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sebastiancoombs/Documents/GitHub/blender3d/DrillHole3d/data/"/>
    </mc:Choice>
  </mc:AlternateContent>
  <xr:revisionPtr revIDLastSave="0" documentId="8_{D6EAFF76-CD38-7440-94C8-EF9769A4AE9C}" xr6:coauthVersionLast="47" xr6:coauthVersionMax="47" xr10:uidLastSave="{00000000-0000-0000-0000-000000000000}"/>
  <bookViews>
    <workbookView xWindow="3660" yWindow="2660" windowWidth="27640" windowHeight="16940" xr2:uid="{DD2A7BA4-EBC3-A145-B325-1D193B38B880}"/>
  </bookViews>
  <sheets>
    <sheet name="Lith" sheetId="1" r:id="rId1"/>
  </sheets>
  <externalReferences>
    <externalReference r:id="rId2"/>
  </externalReferences>
  <definedNames>
    <definedName name="_xlnm._FilterDatabase" localSheetId="0" hidden="1">Lith!$A$1:$AW$699</definedName>
    <definedName name="Alteration">[1]Lookups!$K$16:$K$31</definedName>
    <definedName name="Alteration_Assemblage">[1]Lookups!$K$34:$K$41</definedName>
    <definedName name="Alteration_Style">[1]Lookups!$L$2:$L$11</definedName>
    <definedName name="assay">[1]Assay!$A$1:$CR$698</definedName>
    <definedName name="collars">[1]Collars!$B$1:$O$14</definedName>
    <definedName name="Color">[1]Lookups!$A$39:$A$56</definedName>
    <definedName name="Excel_BuiltIn__FilterDatabase_5">#REF!</definedName>
    <definedName name="Excel_BuiltIn__FilterDatabase_5_1">#REF!</definedName>
    <definedName name="Mineralization">[1]Lookups!$E$2:$E$26</definedName>
    <definedName name="Relative_Alteration_Amount">[1]Lookups!$A$29:$A$33</definedName>
    <definedName name="sampleid_lut">#REF!</definedName>
    <definedName name="Structure">[1]Lookups!$I$21:$I$46</definedName>
    <definedName name="xyzcalc">[1]xyzcalc2!$B$1:$O$699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D2" i="1"/>
  <c r="E2" i="1"/>
  <c r="M2" i="1"/>
  <c r="C3" i="1"/>
  <c r="D3" i="1"/>
  <c r="E3" i="1"/>
  <c r="M3" i="1"/>
  <c r="C4" i="1"/>
  <c r="D4" i="1"/>
  <c r="E4" i="1"/>
  <c r="M4" i="1"/>
  <c r="C5" i="1"/>
  <c r="D5" i="1"/>
  <c r="E5" i="1"/>
  <c r="M5" i="1"/>
  <c r="C6" i="1"/>
  <c r="D6" i="1"/>
  <c r="E6" i="1"/>
  <c r="M6" i="1"/>
  <c r="C7" i="1"/>
  <c r="D7" i="1"/>
  <c r="E7" i="1"/>
  <c r="M7" i="1"/>
  <c r="C8" i="1"/>
  <c r="D8" i="1"/>
  <c r="E8" i="1"/>
  <c r="M8" i="1"/>
  <c r="C9" i="1"/>
  <c r="D9" i="1"/>
  <c r="E9" i="1"/>
  <c r="M9" i="1"/>
  <c r="C10" i="1"/>
  <c r="D10" i="1"/>
  <c r="E10" i="1"/>
  <c r="M10" i="1"/>
  <c r="C11" i="1"/>
  <c r="D11" i="1"/>
  <c r="E11" i="1"/>
  <c r="M11" i="1"/>
  <c r="C12" i="1"/>
  <c r="D12" i="1"/>
  <c r="E12" i="1"/>
  <c r="M12" i="1"/>
  <c r="C13" i="1"/>
  <c r="D13" i="1"/>
  <c r="E13" i="1"/>
  <c r="M13" i="1"/>
  <c r="C14" i="1"/>
  <c r="D14" i="1"/>
  <c r="E14" i="1"/>
  <c r="M14" i="1"/>
  <c r="C15" i="1"/>
  <c r="D15" i="1"/>
  <c r="E15" i="1"/>
  <c r="M15" i="1"/>
  <c r="C16" i="1"/>
  <c r="D16" i="1"/>
  <c r="E16" i="1"/>
  <c r="M16" i="1"/>
  <c r="C17" i="1"/>
  <c r="D17" i="1"/>
  <c r="E17" i="1"/>
  <c r="M17" i="1"/>
  <c r="C18" i="1"/>
  <c r="D18" i="1"/>
  <c r="E18" i="1"/>
  <c r="M18" i="1"/>
  <c r="C19" i="1"/>
  <c r="D19" i="1"/>
  <c r="E19" i="1"/>
  <c r="M19" i="1"/>
  <c r="C20" i="1"/>
  <c r="D20" i="1"/>
  <c r="E20" i="1"/>
  <c r="M20" i="1"/>
  <c r="C21" i="1"/>
  <c r="D21" i="1"/>
  <c r="E21" i="1"/>
  <c r="M21" i="1"/>
  <c r="C22" i="1"/>
  <c r="D22" i="1"/>
  <c r="E22" i="1"/>
  <c r="M22" i="1"/>
  <c r="C23" i="1"/>
  <c r="D23" i="1"/>
  <c r="E23" i="1"/>
  <c r="M23" i="1"/>
  <c r="C24" i="1"/>
  <c r="D24" i="1"/>
  <c r="E24" i="1"/>
  <c r="M24" i="1"/>
  <c r="C25" i="1"/>
  <c r="D25" i="1"/>
  <c r="E25" i="1"/>
  <c r="M25" i="1"/>
  <c r="C26" i="1"/>
  <c r="D26" i="1"/>
  <c r="E26" i="1"/>
  <c r="M26" i="1"/>
  <c r="C27" i="1"/>
  <c r="D27" i="1"/>
  <c r="E27" i="1"/>
  <c r="M27" i="1"/>
  <c r="C28" i="1"/>
  <c r="D28" i="1"/>
  <c r="E28" i="1"/>
  <c r="M28" i="1"/>
  <c r="C29" i="1"/>
  <c r="D29" i="1"/>
  <c r="E29" i="1"/>
  <c r="M29" i="1"/>
  <c r="C30" i="1"/>
  <c r="D30" i="1"/>
  <c r="E30" i="1"/>
  <c r="M30" i="1"/>
  <c r="C31" i="1"/>
  <c r="D31" i="1"/>
  <c r="E31" i="1"/>
  <c r="M31" i="1"/>
  <c r="C32" i="1"/>
  <c r="D32" i="1"/>
  <c r="E32" i="1"/>
  <c r="M32" i="1"/>
  <c r="C33" i="1"/>
  <c r="D33" i="1"/>
  <c r="E33" i="1"/>
  <c r="M33" i="1"/>
  <c r="C34" i="1"/>
  <c r="D34" i="1"/>
  <c r="E34" i="1"/>
  <c r="M34" i="1"/>
  <c r="C35" i="1"/>
  <c r="D35" i="1"/>
  <c r="E35" i="1"/>
  <c r="M35" i="1"/>
  <c r="C36" i="1"/>
  <c r="D36" i="1"/>
  <c r="E36" i="1"/>
  <c r="M36" i="1"/>
  <c r="C37" i="1"/>
  <c r="D37" i="1"/>
  <c r="E37" i="1"/>
  <c r="M37" i="1"/>
  <c r="C38" i="1"/>
  <c r="D38" i="1"/>
  <c r="E38" i="1"/>
  <c r="M38" i="1"/>
  <c r="C39" i="1"/>
  <c r="D39" i="1"/>
  <c r="E39" i="1"/>
  <c r="M39" i="1"/>
  <c r="C40" i="1"/>
  <c r="D40" i="1"/>
  <c r="E40" i="1"/>
  <c r="M40" i="1"/>
  <c r="C41" i="1"/>
  <c r="D41" i="1"/>
  <c r="E41" i="1"/>
  <c r="M41" i="1"/>
  <c r="C42" i="1"/>
  <c r="D42" i="1"/>
  <c r="E42" i="1"/>
  <c r="M42" i="1"/>
  <c r="C43" i="1"/>
  <c r="D43" i="1"/>
  <c r="E43" i="1"/>
  <c r="M43" i="1"/>
  <c r="C44" i="1"/>
  <c r="D44" i="1"/>
  <c r="E44" i="1"/>
  <c r="M44" i="1"/>
  <c r="C45" i="1"/>
  <c r="D45" i="1"/>
  <c r="E45" i="1"/>
  <c r="M45" i="1"/>
  <c r="C46" i="1"/>
  <c r="D46" i="1"/>
  <c r="E46" i="1"/>
  <c r="M46" i="1"/>
  <c r="C47" i="1"/>
  <c r="D47" i="1"/>
  <c r="E47" i="1"/>
  <c r="M47" i="1"/>
  <c r="C48" i="1"/>
  <c r="D48" i="1"/>
  <c r="E48" i="1"/>
  <c r="M48" i="1"/>
  <c r="C49" i="1"/>
  <c r="D49" i="1"/>
  <c r="E49" i="1"/>
  <c r="M49" i="1"/>
  <c r="C50" i="1"/>
  <c r="D50" i="1"/>
  <c r="E50" i="1"/>
  <c r="M50" i="1"/>
  <c r="C51" i="1"/>
  <c r="D51" i="1"/>
  <c r="E51" i="1"/>
  <c r="M51" i="1"/>
  <c r="C52" i="1"/>
  <c r="D52" i="1"/>
  <c r="E52" i="1"/>
  <c r="M52" i="1"/>
  <c r="C53" i="1"/>
  <c r="D53" i="1"/>
  <c r="E53" i="1"/>
  <c r="M53" i="1"/>
  <c r="C54" i="1"/>
  <c r="D54" i="1"/>
  <c r="E54" i="1"/>
  <c r="M54" i="1"/>
  <c r="C55" i="1"/>
  <c r="D55" i="1"/>
  <c r="E55" i="1"/>
  <c r="M55" i="1"/>
  <c r="C56" i="1"/>
  <c r="D56" i="1"/>
  <c r="E56" i="1"/>
  <c r="M56" i="1"/>
  <c r="C57" i="1"/>
  <c r="D57" i="1"/>
  <c r="E57" i="1"/>
  <c r="M57" i="1"/>
  <c r="C58" i="1"/>
  <c r="D58" i="1"/>
  <c r="E58" i="1"/>
  <c r="M58" i="1"/>
  <c r="C59" i="1"/>
  <c r="D59" i="1"/>
  <c r="E59" i="1"/>
  <c r="M59" i="1"/>
  <c r="C60" i="1"/>
  <c r="D60" i="1"/>
  <c r="E60" i="1"/>
  <c r="M60" i="1"/>
  <c r="C61" i="1"/>
  <c r="D61" i="1"/>
  <c r="E61" i="1"/>
  <c r="M61" i="1"/>
  <c r="C62" i="1"/>
  <c r="D62" i="1"/>
  <c r="E62" i="1"/>
  <c r="M62" i="1"/>
  <c r="C63" i="1"/>
  <c r="D63" i="1"/>
  <c r="E63" i="1"/>
  <c r="M63" i="1"/>
  <c r="C64" i="1"/>
  <c r="D64" i="1"/>
  <c r="E64" i="1"/>
  <c r="M64" i="1"/>
  <c r="C65" i="1"/>
  <c r="D65" i="1"/>
  <c r="E65" i="1"/>
  <c r="M65" i="1"/>
  <c r="C66" i="1"/>
  <c r="D66" i="1"/>
  <c r="E66" i="1"/>
  <c r="M66" i="1"/>
  <c r="C67" i="1"/>
  <c r="D67" i="1"/>
  <c r="E67" i="1"/>
  <c r="M67" i="1"/>
  <c r="C68" i="1"/>
  <c r="D68" i="1"/>
  <c r="E68" i="1"/>
  <c r="M68" i="1"/>
  <c r="C69" i="1"/>
  <c r="D69" i="1"/>
  <c r="E69" i="1"/>
  <c r="M69" i="1"/>
  <c r="C70" i="1"/>
  <c r="D70" i="1"/>
  <c r="E70" i="1"/>
  <c r="M70" i="1"/>
  <c r="C71" i="1"/>
  <c r="D71" i="1"/>
  <c r="E71" i="1"/>
  <c r="M71" i="1"/>
  <c r="C72" i="1"/>
  <c r="D72" i="1"/>
  <c r="E72" i="1"/>
  <c r="M72" i="1"/>
  <c r="C73" i="1"/>
  <c r="D73" i="1"/>
  <c r="E73" i="1"/>
  <c r="M73" i="1"/>
  <c r="C74" i="1"/>
  <c r="D74" i="1"/>
  <c r="E74" i="1"/>
  <c r="M74" i="1"/>
  <c r="C75" i="1"/>
  <c r="D75" i="1"/>
  <c r="E75" i="1"/>
  <c r="M75" i="1"/>
  <c r="C76" i="1"/>
  <c r="D76" i="1"/>
  <c r="E76" i="1"/>
  <c r="M76" i="1"/>
  <c r="C77" i="1"/>
  <c r="D77" i="1"/>
  <c r="E77" i="1"/>
  <c r="M77" i="1"/>
  <c r="C78" i="1"/>
  <c r="D78" i="1"/>
  <c r="E78" i="1"/>
  <c r="M78" i="1"/>
  <c r="C79" i="1"/>
  <c r="D79" i="1"/>
  <c r="E79" i="1"/>
  <c r="M79" i="1"/>
  <c r="C80" i="1"/>
  <c r="D80" i="1"/>
  <c r="E80" i="1"/>
  <c r="M80" i="1"/>
  <c r="C81" i="1"/>
  <c r="D81" i="1"/>
  <c r="E81" i="1"/>
  <c r="M81" i="1"/>
  <c r="C82" i="1"/>
  <c r="D82" i="1"/>
  <c r="E82" i="1"/>
  <c r="M82" i="1"/>
  <c r="C83" i="1"/>
  <c r="D83" i="1"/>
  <c r="E83" i="1"/>
  <c r="M83" i="1"/>
  <c r="C84" i="1"/>
  <c r="D84" i="1"/>
  <c r="E84" i="1"/>
  <c r="M84" i="1"/>
  <c r="C85" i="1"/>
  <c r="D85" i="1"/>
  <c r="E85" i="1"/>
  <c r="M85" i="1"/>
  <c r="C86" i="1"/>
  <c r="D86" i="1"/>
  <c r="E86" i="1"/>
  <c r="M86" i="1"/>
  <c r="C87" i="1"/>
  <c r="D87" i="1"/>
  <c r="E87" i="1"/>
  <c r="M87" i="1"/>
  <c r="C88" i="1"/>
  <c r="D88" i="1"/>
  <c r="E88" i="1"/>
  <c r="M88" i="1"/>
  <c r="C89" i="1"/>
  <c r="D89" i="1"/>
  <c r="E89" i="1"/>
  <c r="M89" i="1"/>
  <c r="C90" i="1"/>
  <c r="D90" i="1"/>
  <c r="E90" i="1"/>
  <c r="M90" i="1"/>
  <c r="C91" i="1"/>
  <c r="D91" i="1"/>
  <c r="E91" i="1"/>
  <c r="M91" i="1"/>
  <c r="C92" i="1"/>
  <c r="D92" i="1"/>
  <c r="E92" i="1"/>
  <c r="M92" i="1"/>
  <c r="C93" i="1"/>
  <c r="D93" i="1"/>
  <c r="E93" i="1"/>
  <c r="M93" i="1"/>
  <c r="C94" i="1"/>
  <c r="D94" i="1"/>
  <c r="E94" i="1"/>
  <c r="M94" i="1"/>
  <c r="C95" i="1"/>
  <c r="D95" i="1"/>
  <c r="E95" i="1"/>
  <c r="M95" i="1"/>
  <c r="C96" i="1"/>
  <c r="D96" i="1"/>
  <c r="E96" i="1"/>
  <c r="M96" i="1"/>
  <c r="C97" i="1"/>
  <c r="D97" i="1"/>
  <c r="E97" i="1"/>
  <c r="M97" i="1"/>
  <c r="C98" i="1"/>
  <c r="D98" i="1"/>
  <c r="E98" i="1"/>
  <c r="M98" i="1"/>
  <c r="C99" i="1"/>
  <c r="D99" i="1"/>
  <c r="E99" i="1"/>
  <c r="M99" i="1"/>
  <c r="C100" i="1"/>
  <c r="D100" i="1"/>
  <c r="E100" i="1"/>
  <c r="M100" i="1"/>
  <c r="C101" i="1"/>
  <c r="D101" i="1"/>
  <c r="E101" i="1"/>
  <c r="M101" i="1"/>
  <c r="C102" i="1"/>
  <c r="D102" i="1"/>
  <c r="E102" i="1"/>
  <c r="M102" i="1"/>
  <c r="C103" i="1"/>
  <c r="D103" i="1"/>
  <c r="E103" i="1"/>
  <c r="M103" i="1"/>
  <c r="C104" i="1"/>
  <c r="D104" i="1"/>
  <c r="E104" i="1"/>
  <c r="M104" i="1"/>
  <c r="C105" i="1"/>
  <c r="D105" i="1"/>
  <c r="E105" i="1"/>
  <c r="M105" i="1"/>
  <c r="C106" i="1"/>
  <c r="D106" i="1"/>
  <c r="E106" i="1"/>
  <c r="M106" i="1"/>
  <c r="C107" i="1"/>
  <c r="D107" i="1"/>
  <c r="E107" i="1"/>
  <c r="M107" i="1"/>
  <c r="C108" i="1"/>
  <c r="D108" i="1"/>
  <c r="E108" i="1"/>
  <c r="M108" i="1"/>
  <c r="C109" i="1"/>
  <c r="D109" i="1"/>
  <c r="E109" i="1"/>
  <c r="M109" i="1"/>
  <c r="C110" i="1"/>
  <c r="D110" i="1"/>
  <c r="E110" i="1"/>
  <c r="M110" i="1"/>
  <c r="C111" i="1"/>
  <c r="D111" i="1"/>
  <c r="E111" i="1"/>
  <c r="M111" i="1"/>
  <c r="C112" i="1"/>
  <c r="D112" i="1"/>
  <c r="E112" i="1"/>
  <c r="M112" i="1"/>
  <c r="C113" i="1"/>
  <c r="D113" i="1"/>
  <c r="E113" i="1"/>
  <c r="M113" i="1"/>
  <c r="C114" i="1"/>
  <c r="D114" i="1"/>
  <c r="E114" i="1"/>
  <c r="M114" i="1"/>
  <c r="C115" i="1"/>
  <c r="D115" i="1"/>
  <c r="E115" i="1"/>
  <c r="M115" i="1"/>
  <c r="C116" i="1"/>
  <c r="D116" i="1"/>
  <c r="E116" i="1"/>
  <c r="M116" i="1"/>
  <c r="C117" i="1"/>
  <c r="D117" i="1"/>
  <c r="E117" i="1"/>
  <c r="M117" i="1"/>
  <c r="C118" i="1"/>
  <c r="D118" i="1"/>
  <c r="E118" i="1"/>
  <c r="M118" i="1"/>
  <c r="C119" i="1"/>
  <c r="D119" i="1"/>
  <c r="E119" i="1"/>
  <c r="M119" i="1"/>
  <c r="C120" i="1"/>
  <c r="D120" i="1"/>
  <c r="E120" i="1"/>
  <c r="M120" i="1"/>
  <c r="C121" i="1"/>
  <c r="D121" i="1"/>
  <c r="E121" i="1"/>
  <c r="M121" i="1"/>
  <c r="C122" i="1"/>
  <c r="D122" i="1"/>
  <c r="E122" i="1"/>
  <c r="M122" i="1"/>
  <c r="C123" i="1"/>
  <c r="D123" i="1"/>
  <c r="E123" i="1"/>
  <c r="M123" i="1"/>
  <c r="C124" i="1"/>
  <c r="D124" i="1"/>
  <c r="E124" i="1"/>
  <c r="M124" i="1"/>
  <c r="C125" i="1"/>
  <c r="D125" i="1"/>
  <c r="E125" i="1"/>
  <c r="M125" i="1"/>
  <c r="C126" i="1"/>
  <c r="D126" i="1"/>
  <c r="E126" i="1"/>
  <c r="M126" i="1"/>
  <c r="C127" i="1"/>
  <c r="D127" i="1"/>
  <c r="E127" i="1"/>
  <c r="M127" i="1"/>
  <c r="C128" i="1"/>
  <c r="D128" i="1"/>
  <c r="E128" i="1"/>
  <c r="M128" i="1"/>
  <c r="C129" i="1"/>
  <c r="D129" i="1"/>
  <c r="E129" i="1"/>
  <c r="M129" i="1"/>
  <c r="C130" i="1"/>
  <c r="D130" i="1"/>
  <c r="E130" i="1"/>
  <c r="M130" i="1"/>
  <c r="C131" i="1"/>
  <c r="D131" i="1"/>
  <c r="E131" i="1"/>
  <c r="M131" i="1"/>
  <c r="C132" i="1"/>
  <c r="D132" i="1"/>
  <c r="E132" i="1"/>
  <c r="M132" i="1"/>
  <c r="C133" i="1"/>
  <c r="D133" i="1"/>
  <c r="E133" i="1"/>
  <c r="M133" i="1"/>
  <c r="C134" i="1"/>
  <c r="D134" i="1"/>
  <c r="E134" i="1"/>
  <c r="M134" i="1"/>
  <c r="C135" i="1"/>
  <c r="D135" i="1"/>
  <c r="E135" i="1"/>
  <c r="M135" i="1"/>
  <c r="C136" i="1"/>
  <c r="D136" i="1"/>
  <c r="E136" i="1"/>
  <c r="M136" i="1"/>
  <c r="C137" i="1"/>
  <c r="D137" i="1"/>
  <c r="E137" i="1"/>
  <c r="M137" i="1"/>
  <c r="C138" i="1"/>
  <c r="D138" i="1"/>
  <c r="E138" i="1"/>
  <c r="M138" i="1"/>
  <c r="C139" i="1"/>
  <c r="D139" i="1"/>
  <c r="E139" i="1"/>
  <c r="M139" i="1"/>
  <c r="C140" i="1"/>
  <c r="D140" i="1"/>
  <c r="E140" i="1"/>
  <c r="M140" i="1"/>
  <c r="C141" i="1"/>
  <c r="D141" i="1"/>
  <c r="E141" i="1"/>
  <c r="M141" i="1"/>
  <c r="C142" i="1"/>
  <c r="D142" i="1"/>
  <c r="E142" i="1"/>
  <c r="M142" i="1"/>
  <c r="C143" i="1"/>
  <c r="D143" i="1"/>
  <c r="E143" i="1"/>
  <c r="M143" i="1"/>
  <c r="C144" i="1"/>
  <c r="D144" i="1"/>
  <c r="E144" i="1"/>
  <c r="M144" i="1"/>
  <c r="C145" i="1"/>
  <c r="D145" i="1"/>
  <c r="E145" i="1"/>
  <c r="M145" i="1"/>
  <c r="C146" i="1"/>
  <c r="D146" i="1"/>
  <c r="E146" i="1"/>
  <c r="M146" i="1"/>
  <c r="C147" i="1"/>
  <c r="D147" i="1"/>
  <c r="E147" i="1"/>
  <c r="M147" i="1"/>
  <c r="C148" i="1"/>
  <c r="D148" i="1"/>
  <c r="E148" i="1"/>
  <c r="M148" i="1"/>
  <c r="C149" i="1"/>
  <c r="D149" i="1"/>
  <c r="E149" i="1"/>
  <c r="M149" i="1"/>
  <c r="C150" i="1"/>
  <c r="D150" i="1"/>
  <c r="E150" i="1"/>
  <c r="M150" i="1"/>
  <c r="C151" i="1"/>
  <c r="D151" i="1"/>
  <c r="E151" i="1"/>
  <c r="M151" i="1"/>
  <c r="C152" i="1"/>
  <c r="D152" i="1"/>
  <c r="E152" i="1"/>
  <c r="M152" i="1"/>
  <c r="C153" i="1"/>
  <c r="D153" i="1"/>
  <c r="E153" i="1"/>
  <c r="M153" i="1"/>
  <c r="C154" i="1"/>
  <c r="D154" i="1"/>
  <c r="E154" i="1"/>
  <c r="M154" i="1"/>
  <c r="C155" i="1"/>
  <c r="D155" i="1"/>
  <c r="E155" i="1"/>
  <c r="M155" i="1"/>
  <c r="C156" i="1"/>
  <c r="D156" i="1"/>
  <c r="E156" i="1"/>
  <c r="M156" i="1"/>
  <c r="C157" i="1"/>
  <c r="D157" i="1"/>
  <c r="E157" i="1"/>
  <c r="M157" i="1"/>
  <c r="C158" i="1"/>
  <c r="D158" i="1"/>
  <c r="E158" i="1"/>
  <c r="M158" i="1"/>
  <c r="C159" i="1"/>
  <c r="D159" i="1"/>
  <c r="E159" i="1"/>
  <c r="M159" i="1"/>
  <c r="C160" i="1"/>
  <c r="D160" i="1"/>
  <c r="E160" i="1"/>
  <c r="M160" i="1"/>
  <c r="C161" i="1"/>
  <c r="D161" i="1"/>
  <c r="E161" i="1"/>
  <c r="M161" i="1"/>
  <c r="C162" i="1"/>
  <c r="D162" i="1"/>
  <c r="E162" i="1"/>
  <c r="M162" i="1"/>
  <c r="C163" i="1"/>
  <c r="D163" i="1"/>
  <c r="E163" i="1"/>
  <c r="M163" i="1"/>
  <c r="C164" i="1"/>
  <c r="D164" i="1"/>
  <c r="E164" i="1"/>
  <c r="M164" i="1"/>
  <c r="C165" i="1"/>
  <c r="D165" i="1"/>
  <c r="E165" i="1"/>
  <c r="M165" i="1"/>
  <c r="C166" i="1"/>
  <c r="D166" i="1"/>
  <c r="E166" i="1"/>
  <c r="M166" i="1"/>
  <c r="C167" i="1"/>
  <c r="D167" i="1"/>
  <c r="E167" i="1"/>
  <c r="M167" i="1"/>
  <c r="C168" i="1"/>
  <c r="D168" i="1"/>
  <c r="E168" i="1"/>
  <c r="M168" i="1"/>
  <c r="C169" i="1"/>
  <c r="D169" i="1"/>
  <c r="E169" i="1"/>
  <c r="M169" i="1"/>
  <c r="C170" i="1"/>
  <c r="D170" i="1"/>
  <c r="E170" i="1"/>
  <c r="M170" i="1"/>
  <c r="C171" i="1"/>
  <c r="D171" i="1"/>
  <c r="E171" i="1"/>
  <c r="M171" i="1"/>
  <c r="C172" i="1"/>
  <c r="D172" i="1"/>
  <c r="E172" i="1"/>
  <c r="M172" i="1"/>
  <c r="C173" i="1"/>
  <c r="D173" i="1"/>
  <c r="E173" i="1"/>
  <c r="M173" i="1"/>
  <c r="C174" i="1"/>
  <c r="D174" i="1"/>
  <c r="E174" i="1"/>
  <c r="M174" i="1"/>
  <c r="C175" i="1"/>
  <c r="D175" i="1"/>
  <c r="E175" i="1"/>
  <c r="M175" i="1"/>
  <c r="C176" i="1"/>
  <c r="D176" i="1"/>
  <c r="E176" i="1"/>
  <c r="M176" i="1"/>
  <c r="C177" i="1"/>
  <c r="D177" i="1"/>
  <c r="E177" i="1"/>
  <c r="M177" i="1"/>
  <c r="C178" i="1"/>
  <c r="D178" i="1"/>
  <c r="E178" i="1"/>
  <c r="M178" i="1"/>
  <c r="C179" i="1"/>
  <c r="D179" i="1"/>
  <c r="E179" i="1"/>
  <c r="M179" i="1"/>
  <c r="C180" i="1"/>
  <c r="D180" i="1"/>
  <c r="E180" i="1"/>
  <c r="M180" i="1"/>
  <c r="C181" i="1"/>
  <c r="D181" i="1"/>
  <c r="E181" i="1"/>
  <c r="M181" i="1"/>
  <c r="C182" i="1"/>
  <c r="D182" i="1"/>
  <c r="E182" i="1"/>
  <c r="M182" i="1"/>
  <c r="C183" i="1"/>
  <c r="D183" i="1"/>
  <c r="E183" i="1"/>
  <c r="M183" i="1"/>
  <c r="C184" i="1"/>
  <c r="D184" i="1"/>
  <c r="E184" i="1"/>
  <c r="M184" i="1"/>
  <c r="C185" i="1"/>
  <c r="D185" i="1"/>
  <c r="E185" i="1"/>
  <c r="M185" i="1"/>
  <c r="C186" i="1"/>
  <c r="D186" i="1"/>
  <c r="E186" i="1"/>
  <c r="M186" i="1"/>
  <c r="C187" i="1"/>
  <c r="D187" i="1"/>
  <c r="E187" i="1"/>
  <c r="M187" i="1"/>
  <c r="C188" i="1"/>
  <c r="D188" i="1"/>
  <c r="E188" i="1"/>
  <c r="M188" i="1"/>
  <c r="C189" i="1"/>
  <c r="D189" i="1"/>
  <c r="E189" i="1"/>
  <c r="M189" i="1"/>
  <c r="C190" i="1"/>
  <c r="D190" i="1"/>
  <c r="E190" i="1"/>
  <c r="M190" i="1"/>
  <c r="C191" i="1"/>
  <c r="D191" i="1"/>
  <c r="E191" i="1"/>
  <c r="M191" i="1"/>
  <c r="C192" i="1"/>
  <c r="D192" i="1"/>
  <c r="E192" i="1"/>
  <c r="M192" i="1"/>
  <c r="C193" i="1"/>
  <c r="D193" i="1"/>
  <c r="E193" i="1"/>
  <c r="M193" i="1"/>
  <c r="C194" i="1"/>
  <c r="D194" i="1"/>
  <c r="E194" i="1"/>
  <c r="M194" i="1"/>
  <c r="C195" i="1"/>
  <c r="D195" i="1"/>
  <c r="E195" i="1"/>
  <c r="M195" i="1"/>
  <c r="C196" i="1"/>
  <c r="D196" i="1"/>
  <c r="E196" i="1"/>
  <c r="M196" i="1"/>
  <c r="C197" i="1"/>
  <c r="D197" i="1"/>
  <c r="E197" i="1"/>
  <c r="M197" i="1"/>
  <c r="C198" i="1"/>
  <c r="D198" i="1"/>
  <c r="E198" i="1"/>
  <c r="M198" i="1"/>
  <c r="C199" i="1"/>
  <c r="D199" i="1"/>
  <c r="E199" i="1"/>
  <c r="M199" i="1"/>
  <c r="C200" i="1"/>
  <c r="D200" i="1"/>
  <c r="E200" i="1"/>
  <c r="M200" i="1"/>
  <c r="C201" i="1"/>
  <c r="D201" i="1"/>
  <c r="E201" i="1"/>
  <c r="M201" i="1"/>
  <c r="C202" i="1"/>
  <c r="D202" i="1"/>
  <c r="E202" i="1"/>
  <c r="M202" i="1"/>
  <c r="C203" i="1"/>
  <c r="D203" i="1"/>
  <c r="E203" i="1"/>
  <c r="M203" i="1"/>
  <c r="C204" i="1"/>
  <c r="D204" i="1"/>
  <c r="E204" i="1"/>
  <c r="M204" i="1"/>
  <c r="C205" i="1"/>
  <c r="D205" i="1"/>
  <c r="E205" i="1"/>
  <c r="M205" i="1"/>
  <c r="C206" i="1"/>
  <c r="D206" i="1"/>
  <c r="E206" i="1"/>
  <c r="M206" i="1"/>
  <c r="C207" i="1"/>
  <c r="D207" i="1"/>
  <c r="E207" i="1"/>
  <c r="M207" i="1"/>
  <c r="C208" i="1"/>
  <c r="D208" i="1"/>
  <c r="E208" i="1"/>
  <c r="M208" i="1"/>
  <c r="C209" i="1"/>
  <c r="D209" i="1"/>
  <c r="E209" i="1"/>
  <c r="M209" i="1"/>
  <c r="C210" i="1"/>
  <c r="D210" i="1"/>
  <c r="E210" i="1"/>
  <c r="M210" i="1"/>
  <c r="C211" i="1"/>
  <c r="D211" i="1"/>
  <c r="E211" i="1"/>
  <c r="M211" i="1"/>
  <c r="C212" i="1"/>
  <c r="D212" i="1"/>
  <c r="E212" i="1"/>
  <c r="M212" i="1"/>
  <c r="C213" i="1"/>
  <c r="D213" i="1"/>
  <c r="E213" i="1"/>
  <c r="M213" i="1"/>
  <c r="C214" i="1"/>
  <c r="D214" i="1"/>
  <c r="E214" i="1"/>
  <c r="M214" i="1"/>
  <c r="C215" i="1"/>
  <c r="D215" i="1"/>
  <c r="E215" i="1"/>
  <c r="M215" i="1"/>
  <c r="C216" i="1"/>
  <c r="D216" i="1"/>
  <c r="E216" i="1"/>
  <c r="M216" i="1"/>
  <c r="C217" i="1"/>
  <c r="D217" i="1"/>
  <c r="E217" i="1"/>
  <c r="M217" i="1"/>
  <c r="C218" i="1"/>
  <c r="D218" i="1"/>
  <c r="E218" i="1"/>
  <c r="M218" i="1"/>
  <c r="C219" i="1"/>
  <c r="D219" i="1"/>
  <c r="E219" i="1"/>
  <c r="M219" i="1"/>
  <c r="C220" i="1"/>
  <c r="D220" i="1"/>
  <c r="E220" i="1"/>
  <c r="M220" i="1"/>
  <c r="C221" i="1"/>
  <c r="D221" i="1"/>
  <c r="E221" i="1"/>
  <c r="M221" i="1"/>
  <c r="C222" i="1"/>
  <c r="D222" i="1"/>
  <c r="E222" i="1"/>
  <c r="M222" i="1"/>
  <c r="C223" i="1"/>
  <c r="D223" i="1"/>
  <c r="E223" i="1"/>
  <c r="M223" i="1"/>
  <c r="C224" i="1"/>
  <c r="D224" i="1"/>
  <c r="E224" i="1"/>
  <c r="M224" i="1"/>
  <c r="C225" i="1"/>
  <c r="D225" i="1"/>
  <c r="E225" i="1"/>
  <c r="M225" i="1"/>
  <c r="C226" i="1"/>
  <c r="D226" i="1"/>
  <c r="E226" i="1"/>
  <c r="M226" i="1"/>
  <c r="C227" i="1"/>
  <c r="D227" i="1"/>
  <c r="E227" i="1"/>
  <c r="M227" i="1"/>
  <c r="C228" i="1"/>
  <c r="D228" i="1"/>
  <c r="E228" i="1"/>
  <c r="M228" i="1"/>
  <c r="C229" i="1"/>
  <c r="D229" i="1"/>
  <c r="E229" i="1"/>
  <c r="M229" i="1"/>
  <c r="C230" i="1"/>
  <c r="D230" i="1"/>
  <c r="E230" i="1"/>
  <c r="M230" i="1"/>
  <c r="C231" i="1"/>
  <c r="D231" i="1"/>
  <c r="E231" i="1"/>
  <c r="M231" i="1"/>
  <c r="C232" i="1"/>
  <c r="D232" i="1"/>
  <c r="E232" i="1"/>
  <c r="M232" i="1"/>
  <c r="C233" i="1"/>
  <c r="D233" i="1"/>
  <c r="E233" i="1"/>
  <c r="M233" i="1"/>
  <c r="C234" i="1"/>
  <c r="D234" i="1"/>
  <c r="E234" i="1"/>
  <c r="M234" i="1"/>
  <c r="C235" i="1"/>
  <c r="D235" i="1"/>
  <c r="E235" i="1"/>
  <c r="M235" i="1"/>
  <c r="C236" i="1"/>
  <c r="D236" i="1"/>
  <c r="E236" i="1"/>
  <c r="M236" i="1"/>
  <c r="C237" i="1"/>
  <c r="D237" i="1"/>
  <c r="E237" i="1"/>
  <c r="M237" i="1"/>
  <c r="C238" i="1"/>
  <c r="D238" i="1"/>
  <c r="E238" i="1"/>
  <c r="M238" i="1"/>
  <c r="C239" i="1"/>
  <c r="D239" i="1"/>
  <c r="E239" i="1"/>
  <c r="M239" i="1"/>
  <c r="C240" i="1"/>
  <c r="D240" i="1"/>
  <c r="E240" i="1"/>
  <c r="M240" i="1"/>
  <c r="C241" i="1"/>
  <c r="D241" i="1"/>
  <c r="E241" i="1"/>
  <c r="M241" i="1"/>
  <c r="C242" i="1"/>
  <c r="D242" i="1"/>
  <c r="E242" i="1"/>
  <c r="M242" i="1"/>
  <c r="C243" i="1"/>
  <c r="D243" i="1"/>
  <c r="E243" i="1"/>
  <c r="M243" i="1"/>
  <c r="C244" i="1"/>
  <c r="D244" i="1"/>
  <c r="E244" i="1"/>
  <c r="M244" i="1"/>
  <c r="C245" i="1"/>
  <c r="D245" i="1"/>
  <c r="E245" i="1"/>
  <c r="M245" i="1"/>
  <c r="C246" i="1"/>
  <c r="D246" i="1"/>
  <c r="E246" i="1"/>
  <c r="M246" i="1"/>
  <c r="C247" i="1"/>
  <c r="D247" i="1"/>
  <c r="E247" i="1"/>
  <c r="M247" i="1"/>
  <c r="C248" i="1"/>
  <c r="D248" i="1"/>
  <c r="E248" i="1"/>
  <c r="M248" i="1"/>
  <c r="C249" i="1"/>
  <c r="D249" i="1"/>
  <c r="E249" i="1"/>
  <c r="M249" i="1"/>
  <c r="C250" i="1"/>
  <c r="D250" i="1"/>
  <c r="E250" i="1"/>
  <c r="M250" i="1"/>
  <c r="C251" i="1"/>
  <c r="D251" i="1"/>
  <c r="E251" i="1"/>
  <c r="M251" i="1"/>
  <c r="C252" i="1"/>
  <c r="D252" i="1"/>
  <c r="E252" i="1"/>
  <c r="M252" i="1"/>
  <c r="C253" i="1"/>
  <c r="D253" i="1"/>
  <c r="E253" i="1"/>
  <c r="M253" i="1"/>
  <c r="C254" i="1"/>
  <c r="D254" i="1"/>
  <c r="E254" i="1"/>
  <c r="M254" i="1"/>
  <c r="C255" i="1"/>
  <c r="D255" i="1"/>
  <c r="E255" i="1"/>
  <c r="M255" i="1"/>
  <c r="C256" i="1"/>
  <c r="D256" i="1"/>
  <c r="E256" i="1"/>
  <c r="M256" i="1"/>
  <c r="C257" i="1"/>
  <c r="D257" i="1"/>
  <c r="E257" i="1"/>
  <c r="M257" i="1"/>
  <c r="C258" i="1"/>
  <c r="D258" i="1"/>
  <c r="E258" i="1"/>
  <c r="M258" i="1"/>
  <c r="C259" i="1"/>
  <c r="D259" i="1"/>
  <c r="E259" i="1"/>
  <c r="M259" i="1"/>
  <c r="C260" i="1"/>
  <c r="D260" i="1"/>
  <c r="E260" i="1"/>
  <c r="M260" i="1"/>
  <c r="C261" i="1"/>
  <c r="D261" i="1"/>
  <c r="E261" i="1"/>
  <c r="M261" i="1"/>
  <c r="C262" i="1"/>
  <c r="D262" i="1"/>
  <c r="E262" i="1"/>
  <c r="M262" i="1"/>
  <c r="C263" i="1"/>
  <c r="D263" i="1"/>
  <c r="E263" i="1"/>
  <c r="M263" i="1"/>
  <c r="C264" i="1"/>
  <c r="D264" i="1"/>
  <c r="E264" i="1"/>
  <c r="M264" i="1"/>
  <c r="C265" i="1"/>
  <c r="D265" i="1"/>
  <c r="E265" i="1"/>
  <c r="M265" i="1"/>
  <c r="C266" i="1"/>
  <c r="D266" i="1"/>
  <c r="E266" i="1"/>
  <c r="M266" i="1"/>
  <c r="C267" i="1"/>
  <c r="D267" i="1"/>
  <c r="E267" i="1"/>
  <c r="M267" i="1"/>
  <c r="C268" i="1"/>
  <c r="D268" i="1"/>
  <c r="E268" i="1"/>
  <c r="M268" i="1"/>
  <c r="C269" i="1"/>
  <c r="D269" i="1"/>
  <c r="E269" i="1"/>
  <c r="M269" i="1"/>
  <c r="C270" i="1"/>
  <c r="D270" i="1"/>
  <c r="E270" i="1"/>
  <c r="M270" i="1"/>
  <c r="C271" i="1"/>
  <c r="D271" i="1"/>
  <c r="E271" i="1"/>
  <c r="M271" i="1"/>
  <c r="C272" i="1"/>
  <c r="D272" i="1"/>
  <c r="E272" i="1"/>
  <c r="M272" i="1"/>
  <c r="C273" i="1"/>
  <c r="D273" i="1"/>
  <c r="E273" i="1"/>
  <c r="M273" i="1"/>
  <c r="C274" i="1"/>
  <c r="D274" i="1"/>
  <c r="E274" i="1"/>
  <c r="M274" i="1"/>
  <c r="C275" i="1"/>
  <c r="D275" i="1"/>
  <c r="E275" i="1"/>
  <c r="M275" i="1"/>
  <c r="C276" i="1"/>
  <c r="D276" i="1"/>
  <c r="E276" i="1"/>
  <c r="M276" i="1"/>
  <c r="C277" i="1"/>
  <c r="D277" i="1"/>
  <c r="E277" i="1"/>
  <c r="M277" i="1"/>
  <c r="C278" i="1"/>
  <c r="D278" i="1"/>
  <c r="E278" i="1"/>
  <c r="M278" i="1"/>
  <c r="C279" i="1"/>
  <c r="D279" i="1"/>
  <c r="E279" i="1"/>
  <c r="M279" i="1"/>
  <c r="C280" i="1"/>
  <c r="D280" i="1"/>
  <c r="E280" i="1"/>
  <c r="M280" i="1"/>
  <c r="C281" i="1"/>
  <c r="D281" i="1"/>
  <c r="E281" i="1"/>
  <c r="M281" i="1"/>
  <c r="C282" i="1"/>
  <c r="D282" i="1"/>
  <c r="E282" i="1"/>
  <c r="M282" i="1"/>
  <c r="C283" i="1"/>
  <c r="D283" i="1"/>
  <c r="E283" i="1"/>
  <c r="M283" i="1"/>
  <c r="C284" i="1"/>
  <c r="D284" i="1"/>
  <c r="E284" i="1"/>
  <c r="M284" i="1"/>
  <c r="C285" i="1"/>
  <c r="D285" i="1"/>
  <c r="E285" i="1"/>
  <c r="M285" i="1"/>
  <c r="C286" i="1"/>
  <c r="D286" i="1"/>
  <c r="E286" i="1"/>
  <c r="M286" i="1"/>
  <c r="C287" i="1"/>
  <c r="D287" i="1"/>
  <c r="E287" i="1"/>
  <c r="M287" i="1"/>
  <c r="C288" i="1"/>
  <c r="D288" i="1"/>
  <c r="E288" i="1"/>
  <c r="M288" i="1"/>
  <c r="C289" i="1"/>
  <c r="D289" i="1"/>
  <c r="E289" i="1"/>
  <c r="M289" i="1"/>
  <c r="C290" i="1"/>
  <c r="D290" i="1"/>
  <c r="E290" i="1"/>
  <c r="M290" i="1"/>
  <c r="C291" i="1"/>
  <c r="D291" i="1"/>
  <c r="E291" i="1"/>
  <c r="M291" i="1"/>
  <c r="C292" i="1"/>
  <c r="D292" i="1"/>
  <c r="E292" i="1"/>
  <c r="M292" i="1"/>
  <c r="C293" i="1"/>
  <c r="D293" i="1"/>
  <c r="E293" i="1"/>
  <c r="M293" i="1"/>
  <c r="C294" i="1"/>
  <c r="D294" i="1"/>
  <c r="E294" i="1"/>
  <c r="M294" i="1"/>
  <c r="C295" i="1"/>
  <c r="D295" i="1"/>
  <c r="E295" i="1"/>
  <c r="M295" i="1"/>
  <c r="C296" i="1"/>
  <c r="D296" i="1"/>
  <c r="E296" i="1"/>
  <c r="M296" i="1"/>
  <c r="C297" i="1"/>
  <c r="D297" i="1"/>
  <c r="E297" i="1"/>
  <c r="M297" i="1"/>
  <c r="C298" i="1"/>
  <c r="D298" i="1"/>
  <c r="E298" i="1"/>
  <c r="M298" i="1"/>
  <c r="C299" i="1"/>
  <c r="D299" i="1"/>
  <c r="E299" i="1"/>
  <c r="M299" i="1"/>
  <c r="C300" i="1"/>
  <c r="D300" i="1"/>
  <c r="E300" i="1"/>
  <c r="M300" i="1"/>
  <c r="C301" i="1"/>
  <c r="D301" i="1"/>
  <c r="E301" i="1"/>
  <c r="M301" i="1"/>
  <c r="C302" i="1"/>
  <c r="D302" i="1"/>
  <c r="E302" i="1"/>
  <c r="M302" i="1"/>
  <c r="C303" i="1"/>
  <c r="D303" i="1"/>
  <c r="E303" i="1"/>
  <c r="M303" i="1"/>
  <c r="C304" i="1"/>
  <c r="D304" i="1"/>
  <c r="E304" i="1"/>
  <c r="M304" i="1"/>
  <c r="C305" i="1"/>
  <c r="D305" i="1"/>
  <c r="E305" i="1"/>
  <c r="M305" i="1"/>
  <c r="C306" i="1"/>
  <c r="D306" i="1"/>
  <c r="E306" i="1"/>
  <c r="M306" i="1"/>
  <c r="C307" i="1"/>
  <c r="D307" i="1"/>
  <c r="E307" i="1"/>
  <c r="M307" i="1"/>
  <c r="C308" i="1"/>
  <c r="D308" i="1"/>
  <c r="E308" i="1"/>
  <c r="M308" i="1"/>
  <c r="C309" i="1"/>
  <c r="D309" i="1"/>
  <c r="E309" i="1"/>
  <c r="M309" i="1"/>
  <c r="C310" i="1"/>
  <c r="D310" i="1"/>
  <c r="E310" i="1"/>
  <c r="M310" i="1"/>
  <c r="C311" i="1"/>
  <c r="D311" i="1"/>
  <c r="E311" i="1"/>
  <c r="M311" i="1"/>
  <c r="C312" i="1"/>
  <c r="D312" i="1"/>
  <c r="E312" i="1"/>
  <c r="M312" i="1"/>
  <c r="C313" i="1"/>
  <c r="D313" i="1"/>
  <c r="E313" i="1"/>
  <c r="M313" i="1"/>
  <c r="C314" i="1"/>
  <c r="D314" i="1"/>
  <c r="E314" i="1"/>
  <c r="M314" i="1"/>
  <c r="C315" i="1"/>
  <c r="D315" i="1"/>
  <c r="E315" i="1"/>
  <c r="M315" i="1"/>
  <c r="C316" i="1"/>
  <c r="D316" i="1"/>
  <c r="E316" i="1"/>
  <c r="M316" i="1"/>
  <c r="C317" i="1"/>
  <c r="D317" i="1"/>
  <c r="E317" i="1"/>
  <c r="M317" i="1"/>
  <c r="C318" i="1"/>
  <c r="D318" i="1"/>
  <c r="E318" i="1"/>
  <c r="M318" i="1"/>
  <c r="C319" i="1"/>
  <c r="D319" i="1"/>
  <c r="E319" i="1"/>
  <c r="M319" i="1"/>
  <c r="C320" i="1"/>
  <c r="D320" i="1"/>
  <c r="E320" i="1"/>
  <c r="M320" i="1"/>
  <c r="C321" i="1"/>
  <c r="D321" i="1"/>
  <c r="E321" i="1"/>
  <c r="M321" i="1"/>
  <c r="C322" i="1"/>
  <c r="D322" i="1"/>
  <c r="E322" i="1"/>
  <c r="M322" i="1"/>
  <c r="C323" i="1"/>
  <c r="D323" i="1"/>
  <c r="E323" i="1"/>
  <c r="M323" i="1"/>
  <c r="C324" i="1"/>
  <c r="D324" i="1"/>
  <c r="E324" i="1"/>
  <c r="M324" i="1"/>
  <c r="C325" i="1"/>
  <c r="D325" i="1"/>
  <c r="E325" i="1"/>
  <c r="M325" i="1"/>
  <c r="C326" i="1"/>
  <c r="D326" i="1"/>
  <c r="E326" i="1"/>
  <c r="M326" i="1"/>
  <c r="C327" i="1"/>
  <c r="D327" i="1"/>
  <c r="E327" i="1"/>
  <c r="M327" i="1"/>
  <c r="C328" i="1"/>
  <c r="D328" i="1"/>
  <c r="E328" i="1"/>
  <c r="M328" i="1"/>
  <c r="C329" i="1"/>
  <c r="D329" i="1"/>
  <c r="E329" i="1"/>
  <c r="M329" i="1"/>
  <c r="C330" i="1"/>
  <c r="D330" i="1"/>
  <c r="E330" i="1"/>
  <c r="M330" i="1"/>
  <c r="C331" i="1"/>
  <c r="D331" i="1"/>
  <c r="E331" i="1"/>
  <c r="M331" i="1"/>
  <c r="C332" i="1"/>
  <c r="D332" i="1"/>
  <c r="E332" i="1"/>
  <c r="M332" i="1"/>
  <c r="C333" i="1"/>
  <c r="D333" i="1"/>
  <c r="E333" i="1"/>
  <c r="M333" i="1"/>
  <c r="C334" i="1"/>
  <c r="D334" i="1"/>
  <c r="E334" i="1"/>
  <c r="M334" i="1"/>
  <c r="C335" i="1"/>
  <c r="D335" i="1"/>
  <c r="E335" i="1"/>
  <c r="M335" i="1"/>
  <c r="C336" i="1"/>
  <c r="D336" i="1"/>
  <c r="E336" i="1"/>
  <c r="M336" i="1"/>
  <c r="C337" i="1"/>
  <c r="D337" i="1"/>
  <c r="E337" i="1"/>
  <c r="M337" i="1"/>
  <c r="C338" i="1"/>
  <c r="D338" i="1"/>
  <c r="E338" i="1"/>
  <c r="M338" i="1"/>
  <c r="C339" i="1"/>
  <c r="D339" i="1"/>
  <c r="E339" i="1"/>
  <c r="M339" i="1"/>
  <c r="C340" i="1"/>
  <c r="D340" i="1"/>
  <c r="E340" i="1"/>
  <c r="M340" i="1"/>
  <c r="C341" i="1"/>
  <c r="D341" i="1"/>
  <c r="E341" i="1"/>
  <c r="M341" i="1"/>
  <c r="C342" i="1"/>
  <c r="D342" i="1"/>
  <c r="E342" i="1"/>
  <c r="M342" i="1"/>
  <c r="C343" i="1"/>
  <c r="D343" i="1"/>
  <c r="E343" i="1"/>
  <c r="M343" i="1"/>
  <c r="C344" i="1"/>
  <c r="D344" i="1"/>
  <c r="E344" i="1"/>
  <c r="M344" i="1"/>
  <c r="C345" i="1"/>
  <c r="D345" i="1"/>
  <c r="E345" i="1"/>
  <c r="M345" i="1"/>
  <c r="C346" i="1"/>
  <c r="D346" i="1"/>
  <c r="E346" i="1"/>
  <c r="M346" i="1"/>
  <c r="C347" i="1"/>
  <c r="D347" i="1"/>
  <c r="E347" i="1"/>
  <c r="M347" i="1"/>
  <c r="C348" i="1"/>
  <c r="D348" i="1"/>
  <c r="E348" i="1"/>
  <c r="M348" i="1"/>
  <c r="C349" i="1"/>
  <c r="D349" i="1"/>
  <c r="E349" i="1"/>
  <c r="M349" i="1"/>
  <c r="C350" i="1"/>
  <c r="D350" i="1"/>
  <c r="E350" i="1"/>
  <c r="M350" i="1"/>
  <c r="C351" i="1"/>
  <c r="D351" i="1"/>
  <c r="E351" i="1"/>
  <c r="M351" i="1"/>
  <c r="C352" i="1"/>
  <c r="D352" i="1"/>
  <c r="E352" i="1"/>
  <c r="M352" i="1"/>
  <c r="C353" i="1"/>
  <c r="D353" i="1"/>
  <c r="E353" i="1"/>
  <c r="M353" i="1"/>
  <c r="C354" i="1"/>
  <c r="D354" i="1"/>
  <c r="E354" i="1"/>
  <c r="M354" i="1"/>
  <c r="C355" i="1"/>
  <c r="D355" i="1"/>
  <c r="E355" i="1"/>
  <c r="M355" i="1"/>
  <c r="C356" i="1"/>
  <c r="D356" i="1"/>
  <c r="E356" i="1"/>
  <c r="M356" i="1"/>
  <c r="C357" i="1"/>
  <c r="D357" i="1"/>
  <c r="E357" i="1"/>
  <c r="M357" i="1"/>
  <c r="C358" i="1"/>
  <c r="D358" i="1"/>
  <c r="E358" i="1"/>
  <c r="M358" i="1"/>
  <c r="C359" i="1"/>
  <c r="D359" i="1"/>
  <c r="E359" i="1"/>
  <c r="M359" i="1"/>
  <c r="C360" i="1"/>
  <c r="D360" i="1"/>
  <c r="E360" i="1"/>
  <c r="M360" i="1"/>
  <c r="C361" i="1"/>
  <c r="D361" i="1"/>
  <c r="E361" i="1"/>
  <c r="M361" i="1"/>
  <c r="C362" i="1"/>
  <c r="D362" i="1"/>
  <c r="E362" i="1"/>
  <c r="M362" i="1"/>
  <c r="C363" i="1"/>
  <c r="D363" i="1"/>
  <c r="E363" i="1"/>
  <c r="M363" i="1"/>
  <c r="C364" i="1"/>
  <c r="D364" i="1"/>
  <c r="E364" i="1"/>
  <c r="M364" i="1"/>
  <c r="C365" i="1"/>
  <c r="D365" i="1"/>
  <c r="E365" i="1"/>
  <c r="M365" i="1"/>
  <c r="C366" i="1"/>
  <c r="D366" i="1"/>
  <c r="E366" i="1"/>
  <c r="M366" i="1"/>
  <c r="C367" i="1"/>
  <c r="D367" i="1"/>
  <c r="E367" i="1"/>
  <c r="M367" i="1"/>
  <c r="C368" i="1"/>
  <c r="D368" i="1"/>
  <c r="E368" i="1"/>
  <c r="M368" i="1"/>
  <c r="C369" i="1"/>
  <c r="D369" i="1"/>
  <c r="E369" i="1"/>
  <c r="M369" i="1"/>
  <c r="C370" i="1"/>
  <c r="D370" i="1"/>
  <c r="E370" i="1"/>
  <c r="M370" i="1"/>
  <c r="C371" i="1"/>
  <c r="D371" i="1"/>
  <c r="E371" i="1"/>
  <c r="M371" i="1"/>
  <c r="C372" i="1"/>
  <c r="D372" i="1"/>
  <c r="E372" i="1"/>
  <c r="M372" i="1"/>
  <c r="C373" i="1"/>
  <c r="D373" i="1"/>
  <c r="E373" i="1"/>
  <c r="M373" i="1"/>
  <c r="C374" i="1"/>
  <c r="D374" i="1"/>
  <c r="E374" i="1"/>
  <c r="M374" i="1"/>
  <c r="C375" i="1"/>
  <c r="D375" i="1"/>
  <c r="E375" i="1"/>
  <c r="M375" i="1"/>
  <c r="C376" i="1"/>
  <c r="D376" i="1"/>
  <c r="E376" i="1"/>
  <c r="M376" i="1"/>
  <c r="C377" i="1"/>
  <c r="D377" i="1"/>
  <c r="E377" i="1"/>
  <c r="M377" i="1"/>
  <c r="C378" i="1"/>
  <c r="D378" i="1"/>
  <c r="E378" i="1"/>
  <c r="M378" i="1"/>
  <c r="C379" i="1"/>
  <c r="D379" i="1"/>
  <c r="E379" i="1"/>
  <c r="M379" i="1"/>
  <c r="C380" i="1"/>
  <c r="D380" i="1"/>
  <c r="E380" i="1"/>
  <c r="M380" i="1"/>
  <c r="C381" i="1"/>
  <c r="D381" i="1"/>
  <c r="E381" i="1"/>
  <c r="M381" i="1"/>
  <c r="C382" i="1"/>
  <c r="D382" i="1"/>
  <c r="E382" i="1"/>
  <c r="M382" i="1"/>
  <c r="C383" i="1"/>
  <c r="D383" i="1"/>
  <c r="E383" i="1"/>
  <c r="M383" i="1"/>
  <c r="C384" i="1"/>
  <c r="D384" i="1"/>
  <c r="E384" i="1"/>
  <c r="M384" i="1"/>
  <c r="C385" i="1"/>
  <c r="D385" i="1"/>
  <c r="E385" i="1"/>
  <c r="M385" i="1"/>
  <c r="C386" i="1"/>
  <c r="D386" i="1"/>
  <c r="E386" i="1"/>
  <c r="M386" i="1"/>
  <c r="C387" i="1"/>
  <c r="D387" i="1"/>
  <c r="E387" i="1"/>
  <c r="M387" i="1"/>
  <c r="C388" i="1"/>
  <c r="D388" i="1"/>
  <c r="E388" i="1"/>
  <c r="M388" i="1"/>
  <c r="C389" i="1"/>
  <c r="D389" i="1"/>
  <c r="E389" i="1"/>
  <c r="M389" i="1"/>
  <c r="C390" i="1"/>
  <c r="D390" i="1"/>
  <c r="E390" i="1"/>
  <c r="M390" i="1"/>
  <c r="C391" i="1"/>
  <c r="D391" i="1"/>
  <c r="E391" i="1"/>
  <c r="M391" i="1"/>
  <c r="C392" i="1"/>
  <c r="D392" i="1"/>
  <c r="E392" i="1"/>
  <c r="M392" i="1"/>
  <c r="C393" i="1"/>
  <c r="D393" i="1"/>
  <c r="E393" i="1"/>
  <c r="M393" i="1"/>
  <c r="C394" i="1"/>
  <c r="D394" i="1"/>
  <c r="E394" i="1"/>
  <c r="M394" i="1"/>
  <c r="C395" i="1"/>
  <c r="D395" i="1"/>
  <c r="E395" i="1"/>
  <c r="M395" i="1"/>
  <c r="C396" i="1"/>
  <c r="D396" i="1"/>
  <c r="E396" i="1"/>
  <c r="M396" i="1"/>
  <c r="C397" i="1"/>
  <c r="D397" i="1"/>
  <c r="E397" i="1"/>
  <c r="M397" i="1"/>
  <c r="C398" i="1"/>
  <c r="D398" i="1"/>
  <c r="E398" i="1"/>
  <c r="M398" i="1"/>
  <c r="C399" i="1"/>
  <c r="D399" i="1"/>
  <c r="E399" i="1"/>
  <c r="M399" i="1"/>
  <c r="C400" i="1"/>
  <c r="D400" i="1"/>
  <c r="E400" i="1"/>
  <c r="M400" i="1"/>
  <c r="C401" i="1"/>
  <c r="D401" i="1"/>
  <c r="E401" i="1"/>
  <c r="M401" i="1"/>
  <c r="C402" i="1"/>
  <c r="D402" i="1"/>
  <c r="E402" i="1"/>
  <c r="M402" i="1"/>
  <c r="C403" i="1"/>
  <c r="D403" i="1"/>
  <c r="E403" i="1"/>
  <c r="M403" i="1"/>
  <c r="C404" i="1"/>
  <c r="D404" i="1"/>
  <c r="E404" i="1"/>
  <c r="M404" i="1"/>
  <c r="C405" i="1"/>
  <c r="D405" i="1"/>
  <c r="E405" i="1"/>
  <c r="M405" i="1"/>
  <c r="C406" i="1"/>
  <c r="D406" i="1"/>
  <c r="E406" i="1"/>
  <c r="M406" i="1"/>
  <c r="C407" i="1"/>
  <c r="D407" i="1"/>
  <c r="E407" i="1"/>
  <c r="M407" i="1"/>
  <c r="C408" i="1"/>
  <c r="D408" i="1"/>
  <c r="E408" i="1"/>
  <c r="M408" i="1"/>
  <c r="C409" i="1"/>
  <c r="D409" i="1"/>
  <c r="E409" i="1"/>
  <c r="M409" i="1"/>
  <c r="C410" i="1"/>
  <c r="D410" i="1"/>
  <c r="E410" i="1"/>
  <c r="M410" i="1"/>
  <c r="C411" i="1"/>
  <c r="D411" i="1"/>
  <c r="E411" i="1"/>
  <c r="M411" i="1"/>
  <c r="C412" i="1"/>
  <c r="D412" i="1"/>
  <c r="E412" i="1"/>
  <c r="M412" i="1"/>
  <c r="C413" i="1"/>
  <c r="D413" i="1"/>
  <c r="E413" i="1"/>
  <c r="M413" i="1"/>
  <c r="C414" i="1"/>
  <c r="D414" i="1"/>
  <c r="E414" i="1"/>
  <c r="M414" i="1"/>
  <c r="C415" i="1"/>
  <c r="D415" i="1"/>
  <c r="E415" i="1"/>
  <c r="M415" i="1"/>
  <c r="C416" i="1"/>
  <c r="D416" i="1"/>
  <c r="E416" i="1"/>
  <c r="M416" i="1"/>
  <c r="C417" i="1"/>
  <c r="D417" i="1"/>
  <c r="E417" i="1"/>
  <c r="M417" i="1"/>
  <c r="C418" i="1"/>
  <c r="D418" i="1"/>
  <c r="E418" i="1"/>
  <c r="M418" i="1"/>
  <c r="C419" i="1"/>
  <c r="D419" i="1"/>
  <c r="E419" i="1"/>
  <c r="M419" i="1"/>
  <c r="C420" i="1"/>
  <c r="D420" i="1"/>
  <c r="E420" i="1"/>
  <c r="M420" i="1"/>
  <c r="C421" i="1"/>
  <c r="D421" i="1"/>
  <c r="E421" i="1"/>
  <c r="M421" i="1"/>
  <c r="C422" i="1"/>
  <c r="D422" i="1"/>
  <c r="E422" i="1"/>
  <c r="M422" i="1"/>
  <c r="C423" i="1"/>
  <c r="D423" i="1"/>
  <c r="E423" i="1"/>
  <c r="M423" i="1"/>
  <c r="C424" i="1"/>
  <c r="D424" i="1"/>
  <c r="E424" i="1"/>
  <c r="M424" i="1"/>
  <c r="C425" i="1"/>
  <c r="D425" i="1"/>
  <c r="E425" i="1"/>
  <c r="M425" i="1"/>
  <c r="C426" i="1"/>
  <c r="D426" i="1"/>
  <c r="E426" i="1"/>
  <c r="M426" i="1"/>
  <c r="C427" i="1"/>
  <c r="D427" i="1"/>
  <c r="E427" i="1"/>
  <c r="M427" i="1"/>
  <c r="C428" i="1"/>
  <c r="D428" i="1"/>
  <c r="E428" i="1"/>
  <c r="M428" i="1"/>
  <c r="C429" i="1"/>
  <c r="D429" i="1"/>
  <c r="E429" i="1"/>
  <c r="M429" i="1"/>
  <c r="C430" i="1"/>
  <c r="D430" i="1"/>
  <c r="E430" i="1"/>
  <c r="M430" i="1"/>
  <c r="C431" i="1"/>
  <c r="D431" i="1"/>
  <c r="E431" i="1"/>
  <c r="M431" i="1"/>
  <c r="C432" i="1"/>
  <c r="D432" i="1"/>
  <c r="E432" i="1"/>
  <c r="M432" i="1"/>
  <c r="C433" i="1"/>
  <c r="D433" i="1"/>
  <c r="E433" i="1"/>
  <c r="M433" i="1"/>
  <c r="C434" i="1"/>
  <c r="D434" i="1"/>
  <c r="E434" i="1"/>
  <c r="M434" i="1"/>
  <c r="C435" i="1"/>
  <c r="D435" i="1"/>
  <c r="E435" i="1"/>
  <c r="M435" i="1"/>
  <c r="C436" i="1"/>
  <c r="D436" i="1"/>
  <c r="E436" i="1"/>
  <c r="M436" i="1"/>
  <c r="C437" i="1"/>
  <c r="D437" i="1"/>
  <c r="E437" i="1"/>
  <c r="M437" i="1"/>
  <c r="C438" i="1"/>
  <c r="D438" i="1"/>
  <c r="E438" i="1"/>
  <c r="M438" i="1"/>
  <c r="C439" i="1"/>
  <c r="D439" i="1"/>
  <c r="E439" i="1"/>
  <c r="M439" i="1"/>
  <c r="C440" i="1"/>
  <c r="D440" i="1"/>
  <c r="E440" i="1"/>
  <c r="M440" i="1"/>
  <c r="C441" i="1"/>
  <c r="D441" i="1"/>
  <c r="E441" i="1"/>
  <c r="M441" i="1"/>
  <c r="C442" i="1"/>
  <c r="D442" i="1"/>
  <c r="E442" i="1"/>
  <c r="M442" i="1"/>
  <c r="C443" i="1"/>
  <c r="D443" i="1"/>
  <c r="E443" i="1"/>
  <c r="M443" i="1"/>
  <c r="C444" i="1"/>
  <c r="D444" i="1"/>
  <c r="E444" i="1"/>
  <c r="M444" i="1"/>
  <c r="C445" i="1"/>
  <c r="D445" i="1"/>
  <c r="E445" i="1"/>
  <c r="M445" i="1"/>
  <c r="C446" i="1"/>
  <c r="D446" i="1"/>
  <c r="E446" i="1"/>
  <c r="M446" i="1"/>
  <c r="C447" i="1"/>
  <c r="D447" i="1"/>
  <c r="E447" i="1"/>
  <c r="M447" i="1"/>
  <c r="C448" i="1"/>
  <c r="D448" i="1"/>
  <c r="E448" i="1"/>
  <c r="M448" i="1"/>
  <c r="C449" i="1"/>
  <c r="D449" i="1"/>
  <c r="E449" i="1"/>
  <c r="M449" i="1"/>
  <c r="C450" i="1"/>
  <c r="D450" i="1"/>
  <c r="E450" i="1"/>
  <c r="M450" i="1"/>
  <c r="C451" i="1"/>
  <c r="D451" i="1"/>
  <c r="E451" i="1"/>
  <c r="M451" i="1"/>
  <c r="C452" i="1"/>
  <c r="D452" i="1"/>
  <c r="E452" i="1"/>
  <c r="M452" i="1"/>
  <c r="C453" i="1"/>
  <c r="D453" i="1"/>
  <c r="E453" i="1"/>
  <c r="M453" i="1"/>
  <c r="C454" i="1"/>
  <c r="D454" i="1"/>
  <c r="E454" i="1"/>
  <c r="M454" i="1"/>
  <c r="C455" i="1"/>
  <c r="D455" i="1"/>
  <c r="E455" i="1"/>
  <c r="M455" i="1"/>
  <c r="C456" i="1"/>
  <c r="D456" i="1"/>
  <c r="E456" i="1"/>
  <c r="M456" i="1"/>
  <c r="C457" i="1"/>
  <c r="D457" i="1"/>
  <c r="E457" i="1"/>
  <c r="M457" i="1"/>
  <c r="C458" i="1"/>
  <c r="D458" i="1"/>
  <c r="E458" i="1"/>
  <c r="M458" i="1"/>
  <c r="C459" i="1"/>
  <c r="D459" i="1"/>
  <c r="E459" i="1"/>
  <c r="M459" i="1"/>
  <c r="C460" i="1"/>
  <c r="D460" i="1"/>
  <c r="E460" i="1"/>
  <c r="M460" i="1"/>
  <c r="C461" i="1"/>
  <c r="D461" i="1"/>
  <c r="E461" i="1"/>
  <c r="M461" i="1"/>
  <c r="C462" i="1"/>
  <c r="D462" i="1"/>
  <c r="E462" i="1"/>
  <c r="M462" i="1"/>
  <c r="C463" i="1"/>
  <c r="D463" i="1"/>
  <c r="E463" i="1"/>
  <c r="M463" i="1"/>
  <c r="C464" i="1"/>
  <c r="D464" i="1"/>
  <c r="E464" i="1"/>
  <c r="M464" i="1"/>
  <c r="C465" i="1"/>
  <c r="D465" i="1"/>
  <c r="E465" i="1"/>
  <c r="M465" i="1"/>
  <c r="C466" i="1"/>
  <c r="D466" i="1"/>
  <c r="E466" i="1"/>
  <c r="M466" i="1"/>
  <c r="C467" i="1"/>
  <c r="D467" i="1"/>
  <c r="E467" i="1"/>
  <c r="M467" i="1"/>
  <c r="C468" i="1"/>
  <c r="D468" i="1"/>
  <c r="E468" i="1"/>
  <c r="M468" i="1"/>
  <c r="C469" i="1"/>
  <c r="D469" i="1"/>
  <c r="E469" i="1"/>
  <c r="M469" i="1"/>
  <c r="C470" i="1"/>
  <c r="D470" i="1"/>
  <c r="E470" i="1"/>
  <c r="M470" i="1"/>
  <c r="C471" i="1"/>
  <c r="D471" i="1"/>
  <c r="E471" i="1"/>
  <c r="M471" i="1"/>
  <c r="C472" i="1"/>
  <c r="D472" i="1"/>
  <c r="E472" i="1"/>
  <c r="M472" i="1"/>
  <c r="C473" i="1"/>
  <c r="D473" i="1"/>
  <c r="E473" i="1"/>
  <c r="M473" i="1"/>
  <c r="C474" i="1"/>
  <c r="D474" i="1"/>
  <c r="E474" i="1"/>
  <c r="M474" i="1"/>
  <c r="C475" i="1"/>
  <c r="D475" i="1"/>
  <c r="E475" i="1"/>
  <c r="M475" i="1"/>
  <c r="C476" i="1"/>
  <c r="D476" i="1"/>
  <c r="E476" i="1"/>
  <c r="M476" i="1"/>
  <c r="C477" i="1"/>
  <c r="D477" i="1"/>
  <c r="E477" i="1"/>
  <c r="M477" i="1"/>
  <c r="C478" i="1"/>
  <c r="D478" i="1"/>
  <c r="E478" i="1"/>
  <c r="M478" i="1"/>
  <c r="C479" i="1"/>
  <c r="D479" i="1"/>
  <c r="E479" i="1"/>
  <c r="M479" i="1"/>
  <c r="C480" i="1"/>
  <c r="D480" i="1"/>
  <c r="E480" i="1"/>
  <c r="M480" i="1"/>
  <c r="C481" i="1"/>
  <c r="D481" i="1"/>
  <c r="E481" i="1"/>
  <c r="M481" i="1"/>
  <c r="C482" i="1"/>
  <c r="D482" i="1"/>
  <c r="E482" i="1"/>
  <c r="M482" i="1"/>
  <c r="C483" i="1"/>
  <c r="D483" i="1"/>
  <c r="E483" i="1"/>
  <c r="M483" i="1"/>
  <c r="C484" i="1"/>
  <c r="D484" i="1"/>
  <c r="E484" i="1"/>
  <c r="M484" i="1"/>
  <c r="C485" i="1"/>
  <c r="D485" i="1"/>
  <c r="E485" i="1"/>
  <c r="M485" i="1"/>
  <c r="C486" i="1"/>
  <c r="D486" i="1"/>
  <c r="E486" i="1"/>
  <c r="M486" i="1"/>
  <c r="C487" i="1"/>
  <c r="D487" i="1"/>
  <c r="E487" i="1"/>
  <c r="M487" i="1"/>
  <c r="C488" i="1"/>
  <c r="D488" i="1"/>
  <c r="E488" i="1"/>
  <c r="M488" i="1"/>
  <c r="C489" i="1"/>
  <c r="D489" i="1"/>
  <c r="E489" i="1"/>
  <c r="M489" i="1"/>
  <c r="C490" i="1"/>
  <c r="D490" i="1"/>
  <c r="E490" i="1"/>
  <c r="M490" i="1"/>
  <c r="C491" i="1"/>
  <c r="D491" i="1"/>
  <c r="E491" i="1"/>
  <c r="M491" i="1"/>
  <c r="C492" i="1"/>
  <c r="D492" i="1"/>
  <c r="E492" i="1"/>
  <c r="M492" i="1"/>
  <c r="C493" i="1"/>
  <c r="D493" i="1"/>
  <c r="E493" i="1"/>
  <c r="M493" i="1"/>
  <c r="C494" i="1"/>
  <c r="D494" i="1"/>
  <c r="E494" i="1"/>
  <c r="M494" i="1"/>
  <c r="C495" i="1"/>
  <c r="D495" i="1"/>
  <c r="E495" i="1"/>
  <c r="M495" i="1"/>
  <c r="C496" i="1"/>
  <c r="D496" i="1"/>
  <c r="E496" i="1"/>
  <c r="M496" i="1"/>
  <c r="C497" i="1"/>
  <c r="D497" i="1"/>
  <c r="E497" i="1"/>
  <c r="M497" i="1"/>
  <c r="C498" i="1"/>
  <c r="D498" i="1"/>
  <c r="E498" i="1"/>
  <c r="M498" i="1"/>
  <c r="C499" i="1"/>
  <c r="D499" i="1"/>
  <c r="E499" i="1"/>
  <c r="M499" i="1"/>
  <c r="C500" i="1"/>
  <c r="D500" i="1"/>
  <c r="E500" i="1"/>
  <c r="M500" i="1"/>
  <c r="C501" i="1"/>
  <c r="D501" i="1"/>
  <c r="E501" i="1"/>
  <c r="M501" i="1"/>
  <c r="C502" i="1"/>
  <c r="D502" i="1"/>
  <c r="E502" i="1"/>
  <c r="M502" i="1"/>
  <c r="C503" i="1"/>
  <c r="D503" i="1"/>
  <c r="E503" i="1"/>
  <c r="M503" i="1"/>
  <c r="C504" i="1"/>
  <c r="D504" i="1"/>
  <c r="E504" i="1"/>
  <c r="M504" i="1"/>
  <c r="C505" i="1"/>
  <c r="D505" i="1"/>
  <c r="E505" i="1"/>
  <c r="M505" i="1"/>
  <c r="C506" i="1"/>
  <c r="D506" i="1"/>
  <c r="E506" i="1"/>
  <c r="M506" i="1"/>
  <c r="C507" i="1"/>
  <c r="D507" i="1"/>
  <c r="E507" i="1"/>
  <c r="M507" i="1"/>
  <c r="C508" i="1"/>
  <c r="D508" i="1"/>
  <c r="E508" i="1"/>
  <c r="M508" i="1"/>
  <c r="C509" i="1"/>
  <c r="D509" i="1"/>
  <c r="E509" i="1"/>
  <c r="M509" i="1"/>
  <c r="C510" i="1"/>
  <c r="D510" i="1"/>
  <c r="E510" i="1"/>
  <c r="M510" i="1"/>
  <c r="C511" i="1"/>
  <c r="D511" i="1"/>
  <c r="E511" i="1"/>
  <c r="M511" i="1"/>
  <c r="C512" i="1"/>
  <c r="D512" i="1"/>
  <c r="E512" i="1"/>
  <c r="M512" i="1"/>
  <c r="C513" i="1"/>
  <c r="D513" i="1"/>
  <c r="E513" i="1"/>
  <c r="M513" i="1"/>
  <c r="C514" i="1"/>
  <c r="D514" i="1"/>
  <c r="E514" i="1"/>
  <c r="M514" i="1"/>
  <c r="C515" i="1"/>
  <c r="D515" i="1"/>
  <c r="E515" i="1"/>
  <c r="M515" i="1"/>
  <c r="C516" i="1"/>
  <c r="D516" i="1"/>
  <c r="E516" i="1"/>
  <c r="M516" i="1"/>
  <c r="C517" i="1"/>
  <c r="D517" i="1"/>
  <c r="E517" i="1"/>
  <c r="M517" i="1"/>
  <c r="C518" i="1"/>
  <c r="D518" i="1"/>
  <c r="E518" i="1"/>
  <c r="M518" i="1"/>
  <c r="C519" i="1"/>
  <c r="D519" i="1"/>
  <c r="E519" i="1"/>
  <c r="M519" i="1"/>
  <c r="C520" i="1"/>
  <c r="D520" i="1"/>
  <c r="E520" i="1"/>
  <c r="M520" i="1"/>
  <c r="C521" i="1"/>
  <c r="D521" i="1"/>
  <c r="E521" i="1"/>
  <c r="M521" i="1"/>
  <c r="C522" i="1"/>
  <c r="D522" i="1"/>
  <c r="E522" i="1"/>
  <c r="M522" i="1"/>
  <c r="C523" i="1"/>
  <c r="D523" i="1"/>
  <c r="E523" i="1"/>
  <c r="M523" i="1"/>
  <c r="C524" i="1"/>
  <c r="D524" i="1"/>
  <c r="E524" i="1"/>
  <c r="M524" i="1"/>
  <c r="C525" i="1"/>
  <c r="D525" i="1"/>
  <c r="E525" i="1"/>
  <c r="M525" i="1"/>
  <c r="C526" i="1"/>
  <c r="D526" i="1"/>
  <c r="E526" i="1"/>
  <c r="M526" i="1"/>
  <c r="C527" i="1"/>
  <c r="D527" i="1"/>
  <c r="E527" i="1"/>
  <c r="M527" i="1"/>
  <c r="C528" i="1"/>
  <c r="D528" i="1"/>
  <c r="E528" i="1"/>
  <c r="M528" i="1"/>
  <c r="C529" i="1"/>
  <c r="D529" i="1"/>
  <c r="E529" i="1"/>
  <c r="M529" i="1"/>
  <c r="C530" i="1"/>
  <c r="D530" i="1"/>
  <c r="E530" i="1"/>
  <c r="M530" i="1"/>
  <c r="C531" i="1"/>
  <c r="D531" i="1"/>
  <c r="E531" i="1"/>
  <c r="M531" i="1"/>
  <c r="C532" i="1"/>
  <c r="D532" i="1"/>
  <c r="E532" i="1"/>
  <c r="M532" i="1"/>
  <c r="C533" i="1"/>
  <c r="D533" i="1"/>
  <c r="E533" i="1"/>
  <c r="M533" i="1"/>
  <c r="C534" i="1"/>
  <c r="D534" i="1"/>
  <c r="E534" i="1"/>
  <c r="M534" i="1"/>
  <c r="C535" i="1"/>
  <c r="D535" i="1"/>
  <c r="E535" i="1"/>
  <c r="M535" i="1"/>
  <c r="C536" i="1"/>
  <c r="D536" i="1"/>
  <c r="E536" i="1"/>
  <c r="M536" i="1"/>
  <c r="C537" i="1"/>
  <c r="D537" i="1"/>
  <c r="E537" i="1"/>
  <c r="M537" i="1"/>
  <c r="C538" i="1"/>
  <c r="D538" i="1"/>
  <c r="E538" i="1"/>
  <c r="M538" i="1"/>
  <c r="C539" i="1"/>
  <c r="D539" i="1"/>
  <c r="E539" i="1"/>
  <c r="M539" i="1"/>
  <c r="C540" i="1"/>
  <c r="D540" i="1"/>
  <c r="E540" i="1"/>
  <c r="M540" i="1"/>
  <c r="C541" i="1"/>
  <c r="D541" i="1"/>
  <c r="E541" i="1"/>
  <c r="M541" i="1"/>
  <c r="C542" i="1"/>
  <c r="D542" i="1"/>
  <c r="E542" i="1"/>
  <c r="M542" i="1"/>
  <c r="C543" i="1"/>
  <c r="D543" i="1"/>
  <c r="E543" i="1"/>
  <c r="M543" i="1"/>
  <c r="C544" i="1"/>
  <c r="D544" i="1"/>
  <c r="E544" i="1"/>
  <c r="M544" i="1"/>
  <c r="C545" i="1"/>
  <c r="D545" i="1"/>
  <c r="E545" i="1"/>
  <c r="M545" i="1"/>
  <c r="C546" i="1"/>
  <c r="D546" i="1"/>
  <c r="E546" i="1"/>
  <c r="M546" i="1"/>
  <c r="C547" i="1"/>
  <c r="D547" i="1"/>
  <c r="E547" i="1"/>
  <c r="M547" i="1"/>
  <c r="C548" i="1"/>
  <c r="D548" i="1"/>
  <c r="E548" i="1"/>
  <c r="M548" i="1"/>
  <c r="C549" i="1"/>
  <c r="D549" i="1"/>
  <c r="E549" i="1"/>
  <c r="M549" i="1"/>
  <c r="C550" i="1"/>
  <c r="D550" i="1"/>
  <c r="E550" i="1"/>
  <c r="M550" i="1"/>
  <c r="C551" i="1"/>
  <c r="D551" i="1"/>
  <c r="E551" i="1"/>
  <c r="M551" i="1"/>
  <c r="C552" i="1"/>
  <c r="D552" i="1"/>
  <c r="E552" i="1"/>
  <c r="M552" i="1"/>
  <c r="C553" i="1"/>
  <c r="D553" i="1"/>
  <c r="E553" i="1"/>
  <c r="M553" i="1"/>
  <c r="C554" i="1"/>
  <c r="D554" i="1"/>
  <c r="E554" i="1"/>
  <c r="M554" i="1"/>
  <c r="C555" i="1"/>
  <c r="D555" i="1"/>
  <c r="E555" i="1"/>
  <c r="M555" i="1"/>
  <c r="C556" i="1"/>
  <c r="D556" i="1"/>
  <c r="E556" i="1"/>
  <c r="M556" i="1"/>
  <c r="C557" i="1"/>
  <c r="D557" i="1"/>
  <c r="E557" i="1"/>
  <c r="M557" i="1"/>
  <c r="C558" i="1"/>
  <c r="D558" i="1"/>
  <c r="E558" i="1"/>
  <c r="M558" i="1"/>
  <c r="C559" i="1"/>
  <c r="D559" i="1"/>
  <c r="E559" i="1"/>
  <c r="M559" i="1"/>
  <c r="C560" i="1"/>
  <c r="D560" i="1"/>
  <c r="E560" i="1"/>
  <c r="M560" i="1"/>
  <c r="C561" i="1"/>
  <c r="D561" i="1"/>
  <c r="E561" i="1"/>
  <c r="M561" i="1"/>
  <c r="C562" i="1"/>
  <c r="D562" i="1"/>
  <c r="E562" i="1"/>
  <c r="M562" i="1"/>
  <c r="C563" i="1"/>
  <c r="D563" i="1"/>
  <c r="E563" i="1"/>
  <c r="M563" i="1"/>
  <c r="C564" i="1"/>
  <c r="D564" i="1"/>
  <c r="E564" i="1"/>
  <c r="M564" i="1"/>
  <c r="C565" i="1"/>
  <c r="D565" i="1"/>
  <c r="E565" i="1"/>
  <c r="M565" i="1"/>
  <c r="C566" i="1"/>
  <c r="D566" i="1"/>
  <c r="E566" i="1"/>
  <c r="M566" i="1"/>
  <c r="C567" i="1"/>
  <c r="D567" i="1"/>
  <c r="E567" i="1"/>
  <c r="M567" i="1"/>
  <c r="C568" i="1"/>
  <c r="D568" i="1"/>
  <c r="E568" i="1"/>
  <c r="M568" i="1"/>
  <c r="C569" i="1"/>
  <c r="D569" i="1"/>
  <c r="E569" i="1"/>
  <c r="M569" i="1"/>
  <c r="C570" i="1"/>
  <c r="D570" i="1"/>
  <c r="E570" i="1"/>
  <c r="M570" i="1"/>
  <c r="C571" i="1"/>
  <c r="D571" i="1"/>
  <c r="E571" i="1"/>
  <c r="M571" i="1"/>
  <c r="C572" i="1"/>
  <c r="D572" i="1"/>
  <c r="E572" i="1"/>
  <c r="M572" i="1"/>
  <c r="C573" i="1"/>
  <c r="D573" i="1"/>
  <c r="E573" i="1"/>
  <c r="M573" i="1"/>
  <c r="C574" i="1"/>
  <c r="D574" i="1"/>
  <c r="E574" i="1"/>
  <c r="M574" i="1"/>
  <c r="C575" i="1"/>
  <c r="D575" i="1"/>
  <c r="E575" i="1"/>
  <c r="M575" i="1"/>
  <c r="C576" i="1"/>
  <c r="D576" i="1"/>
  <c r="E576" i="1"/>
  <c r="M576" i="1"/>
  <c r="C577" i="1"/>
  <c r="D577" i="1"/>
  <c r="E577" i="1"/>
  <c r="M577" i="1"/>
  <c r="C578" i="1"/>
  <c r="D578" i="1"/>
  <c r="E578" i="1"/>
  <c r="M578" i="1"/>
  <c r="C579" i="1"/>
  <c r="D579" i="1"/>
  <c r="E579" i="1"/>
  <c r="M579" i="1"/>
  <c r="C580" i="1"/>
  <c r="D580" i="1"/>
  <c r="E580" i="1"/>
  <c r="M580" i="1"/>
  <c r="C581" i="1"/>
  <c r="D581" i="1"/>
  <c r="E581" i="1"/>
  <c r="M581" i="1"/>
  <c r="C582" i="1"/>
  <c r="D582" i="1"/>
  <c r="E582" i="1"/>
  <c r="M582" i="1"/>
  <c r="C583" i="1"/>
  <c r="D583" i="1"/>
  <c r="E583" i="1"/>
  <c r="M583" i="1"/>
  <c r="C584" i="1"/>
  <c r="D584" i="1"/>
  <c r="E584" i="1"/>
  <c r="M584" i="1"/>
  <c r="C585" i="1"/>
  <c r="D585" i="1"/>
  <c r="E585" i="1"/>
  <c r="M585" i="1"/>
  <c r="C586" i="1"/>
  <c r="D586" i="1"/>
  <c r="E586" i="1"/>
  <c r="M586" i="1"/>
  <c r="C587" i="1"/>
  <c r="D587" i="1"/>
  <c r="E587" i="1"/>
  <c r="M587" i="1"/>
  <c r="C588" i="1"/>
  <c r="D588" i="1"/>
  <c r="E588" i="1"/>
  <c r="M588" i="1"/>
  <c r="C589" i="1"/>
  <c r="D589" i="1"/>
  <c r="E589" i="1"/>
  <c r="M589" i="1"/>
  <c r="C590" i="1"/>
  <c r="D590" i="1"/>
  <c r="E590" i="1"/>
  <c r="M590" i="1"/>
  <c r="C591" i="1"/>
  <c r="D591" i="1"/>
  <c r="E591" i="1"/>
  <c r="M591" i="1"/>
  <c r="C592" i="1"/>
  <c r="D592" i="1"/>
  <c r="E592" i="1"/>
  <c r="M592" i="1"/>
  <c r="C593" i="1"/>
  <c r="D593" i="1"/>
  <c r="E593" i="1"/>
  <c r="M593" i="1"/>
  <c r="C594" i="1"/>
  <c r="D594" i="1"/>
  <c r="E594" i="1"/>
  <c r="M594" i="1"/>
  <c r="C595" i="1"/>
  <c r="D595" i="1"/>
  <c r="E595" i="1"/>
  <c r="M595" i="1"/>
  <c r="C596" i="1"/>
  <c r="D596" i="1"/>
  <c r="E596" i="1"/>
  <c r="M596" i="1"/>
  <c r="C597" i="1"/>
  <c r="D597" i="1"/>
  <c r="E597" i="1"/>
  <c r="M597" i="1"/>
  <c r="C598" i="1"/>
  <c r="D598" i="1"/>
  <c r="E598" i="1"/>
  <c r="M598" i="1"/>
  <c r="C599" i="1"/>
  <c r="D599" i="1"/>
  <c r="E599" i="1"/>
  <c r="M599" i="1"/>
  <c r="C600" i="1"/>
  <c r="D600" i="1"/>
  <c r="E600" i="1"/>
  <c r="M600" i="1"/>
  <c r="C601" i="1"/>
  <c r="D601" i="1"/>
  <c r="E601" i="1"/>
  <c r="M601" i="1"/>
  <c r="C602" i="1"/>
  <c r="D602" i="1"/>
  <c r="E602" i="1"/>
  <c r="M602" i="1"/>
  <c r="C603" i="1"/>
  <c r="D603" i="1"/>
  <c r="E603" i="1"/>
  <c r="M603" i="1"/>
  <c r="C604" i="1"/>
  <c r="D604" i="1"/>
  <c r="E604" i="1"/>
  <c r="M604" i="1"/>
  <c r="C605" i="1"/>
  <c r="D605" i="1"/>
  <c r="E605" i="1"/>
  <c r="M605" i="1"/>
  <c r="C606" i="1"/>
  <c r="D606" i="1"/>
  <c r="E606" i="1"/>
  <c r="M606" i="1"/>
  <c r="C607" i="1"/>
  <c r="D607" i="1"/>
  <c r="E607" i="1"/>
  <c r="M607" i="1"/>
  <c r="C608" i="1"/>
  <c r="D608" i="1"/>
  <c r="E608" i="1"/>
  <c r="M608" i="1"/>
  <c r="C609" i="1"/>
  <c r="D609" i="1"/>
  <c r="E609" i="1"/>
  <c r="M609" i="1"/>
  <c r="C610" i="1"/>
  <c r="D610" i="1"/>
  <c r="E610" i="1"/>
  <c r="M610" i="1"/>
  <c r="C611" i="1"/>
  <c r="D611" i="1"/>
  <c r="E611" i="1"/>
  <c r="M611" i="1"/>
  <c r="C612" i="1"/>
  <c r="D612" i="1"/>
  <c r="E612" i="1"/>
  <c r="M612" i="1"/>
  <c r="C613" i="1"/>
  <c r="D613" i="1"/>
  <c r="E613" i="1"/>
  <c r="M613" i="1"/>
  <c r="C614" i="1"/>
  <c r="D614" i="1"/>
  <c r="E614" i="1"/>
  <c r="M614" i="1"/>
  <c r="C615" i="1"/>
  <c r="D615" i="1"/>
  <c r="E615" i="1"/>
  <c r="M615" i="1"/>
  <c r="C616" i="1"/>
  <c r="D616" i="1"/>
  <c r="E616" i="1"/>
  <c r="M616" i="1"/>
  <c r="C617" i="1"/>
  <c r="D617" i="1"/>
  <c r="E617" i="1"/>
  <c r="M617" i="1"/>
  <c r="C618" i="1"/>
  <c r="D618" i="1"/>
  <c r="E618" i="1"/>
  <c r="M618" i="1"/>
  <c r="C619" i="1"/>
  <c r="D619" i="1"/>
  <c r="E619" i="1"/>
  <c r="M619" i="1"/>
  <c r="C620" i="1"/>
  <c r="D620" i="1"/>
  <c r="E620" i="1"/>
  <c r="M620" i="1"/>
  <c r="C621" i="1"/>
  <c r="D621" i="1"/>
  <c r="E621" i="1"/>
  <c r="M621" i="1"/>
  <c r="C622" i="1"/>
  <c r="D622" i="1"/>
  <c r="E622" i="1"/>
  <c r="M622" i="1"/>
  <c r="C623" i="1"/>
  <c r="D623" i="1"/>
  <c r="E623" i="1"/>
  <c r="M623" i="1"/>
  <c r="C624" i="1"/>
  <c r="D624" i="1"/>
  <c r="E624" i="1"/>
  <c r="M624" i="1"/>
  <c r="C625" i="1"/>
  <c r="D625" i="1"/>
  <c r="E625" i="1"/>
  <c r="M625" i="1"/>
  <c r="C626" i="1"/>
  <c r="D626" i="1"/>
  <c r="E626" i="1"/>
  <c r="M626" i="1"/>
  <c r="C627" i="1"/>
  <c r="D627" i="1"/>
  <c r="E627" i="1"/>
  <c r="M627" i="1"/>
  <c r="C628" i="1"/>
  <c r="D628" i="1"/>
  <c r="E628" i="1"/>
  <c r="M628" i="1"/>
  <c r="C629" i="1"/>
  <c r="D629" i="1"/>
  <c r="E629" i="1"/>
  <c r="M629" i="1"/>
  <c r="C630" i="1"/>
  <c r="D630" i="1"/>
  <c r="E630" i="1"/>
  <c r="M630" i="1"/>
  <c r="C631" i="1"/>
  <c r="D631" i="1"/>
  <c r="E631" i="1"/>
  <c r="M631" i="1"/>
  <c r="C632" i="1"/>
  <c r="D632" i="1"/>
  <c r="E632" i="1"/>
  <c r="M632" i="1"/>
  <c r="C633" i="1"/>
  <c r="D633" i="1"/>
  <c r="E633" i="1"/>
  <c r="M633" i="1"/>
  <c r="C634" i="1"/>
  <c r="D634" i="1"/>
  <c r="E634" i="1"/>
  <c r="M634" i="1"/>
  <c r="C635" i="1"/>
  <c r="D635" i="1"/>
  <c r="E635" i="1"/>
  <c r="M635" i="1"/>
  <c r="C636" i="1"/>
  <c r="D636" i="1"/>
  <c r="E636" i="1"/>
  <c r="M636" i="1"/>
  <c r="C637" i="1"/>
  <c r="D637" i="1"/>
  <c r="E637" i="1"/>
  <c r="M637" i="1"/>
  <c r="C638" i="1"/>
  <c r="D638" i="1"/>
  <c r="E638" i="1"/>
  <c r="M638" i="1"/>
  <c r="C639" i="1"/>
  <c r="D639" i="1"/>
  <c r="E639" i="1"/>
  <c r="M639" i="1"/>
  <c r="C640" i="1"/>
  <c r="D640" i="1"/>
  <c r="E640" i="1"/>
  <c r="M640" i="1"/>
  <c r="C641" i="1"/>
  <c r="D641" i="1"/>
  <c r="E641" i="1"/>
  <c r="M641" i="1"/>
  <c r="C642" i="1"/>
  <c r="D642" i="1"/>
  <c r="E642" i="1"/>
  <c r="M642" i="1"/>
  <c r="C643" i="1"/>
  <c r="D643" i="1"/>
  <c r="E643" i="1"/>
  <c r="M643" i="1"/>
  <c r="C644" i="1"/>
  <c r="D644" i="1"/>
  <c r="E644" i="1"/>
  <c r="M644" i="1"/>
  <c r="C645" i="1"/>
  <c r="D645" i="1"/>
  <c r="E645" i="1"/>
  <c r="M645" i="1"/>
  <c r="C646" i="1"/>
  <c r="D646" i="1"/>
  <c r="E646" i="1"/>
  <c r="M646" i="1"/>
  <c r="C647" i="1"/>
  <c r="D647" i="1"/>
  <c r="E647" i="1"/>
  <c r="M647" i="1"/>
  <c r="C648" i="1"/>
  <c r="D648" i="1"/>
  <c r="E648" i="1"/>
  <c r="M648" i="1"/>
  <c r="C649" i="1"/>
  <c r="D649" i="1"/>
  <c r="E649" i="1"/>
  <c r="M649" i="1"/>
  <c r="C650" i="1"/>
  <c r="D650" i="1"/>
  <c r="E650" i="1"/>
  <c r="M650" i="1"/>
  <c r="C651" i="1"/>
  <c r="D651" i="1"/>
  <c r="E651" i="1"/>
  <c r="M651" i="1"/>
  <c r="C652" i="1"/>
  <c r="D652" i="1"/>
  <c r="E652" i="1"/>
  <c r="M652" i="1"/>
  <c r="C653" i="1"/>
  <c r="D653" i="1"/>
  <c r="E653" i="1"/>
  <c r="M653" i="1"/>
  <c r="C654" i="1"/>
  <c r="D654" i="1"/>
  <c r="E654" i="1"/>
  <c r="M654" i="1"/>
  <c r="C655" i="1"/>
  <c r="D655" i="1"/>
  <c r="E655" i="1"/>
  <c r="M655" i="1"/>
  <c r="C656" i="1"/>
  <c r="D656" i="1"/>
  <c r="E656" i="1"/>
  <c r="M656" i="1"/>
  <c r="C657" i="1"/>
  <c r="D657" i="1"/>
  <c r="E657" i="1"/>
  <c r="M657" i="1"/>
  <c r="C658" i="1"/>
  <c r="D658" i="1"/>
  <c r="E658" i="1"/>
  <c r="M658" i="1"/>
  <c r="C659" i="1"/>
  <c r="D659" i="1"/>
  <c r="E659" i="1"/>
  <c r="M659" i="1"/>
  <c r="C660" i="1"/>
  <c r="D660" i="1"/>
  <c r="E660" i="1"/>
  <c r="M660" i="1"/>
  <c r="C661" i="1"/>
  <c r="D661" i="1"/>
  <c r="E661" i="1"/>
  <c r="M661" i="1"/>
  <c r="C662" i="1"/>
  <c r="D662" i="1"/>
  <c r="E662" i="1"/>
  <c r="M662" i="1"/>
  <c r="C663" i="1"/>
  <c r="D663" i="1"/>
  <c r="E663" i="1"/>
  <c r="M663" i="1"/>
  <c r="C664" i="1"/>
  <c r="D664" i="1"/>
  <c r="E664" i="1"/>
  <c r="M664" i="1"/>
  <c r="C665" i="1"/>
  <c r="D665" i="1"/>
  <c r="E665" i="1"/>
  <c r="M665" i="1"/>
  <c r="C666" i="1"/>
  <c r="D666" i="1"/>
  <c r="E666" i="1"/>
  <c r="M666" i="1"/>
  <c r="C667" i="1"/>
  <c r="D667" i="1"/>
  <c r="E667" i="1"/>
  <c r="M667" i="1"/>
  <c r="C668" i="1"/>
  <c r="D668" i="1"/>
  <c r="E668" i="1"/>
  <c r="M668" i="1"/>
  <c r="C669" i="1"/>
  <c r="D669" i="1"/>
  <c r="E669" i="1"/>
  <c r="M669" i="1"/>
  <c r="C670" i="1"/>
  <c r="D670" i="1"/>
  <c r="E670" i="1"/>
  <c r="M670" i="1"/>
  <c r="C671" i="1"/>
  <c r="D671" i="1"/>
  <c r="E671" i="1"/>
  <c r="M671" i="1"/>
  <c r="C672" i="1"/>
  <c r="D672" i="1"/>
  <c r="E672" i="1"/>
  <c r="M672" i="1"/>
  <c r="C673" i="1"/>
  <c r="D673" i="1"/>
  <c r="E673" i="1"/>
  <c r="M673" i="1"/>
  <c r="C674" i="1"/>
  <c r="D674" i="1"/>
  <c r="E674" i="1"/>
  <c r="M674" i="1"/>
  <c r="C675" i="1"/>
  <c r="D675" i="1"/>
  <c r="E675" i="1"/>
  <c r="M675" i="1"/>
  <c r="C676" i="1"/>
  <c r="D676" i="1"/>
  <c r="E676" i="1"/>
  <c r="M676" i="1"/>
  <c r="C677" i="1"/>
  <c r="D677" i="1"/>
  <c r="E677" i="1"/>
  <c r="M677" i="1"/>
  <c r="C678" i="1"/>
  <c r="D678" i="1"/>
  <c r="E678" i="1"/>
  <c r="M678" i="1"/>
  <c r="C679" i="1"/>
  <c r="D679" i="1"/>
  <c r="E679" i="1"/>
  <c r="M679" i="1"/>
  <c r="C680" i="1"/>
  <c r="D680" i="1"/>
  <c r="E680" i="1"/>
  <c r="M680" i="1"/>
  <c r="C681" i="1"/>
  <c r="D681" i="1"/>
  <c r="E681" i="1"/>
  <c r="M681" i="1"/>
  <c r="C682" i="1"/>
  <c r="D682" i="1"/>
  <c r="E682" i="1"/>
  <c r="M682" i="1"/>
  <c r="C683" i="1"/>
  <c r="D683" i="1"/>
  <c r="E683" i="1"/>
  <c r="M683" i="1"/>
  <c r="C684" i="1"/>
  <c r="D684" i="1"/>
  <c r="E684" i="1"/>
  <c r="M684" i="1"/>
  <c r="C685" i="1"/>
  <c r="D685" i="1"/>
  <c r="E685" i="1"/>
  <c r="M685" i="1"/>
  <c r="C686" i="1"/>
  <c r="D686" i="1"/>
  <c r="E686" i="1"/>
  <c r="M686" i="1"/>
  <c r="C687" i="1"/>
  <c r="D687" i="1"/>
  <c r="E687" i="1"/>
  <c r="M687" i="1"/>
  <c r="C688" i="1"/>
  <c r="D688" i="1"/>
  <c r="E688" i="1"/>
  <c r="M688" i="1"/>
  <c r="C689" i="1"/>
  <c r="D689" i="1"/>
  <c r="E689" i="1"/>
  <c r="M689" i="1"/>
  <c r="C690" i="1"/>
  <c r="D690" i="1"/>
  <c r="E690" i="1"/>
  <c r="M690" i="1"/>
  <c r="C691" i="1"/>
  <c r="D691" i="1"/>
  <c r="E691" i="1"/>
  <c r="M691" i="1"/>
  <c r="C692" i="1"/>
  <c r="D692" i="1"/>
  <c r="E692" i="1"/>
  <c r="M692" i="1"/>
  <c r="C693" i="1"/>
  <c r="D693" i="1"/>
  <c r="E693" i="1"/>
  <c r="M693" i="1"/>
  <c r="C694" i="1"/>
  <c r="D694" i="1"/>
  <c r="E694" i="1"/>
  <c r="M694" i="1"/>
  <c r="C695" i="1"/>
  <c r="D695" i="1"/>
  <c r="E695" i="1"/>
  <c r="M695" i="1"/>
  <c r="C696" i="1"/>
  <c r="D696" i="1"/>
  <c r="E696" i="1"/>
  <c r="M696" i="1"/>
  <c r="C697" i="1"/>
  <c r="D697" i="1"/>
  <c r="E697" i="1"/>
  <c r="M697" i="1"/>
  <c r="C698" i="1"/>
  <c r="D698" i="1"/>
  <c r="E698" i="1"/>
  <c r="M698" i="1"/>
  <c r="C699" i="1"/>
  <c r="D699" i="1"/>
  <c r="E699" i="1"/>
  <c r="M699" i="1"/>
</calcChain>
</file>

<file path=xl/sharedStrings.xml><?xml version="1.0" encoding="utf-8"?>
<sst xmlns="http://schemas.openxmlformats.org/spreadsheetml/2006/main" count="4398" uniqueCount="895">
  <si>
    <t>Dom</t>
  </si>
  <si>
    <t>Perv</t>
  </si>
  <si>
    <t>SP</t>
  </si>
  <si>
    <t>Dark Green</t>
  </si>
  <si>
    <t>MM21-06</t>
  </si>
  <si>
    <t>D515656</t>
  </si>
  <si>
    <t>D515655</t>
  </si>
  <si>
    <t>D515654</t>
  </si>
  <si>
    <t>D515653</t>
  </si>
  <si>
    <t>SP, V</t>
  </si>
  <si>
    <t>D515652</t>
  </si>
  <si>
    <t>D515651</t>
  </si>
  <si>
    <t>D515650</t>
  </si>
  <si>
    <t>D515649</t>
  </si>
  <si>
    <t>D515648</t>
  </si>
  <si>
    <t>D515647</t>
  </si>
  <si>
    <t>D515645</t>
  </si>
  <si>
    <t>D515644</t>
  </si>
  <si>
    <t>D515643</t>
  </si>
  <si>
    <t>Dis</t>
  </si>
  <si>
    <t>D515642</t>
  </si>
  <si>
    <t>D515641</t>
  </si>
  <si>
    <t>D515640</t>
  </si>
  <si>
    <t>D515639</t>
  </si>
  <si>
    <t>D515638</t>
  </si>
  <si>
    <t>D515637</t>
  </si>
  <si>
    <t>D515636</t>
  </si>
  <si>
    <t>Pat</t>
  </si>
  <si>
    <t>D515635</t>
  </si>
  <si>
    <t>D515633</t>
  </si>
  <si>
    <t>D515632</t>
  </si>
  <si>
    <t>D515631</t>
  </si>
  <si>
    <t>D515630</t>
  </si>
  <si>
    <t>D515629</t>
  </si>
  <si>
    <t>D515628</t>
  </si>
  <si>
    <t>D515627</t>
  </si>
  <si>
    <t xml:space="preserve">77.72-m  Dark gray and green qtz-mica-plag gniess
Slight increase in fe-ox chips; hard, blocky, qtz (augen) rich mica-plag gniess. weakly foliated. Dark gray and moderate dark green (perv chl alt?) and weak to mod fe-ox fracture coatings. qtz is oftern semi crystalline, very fine grained
 @320-340 ft increased silicification and qtz
@355- 360 ft rare cpy fracture coatings. 1% 
@ 360 ft increasing fe-ox fracture coatings </t>
  </si>
  <si>
    <t>D515626</t>
  </si>
  <si>
    <t>V</t>
  </si>
  <si>
    <t>Silver Sulphide</t>
  </si>
  <si>
    <t xml:space="preserve">76.2-77.72 m Qtz vein + green qtz-mica-plag gniess
same lith, now with more qtz vein chips, very fine, crystalline and opaque. some minor silver sulfides?
</t>
  </si>
  <si>
    <t>D515625</t>
  </si>
  <si>
    <t>D515624</t>
  </si>
  <si>
    <t>D515622</t>
  </si>
  <si>
    <t>D515621</t>
  </si>
  <si>
    <t>D515620</t>
  </si>
  <si>
    <t>D515619</t>
  </si>
  <si>
    <t>D515618</t>
  </si>
  <si>
    <t xml:space="preserve">65.53-76.2 m Dark gray and green qtz-mica-plag gniess
hard, blocky, qtz (augen) rich mica-plag gniess. weakly foliated. Dark gray and moderate dark green (perv chl alt?) and weak to mod fe-ox fracture coatings. qtz is oftern semi crystalline, very fine grained </t>
  </si>
  <si>
    <t>D515617</t>
  </si>
  <si>
    <t>Dark Gray</t>
  </si>
  <si>
    <t>D515616</t>
  </si>
  <si>
    <t>D515615</t>
  </si>
  <si>
    <t>D515614</t>
  </si>
  <si>
    <t>D515613</t>
  </si>
  <si>
    <t>D515611</t>
  </si>
  <si>
    <t>D515610</t>
  </si>
  <si>
    <t>D515609</t>
  </si>
  <si>
    <t>D515608</t>
  </si>
  <si>
    <t>D515607</t>
  </si>
  <si>
    <t>D515606</t>
  </si>
  <si>
    <t>D515605</t>
  </si>
  <si>
    <t xml:space="preserve">47.24-65.53 m Dark gray and pale green qtz-mica-plag gniess
Simliar lith: hard, blocky, qtz (augen) rich mica-plag gniess. now with a pale green patchy alteration, typically coating fractures, semi pervasive. approx 30-50% of chips. weak to mod slicification. variable qtz content, but typically qtz rich troughout 30-40%. </t>
  </si>
  <si>
    <t>D515604</t>
  </si>
  <si>
    <t>45.72-47.24 m Fe-ox dom  qtz-mica-plag gniess
pervasive orng fe-ox chips appox 50%. 50% dark green chl alt xhips with rare pea green alt</t>
  </si>
  <si>
    <t>Orange</t>
  </si>
  <si>
    <t>D515603</t>
  </si>
  <si>
    <t>44.2-45.72 m Pea green alt  qtz-mica-plag gniess
pale/pea green pervasive altered chips approx 20% within qtz dominate gniess. mod to intesne carb. weak fe-ox and weak silicification. possibly cuprite?</t>
  </si>
  <si>
    <t>Pea Green</t>
  </si>
  <si>
    <t>D515602</t>
  </si>
  <si>
    <t>D515600</t>
  </si>
  <si>
    <t>D515599</t>
  </si>
  <si>
    <t>D515598</t>
  </si>
  <si>
    <t>D515597</t>
  </si>
  <si>
    <t>D515596</t>
  </si>
  <si>
    <t>D515595</t>
  </si>
  <si>
    <t>D515594</t>
  </si>
  <si>
    <t>D515593</t>
  </si>
  <si>
    <t>D515592</t>
  </si>
  <si>
    <t>D515591</t>
  </si>
  <si>
    <t>D515590</t>
  </si>
  <si>
    <t xml:space="preserve">25.91-44.20 m Dark gray and green qtz-mica-plag gniess
hard, blocky, qtz (augen) rich mica-plag gniess. mostly dark gray and moderate dark green (perv chl alt?) and weak to mod fe-ox fracture coatings. qtz is oftern semi crystalline, very fine grained </t>
  </si>
  <si>
    <t>D515588</t>
  </si>
  <si>
    <t>D515587</t>
  </si>
  <si>
    <t xml:space="preserve">22.86-25.91 Pervasive fe-ox qtz-mica-plag gniess
intensely oxidized / pervasive dark to med orange fe-ox. considerably qtz rich as well </t>
  </si>
  <si>
    <t>D515586</t>
  </si>
  <si>
    <t>D515585</t>
  </si>
  <si>
    <t>D515584</t>
  </si>
  <si>
    <t>D515583</t>
  </si>
  <si>
    <t>D515582</t>
  </si>
  <si>
    <t>D515581</t>
  </si>
  <si>
    <t>D515580</t>
  </si>
  <si>
    <t>D515578</t>
  </si>
  <si>
    <t>D515577</t>
  </si>
  <si>
    <t>D515576</t>
  </si>
  <si>
    <t xml:space="preserve">7.62-22.86 m Dark gray qtz-mica-plag gniess
hard, blocky, qtz (augen) rich mica-plag gniess. mostly dark gray with some minor dark green (perv chl alt?) and weak to mod fe-ox fracture coatings. qtz is oftern semi crystalline, very fione grained </t>
  </si>
  <si>
    <t>D515575</t>
  </si>
  <si>
    <t>D515574</t>
  </si>
  <si>
    <t>D515573</t>
  </si>
  <si>
    <t>D515572</t>
  </si>
  <si>
    <t>D515571</t>
  </si>
  <si>
    <t xml:space="preserve">0-7.62 m Fe-ox rich qtz-mica-plag gniess
mod to intense pervasive and fracture coating orng fe-ox. Blocky quartzitic fine to med grained gniess w/ mica and wht plag. some qtz form augans, semi crystailine to massive </t>
  </si>
  <si>
    <t>D515570</t>
  </si>
  <si>
    <t>Green</t>
  </si>
  <si>
    <t>MM21-05</t>
  </si>
  <si>
    <t>D535000</t>
  </si>
  <si>
    <t>D534999</t>
  </si>
  <si>
    <t>D534998</t>
  </si>
  <si>
    <t>D534997</t>
  </si>
  <si>
    <t>D534996</t>
  </si>
  <si>
    <t>D534995</t>
  </si>
  <si>
    <t>D534994</t>
  </si>
  <si>
    <t>D534992</t>
  </si>
  <si>
    <t>D534991</t>
  </si>
  <si>
    <t>D534990</t>
  </si>
  <si>
    <t>D534989</t>
  </si>
  <si>
    <t>0-19.81 m Green (ser?) altered qtz-mica-plag gniess
pervasive pale green alteration, qtz rich with lesser wht plag? calcite? in the matrix/groundmass. mica is evident by weak phylitic texture. orng fe-ox along fract. local intense wht clay (koalinite) alteration</t>
  </si>
  <si>
    <t>D534988</t>
  </si>
  <si>
    <t>D515569</t>
  </si>
  <si>
    <t>D515567</t>
  </si>
  <si>
    <t>D515566</t>
  </si>
  <si>
    <t>D515565</t>
  </si>
  <si>
    <t>D515564</t>
  </si>
  <si>
    <t>D515563</t>
  </si>
  <si>
    <t>D515562</t>
  </si>
  <si>
    <t>D515561</t>
  </si>
  <si>
    <t>D515560</t>
  </si>
  <si>
    <t>D515559</t>
  </si>
  <si>
    <t>D515557</t>
  </si>
  <si>
    <t>D515556</t>
  </si>
  <si>
    <t>D515555</t>
  </si>
  <si>
    <t>D515554</t>
  </si>
  <si>
    <t>D515553</t>
  </si>
  <si>
    <t>D515552</t>
  </si>
  <si>
    <t>D515551</t>
  </si>
  <si>
    <t>D515550</t>
  </si>
  <si>
    <t xml:space="preserve">83.82-112.17 m Patchy sulfides,  purple qtz-mica-plag gniess
Pathcy py/cpy coatings along fractures. appears as platy foil coating the chips. approx 1-2% over this interval. The silicification and qtz content here is increased. dark purple coloration dominate.  m m </t>
  </si>
  <si>
    <t>D515549</t>
  </si>
  <si>
    <t>D515548</t>
  </si>
  <si>
    <t>D515546</t>
  </si>
  <si>
    <t>D515545</t>
  </si>
  <si>
    <t>D515544</t>
  </si>
  <si>
    <t xml:space="preserve">76.20-83.82 m Sulfide rich purple qtz-mica-plag gniess
same lith now with slight increase in silicification and overall qtz content + overall sulfide content. sulfides are cpy and py and form foil like sheeted coatings on the chips. I estimate 3-5% over this inteval </t>
  </si>
  <si>
    <t>D515543</t>
  </si>
  <si>
    <t>D515542</t>
  </si>
  <si>
    <t>D515541</t>
  </si>
  <si>
    <t>D515540</t>
  </si>
  <si>
    <t>D515539</t>
  </si>
  <si>
    <t xml:space="preserve">68.58-76.20 m Green and purple qtz-mica-plag gniess
pervasive pale green alteration (50%) + dark purple/green (50%) pervasive chl alt?.  qtz rich with lesser wht plag? calcite? in the matrix/groundmass. very weak phylitic texture. </t>
  </si>
  <si>
    <t>D515538</t>
  </si>
  <si>
    <t>D515537</t>
  </si>
  <si>
    <t>D515535</t>
  </si>
  <si>
    <t xml:space="preserve">64.01-68.58 m Patchy sulfides,  purple qtz-mica-plag gniess
simliar lith to above now with less green alteration, overall darker coloration, with py/cpy coatings along fractures. appears as platy foil coating the chips. approx 1-2% over this interval </t>
  </si>
  <si>
    <t>D515534</t>
  </si>
  <si>
    <t>D515533</t>
  </si>
  <si>
    <t>D515532</t>
  </si>
  <si>
    <t>D515531</t>
  </si>
  <si>
    <t>D515530</t>
  </si>
  <si>
    <t>D515529</t>
  </si>
  <si>
    <t>D515528</t>
  </si>
  <si>
    <t>D515527</t>
  </si>
  <si>
    <t>D515526</t>
  </si>
  <si>
    <t>D515524</t>
  </si>
  <si>
    <t>D515523</t>
  </si>
  <si>
    <t>D515522</t>
  </si>
  <si>
    <t>D515521</t>
  </si>
  <si>
    <t>D515520</t>
  </si>
  <si>
    <t>D515519</t>
  </si>
  <si>
    <t xml:space="preserve">41.15-64.01 m Green and purple qtz-mica-plag gniess
pervasive pale green alteration (50%) + dark purple/green (50%) pervasive chl alt?.  qtz rich with lesser wht plag? calcite? in the matrix/groundmass. mica is evident by weak phylitic texture. </t>
  </si>
  <si>
    <t>D515518</t>
  </si>
  <si>
    <t>D515517</t>
  </si>
  <si>
    <t>D515515</t>
  </si>
  <si>
    <t>D515514</t>
  </si>
  <si>
    <t>D515513</t>
  </si>
  <si>
    <t xml:space="preserve">33.53-41.15 m Pale green qtz-mica-plag gniess
becoming less sericitic (pale green) and becoming more dark purple and green. 60% green, 40% purple. little to no fe-ox. high clay content in the chip tray </t>
  </si>
  <si>
    <t>D515512</t>
  </si>
  <si>
    <t>Vein</t>
  </si>
  <si>
    <t xml:space="preserve">32-33.53 m qtz vein + ser altered qtz-mica-plag gniess
40-50% wht massive blocky qtz w/ intense green sericite altered host rock </t>
  </si>
  <si>
    <t>D515511</t>
  </si>
  <si>
    <t>D515510</t>
  </si>
  <si>
    <t>D515509</t>
  </si>
  <si>
    <t>D515508</t>
  </si>
  <si>
    <t>D515507</t>
  </si>
  <si>
    <t>D515506</t>
  </si>
  <si>
    <t xml:space="preserve">22.86-24.38 m Fe-ox rich qtz-mica-plag gniess
same lith as above now with mod to intense pervasive and fact coating ornage and red fe-ox </t>
  </si>
  <si>
    <t>Brown</t>
  </si>
  <si>
    <t>D515504</t>
  </si>
  <si>
    <t>Pink</t>
  </si>
  <si>
    <t>D515503</t>
  </si>
  <si>
    <t xml:space="preserve">19.81-22.86 m Pink potassic alt qtz-mica-plag gniess
20% pink pervasive potassic? altered plagioclase chips. this alteration is not observed elesewhere and occus only over 10ft. weak fe-ox </t>
  </si>
  <si>
    <t>D515502</t>
  </si>
  <si>
    <t>D515501</t>
  </si>
  <si>
    <t>Medium Gray</t>
  </si>
  <si>
    <t>MM21-04</t>
  </si>
  <si>
    <t>D534987</t>
  </si>
  <si>
    <t>D534986</t>
  </si>
  <si>
    <t>D534985</t>
  </si>
  <si>
    <t>D534984</t>
  </si>
  <si>
    <t>D534982</t>
  </si>
  <si>
    <t>D534981</t>
  </si>
  <si>
    <t>D534980</t>
  </si>
  <si>
    <t>D534979</t>
  </si>
  <si>
    <t>D534978</t>
  </si>
  <si>
    <t>D534977</t>
  </si>
  <si>
    <t>D534976</t>
  </si>
  <si>
    <t xml:space="preserve">103.63-121.92 m Light gray patchy silicified gray qtz-mica gniess
intermittently silicified and variably qtz rich mica shcist/gniess. local patchy sulfides through this interval as well. mod local carb m </t>
  </si>
  <si>
    <t>D534975</t>
  </si>
  <si>
    <t>D534974</t>
  </si>
  <si>
    <t>100.58-103.63 m Qtz vein w/ sulfide mineralization
qtz vein (60+ percent of chips) with sulfide py, cpy approx 3-5% light gray w/ blueish hue coloration</t>
  </si>
  <si>
    <t>Light Gray</t>
  </si>
  <si>
    <t>D534973</t>
  </si>
  <si>
    <t>D534972</t>
  </si>
  <si>
    <t>D534971</t>
  </si>
  <si>
    <t>96.01-100.58 m Light gray silicified qtz rich gniess 
Intensely silicified light gray to blueish in color, qtz is opaque and gray, lesser wht qtz. rare sulfide specks &lt;1%</t>
  </si>
  <si>
    <t>D534969</t>
  </si>
  <si>
    <t>White</t>
  </si>
  <si>
    <t>D534968</t>
  </si>
  <si>
    <t>D534967</t>
  </si>
  <si>
    <t>D534966</t>
  </si>
  <si>
    <t>D534965</t>
  </si>
  <si>
    <t xml:space="preserve">88.39-96.01 m Qtz vein w/ sulfide mineralization
wht to gray massive qtz with spotty/patchy cpy up to 5%. Additionally blck (tennorite?) rimms the sulfide patches </t>
  </si>
  <si>
    <t>D534964</t>
  </si>
  <si>
    <t>D534963</t>
  </si>
  <si>
    <t xml:space="preserve">83.82-88.39 m Mixed green and purple qtz-mica-plag gniess 
rough blocky chips. dark purple and pale green coloration. mod carb throughout. </t>
  </si>
  <si>
    <t>D534962</t>
  </si>
  <si>
    <t>Shear</t>
  </si>
  <si>
    <t>D534961</t>
  </si>
  <si>
    <t>D534960</t>
  </si>
  <si>
    <t>D534958</t>
  </si>
  <si>
    <t>D534957</t>
  </si>
  <si>
    <t>D534956</t>
  </si>
  <si>
    <t>D534955</t>
  </si>
  <si>
    <t>D534954</t>
  </si>
  <si>
    <t>D534953</t>
  </si>
  <si>
    <t>D534952</t>
  </si>
  <si>
    <t>70.1-83.82 m Green (ser?) altered qtz-mica palg-gniess
pale green +/- purple rough block chips with alot more clay balls indicating this could be a fault or shear zone with more clay/clay alteration. chips are gernally qtz rich, as well as variable qtz vein</t>
  </si>
  <si>
    <t>D534951</t>
  </si>
  <si>
    <t>D534950</t>
  </si>
  <si>
    <t>D534949</t>
  </si>
  <si>
    <t>D534948</t>
  </si>
  <si>
    <t>D534946</t>
  </si>
  <si>
    <t xml:space="preserve">62.48-70.1 m Sulfide rich qtz-mica palg-gniess
dark purple/gray qtz dominate gniess with abundant Py/Cpy  forming thin sheeted coats along the chips. estimated to be 10% over this interval </t>
  </si>
  <si>
    <t>D534945</t>
  </si>
  <si>
    <t>Mixed</t>
  </si>
  <si>
    <t>D534944</t>
  </si>
  <si>
    <t>D534943</t>
  </si>
  <si>
    <t>D534942</t>
  </si>
  <si>
    <t xml:space="preserve">56.39-62.48 m Mixed green and purple qtz-mica-plag gniess 
rough blocky chips. dark purple and pale green coloration. mod carb throughout. (wht plag maybe calcite?). overal qtz rich </t>
  </si>
  <si>
    <t>D534941</t>
  </si>
  <si>
    <t>D534940</t>
  </si>
  <si>
    <t>D534939</t>
  </si>
  <si>
    <t>51.82-56.39 m Qtz vein + qtz-mica-plag gniess 
dark grayish green weakly foliated gniess with very abundant qtz, possibly qtz vein/qtz breccia vein through this section. qtz is wht, massive locally semi translucent Rare black tennorite? flecks in the qtz</t>
  </si>
  <si>
    <t>D534938</t>
  </si>
  <si>
    <t>D534937</t>
  </si>
  <si>
    <t>D534936</t>
  </si>
  <si>
    <t>D534934</t>
  </si>
  <si>
    <t>D534933</t>
  </si>
  <si>
    <t>D534932</t>
  </si>
  <si>
    <t>D534931</t>
  </si>
  <si>
    <t>D534930</t>
  </si>
  <si>
    <t>D534929</t>
  </si>
  <si>
    <t>D534928</t>
  </si>
  <si>
    <t xml:space="preserve">36.58-51.82 m Dark gray qtz-mica-plag gniess 
weakly foliated, mostly rough + qt blebby chips. pervasive pale green alteration increases down this interval, foliation decreases. very weak fe-ox (other than 150-155 ft). rare local cuprite? 130-135 ft </t>
  </si>
  <si>
    <t>D534927</t>
  </si>
  <si>
    <t>D534926</t>
  </si>
  <si>
    <t>33.53-36.58 Qtz vein 
wht massive qtz vein with weak fe-ox inclusions and staining. some of the qtz in dark gray</t>
  </si>
  <si>
    <t>D534925</t>
  </si>
  <si>
    <t>D534923</t>
  </si>
  <si>
    <t>30.48-33.53 m Dark gray and green silicified qtz-mica siltstone  
weak to mod foliated and silic siltstone w/ weak to mod pervasive orng fe-ox mod qtz vein, wht massive. weak pervasive pale green alteration</t>
  </si>
  <si>
    <t>D534922</t>
  </si>
  <si>
    <t>D534921</t>
  </si>
  <si>
    <t>D534920</t>
  </si>
  <si>
    <t>D534919</t>
  </si>
  <si>
    <t xml:space="preserve">24.38-30.48 m Gray and green qtz-plag-mica gniess 
Green-dark gray- and purple. blocky and rough chips with abundant qtz wht plag and biotite and muscovite. green alteration is patchy to pervasive. weak to moderate fe-ox </t>
  </si>
  <si>
    <t>D534918</t>
  </si>
  <si>
    <t>D534917</t>
  </si>
  <si>
    <t>D534916</t>
  </si>
  <si>
    <t>D534915</t>
  </si>
  <si>
    <t>D534914</t>
  </si>
  <si>
    <t>D534913</t>
  </si>
  <si>
    <t xml:space="preserve">15.24-24.38 m Dark gray and green silicified qtz-mica siltstone  
Pathy pervasive pale green altreation on dark gray silic mica siltstone. weak to modeate fe-ox coatings. weak to moderate wht qtz chips/qtz vein </t>
  </si>
  <si>
    <t>D534911</t>
  </si>
  <si>
    <t>13.72-15.24 m Qtz vein
wht massive qtz vein with mod orange fe-ox some darker brn fe-ox</t>
  </si>
  <si>
    <t>D534910</t>
  </si>
  <si>
    <t>D534909</t>
  </si>
  <si>
    <t xml:space="preserve">10.67-13.72 m Green + fe-ox gniess/qtz breccia
Transitions to a pervasive pale green alteration wih more qtz and more pervasive and fracture coating orange fe-ox </t>
  </si>
  <si>
    <t>D534908</t>
  </si>
  <si>
    <t>D534907</t>
  </si>
  <si>
    <t>D534906</t>
  </si>
  <si>
    <t>D534905</t>
  </si>
  <si>
    <t>D534904</t>
  </si>
  <si>
    <t>D534903</t>
  </si>
  <si>
    <t>D534902</t>
  </si>
  <si>
    <t xml:space="preserve">0-10.67 m Dark gray silicified qtz-(plag?) gniess 
dark gray to black med grained silicified gniess?schist? with mod qtz and wht plag content, weakly banded or bleby. weak to mod fe-ox on fractures  </t>
  </si>
  <si>
    <t>D534901</t>
  </si>
  <si>
    <t>MM21-03</t>
  </si>
  <si>
    <t>D534900</t>
  </si>
  <si>
    <t>D534899</t>
  </si>
  <si>
    <t>D534898</t>
  </si>
  <si>
    <t>D534897</t>
  </si>
  <si>
    <t xml:space="preserve">71.63-79.25 m Mixed blue and purple quartz rich gniess/qtz breccia
pale bluish color (sericite)? with dark purple blacky rough chips, lckly back into the qtz gniess, w/ increasing qtz blebs and less overall foliation. out of oxide zone by this depth </t>
  </si>
  <si>
    <t>D534896</t>
  </si>
  <si>
    <t>D534895</t>
  </si>
  <si>
    <t>D534894</t>
  </si>
  <si>
    <t>D534893</t>
  </si>
  <si>
    <t>D534892</t>
  </si>
  <si>
    <t>D534891</t>
  </si>
  <si>
    <t>D534890</t>
  </si>
  <si>
    <t>D534888</t>
  </si>
  <si>
    <t>D534887</t>
  </si>
  <si>
    <t>D534886</t>
  </si>
  <si>
    <t>D534885</t>
  </si>
  <si>
    <t>D534884</t>
  </si>
  <si>
    <t>D534883</t>
  </si>
  <si>
    <t>D534882</t>
  </si>
  <si>
    <t xml:space="preserve">50.29-71.63 m Dark green chl alt qtz-mica siltstone
dark green to black color, weakly foliated. mod wht massive qtz throughout, rare fe-ox on fracts. rare cpy at top of interval </t>
  </si>
  <si>
    <t>D534881</t>
  </si>
  <si>
    <t>D534880</t>
  </si>
  <si>
    <t>D534879</t>
  </si>
  <si>
    <t xml:space="preserve">45.72-50.29 m Cu-mineralized qtz vein 
overall pale green alteration on host lith and qtz vein, both are mineralized. mineralization forms small flecks of cpy rimmed by tennorite and malachite. approx 1-3% cpy 2-3% tennorite and 2-5% malachite. qtz vein is approx 30-50% wht massive and semi crystalline  </t>
  </si>
  <si>
    <t>D534877</t>
  </si>
  <si>
    <t>D534876</t>
  </si>
  <si>
    <t>D534875</t>
  </si>
  <si>
    <t xml:space="preserve">41.15-45.72 m Mixed red and green qtz-mica siltstone
purple and gren platy, foliated and variably qtz rich siltstone. This appears to be proterozoic Belt Group rcok (possibly the same lith with higher degree of metamorphism). Very weak ornage fe-ox  </t>
  </si>
  <si>
    <t>D534874</t>
  </si>
  <si>
    <t>D534873</t>
  </si>
  <si>
    <t>D534872</t>
  </si>
  <si>
    <t>D534871</t>
  </si>
  <si>
    <t>D534870</t>
  </si>
  <si>
    <t>D534868</t>
  </si>
  <si>
    <t>30.48-41.15 m Pale green (seriticized?) quartz rich gniess/qtz breccia
w/ 10-20% hematite altered chips. Hematite chips have a considerably greater amount muscovite. Green chips more qtz rich. Green coloration sericite or illite alteration?</t>
  </si>
  <si>
    <t>D534867</t>
  </si>
  <si>
    <t>Red</t>
  </si>
  <si>
    <t>D534866</t>
  </si>
  <si>
    <t>D534865</t>
  </si>
  <si>
    <t>D534864</t>
  </si>
  <si>
    <t>D534863</t>
  </si>
  <si>
    <t>D534862</t>
  </si>
  <si>
    <t xml:space="preserve">22.86-30.48 m Red (pervasive hem)? quartz rich gniess/qtz breccia 
w/ lesser pea green and dark green chips, qtz blebs are small white plag phenos maybe? rough and blocky chips </t>
  </si>
  <si>
    <t>D534861</t>
  </si>
  <si>
    <t>D534860</t>
  </si>
  <si>
    <t>D534859</t>
  </si>
  <si>
    <t>D534857</t>
  </si>
  <si>
    <t>D534856</t>
  </si>
  <si>
    <t xml:space="preserve">15.24-22.86 m Pale green and black quartz rich gniess/qtz breccia 
green and black (chl alt?) very qtz bleby, overall silicified. grantitic gniessic in texture. moderatly mica (biotite) rich. weak ornage fe-ox on fracts. locally very pale green chips </t>
  </si>
  <si>
    <t>D534855</t>
  </si>
  <si>
    <t>Fault</t>
  </si>
  <si>
    <t xml:space="preserve">13.72-15.24 m Fault Zone (?)
very green clay rich, forms little balls in the chip tray </t>
  </si>
  <si>
    <t>D534854</t>
  </si>
  <si>
    <t>D534853</t>
  </si>
  <si>
    <t>D534852</t>
  </si>
  <si>
    <t>D534851</t>
  </si>
  <si>
    <t>D534850</t>
  </si>
  <si>
    <t>D534849</t>
  </si>
  <si>
    <t>D534847</t>
  </si>
  <si>
    <t>D534846</t>
  </si>
  <si>
    <t>D534845</t>
  </si>
  <si>
    <t xml:space="preserve">0-13.72 m Pale green and black quartz rich gniess/qtz breccia 
green and black (chl alt?) very qtz bleby, overall silicified. grantitic gniessic in texture. moderatly mica (biotite) rich. weak ornage fe-ox on fracts. locally very pale green chips </t>
  </si>
  <si>
    <t>D534844</t>
  </si>
  <si>
    <t>MM21-02</t>
  </si>
  <si>
    <t>D534843</t>
  </si>
  <si>
    <t>D534842</t>
  </si>
  <si>
    <t>D534840</t>
  </si>
  <si>
    <t>D534839</t>
  </si>
  <si>
    <t>D534838</t>
  </si>
  <si>
    <t xml:space="preserve">32-42.67 m Silicified, foliated qtz mica siltstone 
green weak to mod foliated siltstone with pathy silicification typically selective to more pea green colored chips. mod to intense ornge fe-ox fracture coatings and semi pervasive </t>
  </si>
  <si>
    <t>D534836</t>
  </si>
  <si>
    <t>D534835</t>
  </si>
  <si>
    <t>D534834</t>
  </si>
  <si>
    <t>D534833</t>
  </si>
  <si>
    <t>25.91- m Qtz vein + silicified qtz mica siltstone
dark gray to dark green folaited qtz mica siltstone with 20-30% qtz vein, wht massive and semi crystalline</t>
  </si>
  <si>
    <t>D534832</t>
  </si>
  <si>
    <t>D534831</t>
  </si>
  <si>
    <t>D534830</t>
  </si>
  <si>
    <t xml:space="preserve">21.34-25.91 m Foliated qtz mica siltstone 
w/ mod to intense fe0ox along fractures and semi pervasive. weak sericite alteration. clumps of clay possible fault </t>
  </si>
  <si>
    <t>D534829</t>
  </si>
  <si>
    <t>D534828</t>
  </si>
  <si>
    <t>D534826</t>
  </si>
  <si>
    <t>D534825</t>
  </si>
  <si>
    <t>D534824</t>
  </si>
  <si>
    <t xml:space="preserve">13.73-21.34 Cu mineralized qtz vein
Massive wht semi crystalline qtz vein 50-60% with weak malchite, up to 10% ruby red cuprite (?) and up to 5 % dark brown rtennorite. the mineralization typically forms in small patches or blebs, rare veinlets also observed. host rock is silicified and weakly seritized  </t>
  </si>
  <si>
    <t>D534823</t>
  </si>
  <si>
    <t>D534822</t>
  </si>
  <si>
    <t>D534820</t>
  </si>
  <si>
    <t>D534819</t>
  </si>
  <si>
    <t xml:space="preserve">6.10-13.73 m Foliated qtz mica siltstone 
with local qtz vein and possible cuprite along qtz selvages. 1-2% weak ornage fe-ox along fractures. Siltstone here is strongly foliated, possibly some sericite alteration. </t>
  </si>
  <si>
    <t>D534818</t>
  </si>
  <si>
    <t>D534816</t>
  </si>
  <si>
    <t>D534814</t>
  </si>
  <si>
    <t xml:space="preserve">0-6.10 Fe-ox fractured rich qtz-mica siltstone
flat platy foliated qtz mica siltstone chips with patchy mod to weak ornge and red fe-ox on fratcs. local qtz vein wht massive </t>
  </si>
  <si>
    <t>D534813</t>
  </si>
  <si>
    <t>MM21-01</t>
  </si>
  <si>
    <t>D534812</t>
  </si>
  <si>
    <t>D534811</t>
  </si>
  <si>
    <t>D534810</t>
  </si>
  <si>
    <t>Fault Zone</t>
  </si>
  <si>
    <t xml:space="preserve">68.58-74.68 m Dark gray quartz rich gniess/qtz breccia 
bundant wht to gray qtz blebs and patches within a dark gray to dark green weakly foliated fine grained silic matrix. patchy sericite alteration/pea green. local moderate orng fe-ox </t>
  </si>
  <si>
    <t>D534809</t>
  </si>
  <si>
    <t>D534808</t>
  </si>
  <si>
    <t xml:space="preserve">65.53-68.58 m Pale green ser (?) altered quartz rich gniess/qtz breccia
Transitions to a pea green alteration with more clay and sericite alteration. possible shear or fault zone?  </t>
  </si>
  <si>
    <t>D534807</t>
  </si>
  <si>
    <t>D534806</t>
  </si>
  <si>
    <t>D534805</t>
  </si>
  <si>
    <t>D534803</t>
  </si>
  <si>
    <t>D534802</t>
  </si>
  <si>
    <t>D534801</t>
  </si>
  <si>
    <t>D534800</t>
  </si>
  <si>
    <t>D534799</t>
  </si>
  <si>
    <t>D534798</t>
  </si>
  <si>
    <t>51.82-65.53 m Dark gray quartz rich gniess/qtz breccia 
abundant wht to gray qtz blebs and patches within a dark gray to dark green weakly foliated fine grained silic matrix. weak to moderate brown and red fe-ox, variable green coloration could be chl alteration. The quartz is mostly semi crystalline with green and gray inclusions. variable carb
@ 200-205 ft clay rich pea green alteration, fault?</t>
  </si>
  <si>
    <t>D534797</t>
  </si>
  <si>
    <t>D534796</t>
  </si>
  <si>
    <t>D534794</t>
  </si>
  <si>
    <t>D534793</t>
  </si>
  <si>
    <t>D534792</t>
  </si>
  <si>
    <t>D534791</t>
  </si>
  <si>
    <t>D534790</t>
  </si>
  <si>
    <t>D534789</t>
  </si>
  <si>
    <t>D534788</t>
  </si>
  <si>
    <t>D534787</t>
  </si>
  <si>
    <t>D534786</t>
  </si>
  <si>
    <t>D534784</t>
  </si>
  <si>
    <t>D534783</t>
  </si>
  <si>
    <t xml:space="preserve">32-51.82 m Dark green foliated qtz mica siltstone 
dark green to black chl alt (?) qtz mica phyllite/siltstone, mod orne fe-ox coatings on most fracture surfaces. mod and vairable qtz throughout, mostly wht massive and barren. carb rich from 130-150ft </t>
  </si>
  <si>
    <t>D534782</t>
  </si>
  <si>
    <t>30.48-32 m Pervasive orange fe-ox 
60-75 % pervasive orange weakly gossanous fe-ox chips. 25% green chl siltstone. mod carbonate</t>
  </si>
  <si>
    <t>D534781</t>
  </si>
  <si>
    <t>D534780</t>
  </si>
  <si>
    <t>D534779</t>
  </si>
  <si>
    <t xml:space="preserve">25.91-30.48 m Qtz rich folaited siltstone/schist 
green to dark green, mod to weak pervasive chl alt with 20-30% qtz. qtz is dark gray to wht, mostly transluscent </t>
  </si>
  <si>
    <t>D534778</t>
  </si>
  <si>
    <t>D534777</t>
  </si>
  <si>
    <t>D534776</t>
  </si>
  <si>
    <t>21.43-25.91 m Dark green folaited siltstone 
becoming a much darker color, variable oxide content usally confined to fracture coatings, little to no qtz. chips are mostly flat and platy</t>
  </si>
  <si>
    <t>D534774</t>
  </si>
  <si>
    <t>Rep</t>
  </si>
  <si>
    <t>D534773</t>
  </si>
  <si>
    <t>D534772</t>
  </si>
  <si>
    <t>D534771</t>
  </si>
  <si>
    <t>D534770</t>
  </si>
  <si>
    <t>D534769</t>
  </si>
  <si>
    <t>D534768</t>
  </si>
  <si>
    <t>D534767</t>
  </si>
  <si>
    <t>9.14-21.34 m Pale green sericitic siltstone 
Pale to dark green weakly folaited sericitic texture. weak qtz vein + weak to moderate orange fe-ox, becoming intense pervasive pale orange fe-ox + carb from 60 to 70 ft (fault?)</t>
  </si>
  <si>
    <t>D534766</t>
  </si>
  <si>
    <t>D534765</t>
  </si>
  <si>
    <t xml:space="preserve">6.1-9.14 m Qtz vein w/ Cu minz 
wht semi transulsent crystalline qtz with pathcy and vein fill red hemaite, + 10% patchy black tennerite + 20% blue an green malachite </t>
  </si>
  <si>
    <t>D534763</t>
  </si>
  <si>
    <t>V, Dis</t>
  </si>
  <si>
    <t>D534762</t>
  </si>
  <si>
    <t>D534761</t>
  </si>
  <si>
    <t>D534760</t>
  </si>
  <si>
    <t xml:space="preserve">0-6.1 m Dark brown foliated siltstone
dark brn to dark green, moderatly folaited + ser altered. mod orng fe-ox fracture coatings to pervasive. weak qtz  </t>
  </si>
  <si>
    <t>D534759</t>
  </si>
  <si>
    <t>Blue</t>
  </si>
  <si>
    <t>CQ21-07</t>
  </si>
  <si>
    <t>D534758</t>
  </si>
  <si>
    <t>D534757</t>
  </si>
  <si>
    <t>83.82-88.39 m Light blue/gray diabase (?)
lighter color than prevoius zone, no visable sulfides through this interval. no carb here</t>
  </si>
  <si>
    <t>D534756</t>
  </si>
  <si>
    <t>D534755</t>
  </si>
  <si>
    <t>D534754</t>
  </si>
  <si>
    <t xml:space="preserve">79.25-83.82 m Intensley altered + mineralized diabase (?) 
diabase here becomes darker color, more calcite and qtz veining + pervasive silicification. malachite 5-10% cpy 3-5%, cuprite (?) 3-5%. sulfides are disseminated and patchy </t>
  </si>
  <si>
    <t>D534752</t>
  </si>
  <si>
    <t>D534751</t>
  </si>
  <si>
    <t>D534750</t>
  </si>
  <si>
    <t>D534749</t>
  </si>
  <si>
    <t>D534748</t>
  </si>
  <si>
    <t>D534747</t>
  </si>
  <si>
    <t xml:space="preserve">70.1-79.25 m Light blue/gray diabase (?)
lighter color than prevoius zone, no visable sulfides through this interval. weak to moderately carb rich rare qtz chips. 50% brn-red oxidized siltstone @ top 230-240 ft </t>
  </si>
  <si>
    <t>D534746</t>
  </si>
  <si>
    <t>D534745</t>
  </si>
  <si>
    <t>D534744</t>
  </si>
  <si>
    <t>D534743</t>
  </si>
  <si>
    <t>D534742</t>
  </si>
  <si>
    <t xml:space="preserve">62.48-70.1 m Blueish green diabase (?) w/ diss sulfides 
sharp contact from oxidized to  mostly unoxidized, grren blue and pea green aphanitic diabase (?) maybe altered siltstone? weak to mod carbonate rich. 1% disseminated sulfides, likly cpy since some malachite is present. 1-3% malachite coatings. moderate calcite w/ qtz veining </t>
  </si>
  <si>
    <t>D534740</t>
  </si>
  <si>
    <t>Dark Red</t>
  </si>
  <si>
    <t>D534739</t>
  </si>
  <si>
    <t>D534738</t>
  </si>
  <si>
    <t>D534737</t>
  </si>
  <si>
    <t>D534736</t>
  </si>
  <si>
    <t>D534735</t>
  </si>
  <si>
    <t>D534734</t>
  </si>
  <si>
    <t>D534733</t>
  </si>
  <si>
    <t>D534731</t>
  </si>
  <si>
    <t>D534730</t>
  </si>
  <si>
    <t>D534729</t>
  </si>
  <si>
    <t>D534728</t>
  </si>
  <si>
    <t xml:space="preserve">44.2-62.48 m Intesely fractured and oxidized qtz-mica siltstone
dark red-ornge oxidized siltstone, pervasive oxidation typically masks original lith. some darker green chips with visbale mica + weak chl. weak to very weak diffuse carb. oxidation becomes more dark brn down hole </t>
  </si>
  <si>
    <t>D534727</t>
  </si>
  <si>
    <t>D534726</t>
  </si>
  <si>
    <t>41.15-44.2 m Mineralizaed qtz vein 
beige-wht qtz with intense hematite (+maybe cuprite?) + diss sulphides and small sulfide stringers. Approx 1-2% sulfides, many in the qtz some in the host rock. approx 50% qtz vein</t>
  </si>
  <si>
    <t>D534725</t>
  </si>
  <si>
    <t>D534724</t>
  </si>
  <si>
    <t>D534723</t>
  </si>
  <si>
    <t>D534722</t>
  </si>
  <si>
    <t>D534720</t>
  </si>
  <si>
    <t>D534719</t>
  </si>
  <si>
    <t>D534718</t>
  </si>
  <si>
    <t>D534717</t>
  </si>
  <si>
    <t>D534716</t>
  </si>
  <si>
    <t>D534715</t>
  </si>
  <si>
    <t>D534714</t>
  </si>
  <si>
    <t>D534713</t>
  </si>
  <si>
    <t>D534711</t>
  </si>
  <si>
    <t>D534710</t>
  </si>
  <si>
    <t xml:space="preserve">19.81-41.15 m Highly fractured qtz-chl-mica siltstone
dark green chlorite mica-phyillite/siltstone with variabl qtz content. intese fract coat orange red-fe-ox. local qtz veins, mod diffuse carb throughout </t>
  </si>
  <si>
    <t>D534709</t>
  </si>
  <si>
    <t>D534708</t>
  </si>
  <si>
    <t xml:space="preserve">16.76-19.81 m Pale green qtz-mica siltstone
Becoming less qtz rich, more phylitic textured/mica rich. intense orng and dark brn fe-ox semi pervasive and fracture coatings, typically carb rich </t>
  </si>
  <si>
    <t>D534707</t>
  </si>
  <si>
    <t>D534706</t>
  </si>
  <si>
    <t>D534705</t>
  </si>
  <si>
    <t>D534704</t>
  </si>
  <si>
    <t>D534703</t>
  </si>
  <si>
    <t>D534701</t>
  </si>
  <si>
    <t>D534700</t>
  </si>
  <si>
    <t>D534699</t>
  </si>
  <si>
    <t>D534698</t>
  </si>
  <si>
    <t>D534697</t>
  </si>
  <si>
    <t>D534696</t>
  </si>
  <si>
    <t xml:space="preserve">0-16.76 m Mixed green and red qtz-mica siltstone
green, quartzitic mod to intense pervasive hem gives dark red color, mod orng fe-ox on frcts. mod diffuse carb throughout. appears clay rich </t>
  </si>
  <si>
    <t>D534695</t>
  </si>
  <si>
    <t>CQ21-06</t>
  </si>
  <si>
    <t>D534694</t>
  </si>
  <si>
    <t>D534693</t>
  </si>
  <si>
    <t>D534692</t>
  </si>
  <si>
    <t>D534691</t>
  </si>
  <si>
    <t>D534689</t>
  </si>
  <si>
    <t>D534688</t>
  </si>
  <si>
    <t>D534687</t>
  </si>
  <si>
    <t>D534686</t>
  </si>
  <si>
    <t>D534685</t>
  </si>
  <si>
    <t>D534684</t>
  </si>
  <si>
    <t>D534683</t>
  </si>
  <si>
    <t>D534682</t>
  </si>
  <si>
    <t>D534680</t>
  </si>
  <si>
    <t>D534679</t>
  </si>
  <si>
    <t xml:space="preserve">0-22.86 m Intensly fractured aphanitic diabase (chl schist?) 
dark green weakly foliated flat and blocky. possibly diabase, aphanitic no visbale phenos. ornage and brn fe-ox coats almost all fractures. rare qtz. variable weak mica sheen. No visable sulfides. Diffuse carb throughout, typically with the fe-ox on fracts  
*** This hole was cut short due to stuck hammer, abandoned the hole and pulled out </t>
  </si>
  <si>
    <t>D534678</t>
  </si>
  <si>
    <t>CQ21-05</t>
  </si>
  <si>
    <t>D534677</t>
  </si>
  <si>
    <t>D534676</t>
  </si>
  <si>
    <t>D534675</t>
  </si>
  <si>
    <t>D534674</t>
  </si>
  <si>
    <t>D534673</t>
  </si>
  <si>
    <t>D534672</t>
  </si>
  <si>
    <t>D534671</t>
  </si>
  <si>
    <t>44.2-56.39 m Mixed red and green quartzitic siltstone
with local wht massive qtz vein + rare pea green altered chips, 50% pervasive hem stained. mostly blocky, some weakly foliated and flat. deacreasing hematite towards bottom</t>
  </si>
  <si>
    <t>D534669</t>
  </si>
  <si>
    <t xml:space="preserve">42.67-44.2 m Pervasive pea green + fe-ox siltstone
30-50% pea green pervasive alt with rare diss sulfides &lt;1% </t>
  </si>
  <si>
    <t>D534668</t>
  </si>
  <si>
    <t>D534667</t>
  </si>
  <si>
    <t>D534666</t>
  </si>
  <si>
    <t>D534665</t>
  </si>
  <si>
    <t xml:space="preserve">36.58-42.67 m Pervasive red fe-ox (hem?) magnetic siltstone
orangish-red-brown pervasive oxidation, mod to strongly magnetic, blocky, qtz rich  
</t>
  </si>
  <si>
    <t>D534664</t>
  </si>
  <si>
    <t>D534663</t>
  </si>
  <si>
    <t>D534662</t>
  </si>
  <si>
    <t>D534661</t>
  </si>
  <si>
    <t xml:space="preserve">30.48-36.58 m Dark green diabase (chl schist?) with finely diss sulfides 
weakly foliated, more quartz rich towards the top of interval, diss sulfides 1%. mod pea green pathcy alteration + mod diffuse carb throughout </t>
  </si>
  <si>
    <t>D534660</t>
  </si>
  <si>
    <t>Tan</t>
  </si>
  <si>
    <t>D534658</t>
  </si>
  <si>
    <t xml:space="preserve">27.43-30.48 m Intensly magnetic siltstone? diabase? 
blocky green and red chips and low qtz siltstone with strong pervasive mag. red chips are not mag, green are.weak foliated texture </t>
  </si>
  <si>
    <t>D534657</t>
  </si>
  <si>
    <t>D534656</t>
  </si>
  <si>
    <t>D534655</t>
  </si>
  <si>
    <t>D534654</t>
  </si>
  <si>
    <t>D534653</t>
  </si>
  <si>
    <t>19.81-27.43 m Mixed green-red quartzitic and phyillic siltstone
chunky blocky variable qtz rich and mica rich chips, some surfaces have sheen most quartzitic and blocky. 50% surfaces have orng fe-ox c</t>
  </si>
  <si>
    <t>D534652</t>
  </si>
  <si>
    <t>D534651</t>
  </si>
  <si>
    <t>D534650</t>
  </si>
  <si>
    <t>D534648</t>
  </si>
  <si>
    <t>D534647</t>
  </si>
  <si>
    <t xml:space="preserve">12.19-19.81 m Intense dark red + brn oxidized quartzitic siltstone
Variable degrees of dark red coloration/oxidation. mod to intense carb. slight increase in wht qtz with red and black inclusions. lots of clay, possible fault zone 
@50-55ft intense dark red and brn ox with rare sulfides </t>
  </si>
  <si>
    <t>D534646</t>
  </si>
  <si>
    <t>D534645</t>
  </si>
  <si>
    <t>D534644</t>
  </si>
  <si>
    <t>D534643</t>
  </si>
  <si>
    <t>D534642</t>
  </si>
  <si>
    <t>D534641</t>
  </si>
  <si>
    <t>D534640</t>
  </si>
  <si>
    <t>D534639</t>
  </si>
  <si>
    <t xml:space="preserve">0-12.19 m Pervasive hematite stained quartzitic siltstone
med to drk red pervasive oxidation with variable green coloration. The quartztite is fine grained and blocky/chucnky. variable mod reaction with HCL, ( carb clay coatings?)  </t>
  </si>
  <si>
    <t>D534638</t>
  </si>
  <si>
    <t>CQ21-04</t>
  </si>
  <si>
    <t>D534636</t>
  </si>
  <si>
    <t>D534635</t>
  </si>
  <si>
    <t>D534634</t>
  </si>
  <si>
    <t xml:space="preserve">85.34-91.44 m Red and green qtz-mica foliated siltstone 
35% red, 65% green chips with strong foliated texture, some intensly quartzitic. no visable sulfide minz or malachite </t>
  </si>
  <si>
    <t>D534633</t>
  </si>
  <si>
    <t>D534632</t>
  </si>
  <si>
    <t xml:space="preserve">82.3-85.34 m Intense pea green + malachite altered siltstone + qtz vein
Pervasive pea green alt w/ blue and gren malchite. abundant ruby red cuprite (?)  in stockwork veins and along fractures. mod to intense react w/ carb. rare cpy diss. approx 20% massive qtz  </t>
  </si>
  <si>
    <t>D534631</t>
  </si>
  <si>
    <t>D534630</t>
  </si>
  <si>
    <t>D534629</t>
  </si>
  <si>
    <t>D534628</t>
  </si>
  <si>
    <t>D534627</t>
  </si>
  <si>
    <t>D534626</t>
  </si>
  <si>
    <t>D534624</t>
  </si>
  <si>
    <t>D534623</t>
  </si>
  <si>
    <t>D534622</t>
  </si>
  <si>
    <t>D534621</t>
  </si>
  <si>
    <t>D534620</t>
  </si>
  <si>
    <t>D534619</t>
  </si>
  <si>
    <t>64.01-82.3 m Green blue Cu-stained foliated qtz mica siltstone
weak to moderate malachite along fracture surfaces. No visable sulfides in the chips, some red gossanous smaller chips. Less qtz and more mica in this interval. appears light gray muscovite</t>
  </si>
  <si>
    <t>D534618</t>
  </si>
  <si>
    <t>D534617</t>
  </si>
  <si>
    <t>Chalcocite/Tenorite</t>
  </si>
  <si>
    <t>D534616</t>
  </si>
  <si>
    <t xml:space="preserve">59.44-64.01 m Green blue Cu-stained foliated qtz mica siltstone + qtz vein
Bluish green malachite coatings on surfaces, 10-20% massive wht qtz vein with dark gray sulfides and cpy blebs 1-3%. some rotted and gossanous sulfide chips </t>
  </si>
  <si>
    <t>D534615</t>
  </si>
  <si>
    <t>D534613</t>
  </si>
  <si>
    <t>D534612</t>
  </si>
  <si>
    <t>D534611</t>
  </si>
  <si>
    <t>D534610</t>
  </si>
  <si>
    <t>D534609</t>
  </si>
  <si>
    <t>D534608</t>
  </si>
  <si>
    <t>D534607</t>
  </si>
  <si>
    <t>D534606</t>
  </si>
  <si>
    <t>D534605</t>
  </si>
  <si>
    <t>D534604</t>
  </si>
  <si>
    <t>D534603</t>
  </si>
  <si>
    <t>D534602</t>
  </si>
  <si>
    <t>D534600</t>
  </si>
  <si>
    <t>D534599</t>
  </si>
  <si>
    <t>D534598</t>
  </si>
  <si>
    <t>D534597</t>
  </si>
  <si>
    <t xml:space="preserve">33.53-59.44 m Qtz-chl-mica siltstone 
Likely a fault around 105ft, increased fe-ox and fe-ox clays abundant. homogenious dark green weakly quartzitic foliated chl siltstone/phylite weak qtz veining throughtout. local moderate orng fe-ox on fracts. rare pea green veinlets.rare diffuse carb along fractures </t>
  </si>
  <si>
    <t>D534596</t>
  </si>
  <si>
    <t>D534595</t>
  </si>
  <si>
    <t>D534594</t>
  </si>
  <si>
    <t>D534593</t>
  </si>
  <si>
    <t>D534592</t>
  </si>
  <si>
    <t>D534591</t>
  </si>
  <si>
    <t>D534590</t>
  </si>
  <si>
    <t>D534589</t>
  </si>
  <si>
    <t>D534588</t>
  </si>
  <si>
    <t>D534587</t>
  </si>
  <si>
    <t>D534586</t>
  </si>
  <si>
    <t>D534585</t>
  </si>
  <si>
    <t>D534584</t>
  </si>
  <si>
    <t>D534583</t>
  </si>
  <si>
    <t>D534581</t>
  </si>
  <si>
    <t>D534580</t>
  </si>
  <si>
    <t>D534579</t>
  </si>
  <si>
    <t>7.62-28.96 m Green and red mixed quartzitic siltstone and qtz-mica siltstone 
mixed color, green red yellow whte. Mostly blocky quartzitic siltstone w/ lesser phylittic qtz mica siltstone and + wht massive qtz. Fe-ox is both hematite (semi pervasive) and orng fractures coatings. weak to mod chl alteration locally. rare carb veining/frct coating. fe-ox is carb rich @ 100-110ft</t>
  </si>
  <si>
    <t>D534578</t>
  </si>
  <si>
    <t>D534577</t>
  </si>
  <si>
    <t>D534576</t>
  </si>
  <si>
    <t>D534575</t>
  </si>
  <si>
    <t>D534574</t>
  </si>
  <si>
    <t>0-7.62 m Red pervasive hem stained qtz-mica siltstone
Pervasive dar to med red hematite throughout a quartzitic mica siltstone, hard/blocky. weak black veining, mod to intnese orng fe-ox coats fracts surfaces. some green chips w/ less hematite</t>
  </si>
  <si>
    <t>D534573</t>
  </si>
  <si>
    <t>CQ21-03</t>
  </si>
  <si>
    <t>D534572</t>
  </si>
  <si>
    <t>D534571</t>
  </si>
  <si>
    <t>D534569</t>
  </si>
  <si>
    <t>D534568</t>
  </si>
  <si>
    <t>D534567</t>
  </si>
  <si>
    <t>92.96-102.11 m Dark green chl schist w/ qtz veinlets 
Pervasive chl in weakly foliated schist with phylitic sheen. small wht qtz coats fract surfaces. weak to mod qtz chips throughout, unmineralized</t>
  </si>
  <si>
    <t>D534566</t>
  </si>
  <si>
    <t>D534565</t>
  </si>
  <si>
    <t xml:space="preserve">89.92-92.96 m Altered siltstone with sulfide stringers + cu-ox
Pea green + blue and green cu ox stained siltstone with black (tennerite) sulfide stringers/stockwork veining. roughly 3-5%. weak to moderate qtz, sulfides seem to favor the host rock and not the qtz </t>
  </si>
  <si>
    <t>D534564</t>
  </si>
  <si>
    <t>D534563</t>
  </si>
  <si>
    <t>D534562</t>
  </si>
  <si>
    <t>D534561</t>
  </si>
  <si>
    <t>D534560</t>
  </si>
  <si>
    <t>D534559</t>
  </si>
  <si>
    <t>D534558</t>
  </si>
  <si>
    <t>D534557</t>
  </si>
  <si>
    <t xml:space="preserve">77.72-79.25 m Sulfide rich qtz vein
50 % massive semi crystalline qtz vein with abundant dark gray (tenerite?) sulfide + minor cpy and bornite. abundant blue cu ox staining. 50% altered green silty schist  </t>
  </si>
  <si>
    <t>D534555</t>
  </si>
  <si>
    <t>D534554</t>
  </si>
  <si>
    <t>D534553</t>
  </si>
  <si>
    <t>D534552</t>
  </si>
  <si>
    <t>D534551</t>
  </si>
  <si>
    <t>D534550</t>
  </si>
  <si>
    <t xml:space="preserve">68.58-77.72 m Dark green mica-chl shcist 
Generally lacking qtz, some chips are much more silic than others. chl alt is pervasive gives phylittic sheen. rare milky wht qtz </t>
  </si>
  <si>
    <t>D534549</t>
  </si>
  <si>
    <t xml:space="preserve">67.06-68.58 m Qtz vein + mica chl schist 
20-30% qtz vein wiuth black and red weak staining (sulfides?) dark green chl altered silty schist/phyllite 75%. weak pea green alt, typically around qtz </t>
  </si>
  <si>
    <t>D534548</t>
  </si>
  <si>
    <t>D534547</t>
  </si>
  <si>
    <t>D534546</t>
  </si>
  <si>
    <t>D534545</t>
  </si>
  <si>
    <t>D534544</t>
  </si>
  <si>
    <t>D534543</t>
  </si>
  <si>
    <t>D534542</t>
  </si>
  <si>
    <t>D534541</t>
  </si>
  <si>
    <t>D534540</t>
  </si>
  <si>
    <t>D534539</t>
  </si>
  <si>
    <t>D534538</t>
  </si>
  <si>
    <t>D534537</t>
  </si>
  <si>
    <t>D534536</t>
  </si>
  <si>
    <t>D534535</t>
  </si>
  <si>
    <t xml:space="preserve">45.72-67.06 m Fractured and (carb) fe-ox chl schist 
dark green chl pervasive chl altered phyllite/schist with orange intensly carbonate fe-ox coatings on most fractures. Mod local wht qtz and carb veining, typically occur together. some pervasive pea green chips, usually with more fe-ox 
@ 205ft increasing foliation, decreasing qtz </t>
  </si>
  <si>
    <t>D534534</t>
  </si>
  <si>
    <t xml:space="preserve">44.2-45.72 m Qtz vein + pea green oxidized qtz mica siltstone 
Massive milky wht qtz with rare dark sulfide? sulfides here typically form on the peripheries of qtz veining. pea green alt + orng fe-ox are pervasive on approx 50% of chips </t>
  </si>
  <si>
    <t>D534532</t>
  </si>
  <si>
    <t>D534531</t>
  </si>
  <si>
    <t>D534530</t>
  </si>
  <si>
    <t>D534529</t>
  </si>
  <si>
    <t>D534528</t>
  </si>
  <si>
    <t>D534527</t>
  </si>
  <si>
    <t xml:space="preserve">35.05-44.2 m Red and green qtz mica siltstone + chl schist 
mod-intense quartzitic texture, blobky. 25% phylittic chl shist, weak pathcy magnetic. </t>
  </si>
  <si>
    <t>D534526</t>
  </si>
  <si>
    <t>D534525</t>
  </si>
  <si>
    <t>D534524</t>
  </si>
  <si>
    <t>D534523</t>
  </si>
  <si>
    <t>D534522</t>
  </si>
  <si>
    <t>D534521</t>
  </si>
  <si>
    <t xml:space="preserve">25.91- m Pea green + chl altered quartzitic siltstone
More intensly silica flooded + green (chl + sme?) altered siltstone with mod dark gray sulfides where bleched white. rock is more foliated here. the green alteration is semi pervasive + forms in veinlets </t>
  </si>
  <si>
    <t>D534519</t>
  </si>
  <si>
    <t>D534518</t>
  </si>
  <si>
    <t>D534517</t>
  </si>
  <si>
    <t>D534516</t>
  </si>
  <si>
    <t>D534515</t>
  </si>
  <si>
    <t xml:space="preserve">18.29-25.91 m Green aphanitic diabase + quartzitic siltstone
60-70% green intensly magnetic diabase, very finly diss sulphides. wht carb phenos. mod pyhlittic sheen. 20-30% red green blocky quartzite/silty quartzite </t>
  </si>
  <si>
    <t>D534514</t>
  </si>
  <si>
    <t>D534513</t>
  </si>
  <si>
    <t>D534512</t>
  </si>
  <si>
    <t xml:space="preserve">13.72-18.29 m Red hem stained quartzitic mica siltstone +/- diabase
Pervasive red hematite ss within green blocky quartzite deep red fe-ox + orng fe-ox on frct surfaces </t>
  </si>
  <si>
    <t>D534511</t>
  </si>
  <si>
    <t>D534509</t>
  </si>
  <si>
    <t xml:space="preserve">9.14-13.72 m Qtz vein + quartzitic siltstone 
Massive milky wht qtz vein mostly barren rare black sulfides + cpy? minor pea green alt with black sulfides + biotite and fe-ox 
</t>
  </si>
  <si>
    <t>D534508</t>
  </si>
  <si>
    <t>D534507</t>
  </si>
  <si>
    <t>D534506</t>
  </si>
  <si>
    <t>D534505</t>
  </si>
  <si>
    <t>D534504</t>
  </si>
  <si>
    <t>D534503</t>
  </si>
  <si>
    <t>1.52-9.14 m Green-red quartzitic mica siltstone
Mostly green with some pervasive red hem staining blocky quartzitic texture. Weak qtz veins
20-25ft malchite + bornite 5mm veinlet</t>
  </si>
  <si>
    <t>D534502</t>
  </si>
  <si>
    <t xml:space="preserve">0-1.52 m Overburden </t>
  </si>
  <si>
    <t>D534501</t>
  </si>
  <si>
    <t>CQ21-02</t>
  </si>
  <si>
    <t>D532965</t>
  </si>
  <si>
    <t>D532964</t>
  </si>
  <si>
    <t>D532962</t>
  </si>
  <si>
    <t>D532961</t>
  </si>
  <si>
    <t>D532960</t>
  </si>
  <si>
    <t>D532959</t>
  </si>
  <si>
    <t xml:space="preserve">79.25-91.44 m Dark green chl altered qtz-mica shcist 
Increased phylittic sheen, becoming more of a schist now. pervasive dark green coloration/pervasive chl alteration. weak wht carb veining/ along fracts. mod local hem staining. locally more quartzitic and sucrosic. weak diss cpy flecks  </t>
  </si>
  <si>
    <t>D532958</t>
  </si>
  <si>
    <t>D532957</t>
  </si>
  <si>
    <t xml:space="preserve">76.20-79.25 m Red hem stained carb rich silicic siltstone
red + green quartzitic siltstone with abundant wht carb veins and weak to mod pea green pervaive alteration. weak cpy flecks </t>
  </si>
  <si>
    <t>D532956</t>
  </si>
  <si>
    <t>D532955</t>
  </si>
  <si>
    <t xml:space="preserve">74.68-76.20 m Qtz vein w/ pervasive pea green altered host rock 
abundant wht massive qtz with pea green qtz-mica siltstone with abundant red (cuprite?) filled fractures. minor cpy flecks + rare malachite </t>
  </si>
  <si>
    <t>D532954</t>
  </si>
  <si>
    <t>D532953</t>
  </si>
  <si>
    <t>D532952</t>
  </si>
  <si>
    <t>D532951</t>
  </si>
  <si>
    <t>D532950</t>
  </si>
  <si>
    <t>D532949</t>
  </si>
  <si>
    <t>D532948</t>
  </si>
  <si>
    <t>D532947</t>
  </si>
  <si>
    <t>D532946</t>
  </si>
  <si>
    <t xml:space="preserve">60.96-62.48 m Qtz vein w/ semi massive sulphide 
wht + pink qtz vein material + green green mica chl siltstone. Strong carbonate content. both qtz and host rock are mineralized with cpy patches (massive sulfide) and veins + patchs of dark gray silver sulfide? and red cuprite </t>
  </si>
  <si>
    <t>D532944</t>
  </si>
  <si>
    <t>D532943</t>
  </si>
  <si>
    <t>D532941</t>
  </si>
  <si>
    <t>D532940</t>
  </si>
  <si>
    <t>D532939</t>
  </si>
  <si>
    <t>D532938</t>
  </si>
  <si>
    <t>D532936</t>
  </si>
  <si>
    <t xml:space="preserve">50.29- 62.48 m Chl altered green qtz-mica siltstone
weak to mod phyillic and slaty texture. lime green alteration in veins with pervasive dark green pervasive cgl alteration. local blk magntite patches dispersed 1-3%
@180-185 ft pea green alteration is intensly pervasive </t>
  </si>
  <si>
    <t>D532935</t>
  </si>
  <si>
    <t xml:space="preserve">48.77-50.29 m Qtz vein w/ sulfides 
wht milky masssive qtz 50% with dark metallic gray (silver sulfide) minz in felcks and larger masses. mod apple green patchy alteration  </t>
  </si>
  <si>
    <t>D532934</t>
  </si>
  <si>
    <t>D532933</t>
  </si>
  <si>
    <t xml:space="preserve">45.72-48.77 m Green aphanitic diabase w/ diss cpy 
very weakly shistose diabase with weak to mod wht carb in veins and frcts. weak to mod hem staining. weak diss cpy </t>
  </si>
  <si>
    <t>D532932</t>
  </si>
  <si>
    <t>D532931</t>
  </si>
  <si>
    <t>D532930</t>
  </si>
  <si>
    <t>D532928</t>
  </si>
  <si>
    <t>D532927</t>
  </si>
  <si>
    <t>D532926</t>
  </si>
  <si>
    <t>D532925</t>
  </si>
  <si>
    <t>v</t>
  </si>
  <si>
    <t>D532924</t>
  </si>
  <si>
    <t>D532923</t>
  </si>
  <si>
    <t>D532922</t>
  </si>
  <si>
    <t>D532921</t>
  </si>
  <si>
    <t>D532920</t>
  </si>
  <si>
    <t>D532919</t>
  </si>
  <si>
    <t>D532918</t>
  </si>
  <si>
    <t xml:space="preserve">22.86-30.48 m Green-red qtz-mica siltstone
quartzitic, weaklynshistose texture, moderate pervasive hematite approx 25 percent of chips. moderate carb on fractures. weak diss cpy &lt;1%
@36.58-38.1 m approx 30% diabase with strong mag 
@ 39.62 m increasing mica content </t>
  </si>
  <si>
    <t>D532917</t>
  </si>
  <si>
    <t>D532916</t>
  </si>
  <si>
    <t>D532915</t>
  </si>
  <si>
    <t>D532914</t>
  </si>
  <si>
    <t>D532913</t>
  </si>
  <si>
    <t>D532912</t>
  </si>
  <si>
    <t>15.24-22.86 m Red silty quartzite 
Pervasive hematite stained med grained silty quartzite, blocky/hard. weak fe0ox on frats, weak diss cp</t>
  </si>
  <si>
    <t>D532911</t>
  </si>
  <si>
    <t>D532910</t>
  </si>
  <si>
    <t xml:space="preserve">12.19-15.24 m Green diabase w/ diss sulfides 
mod to intensly magnetic, green aphanitic grounmass with some carb coatings and fe-ox fractures </t>
  </si>
  <si>
    <t>D532909</t>
  </si>
  <si>
    <t>D532908</t>
  </si>
  <si>
    <t>D532907</t>
  </si>
  <si>
    <t>D532906</t>
  </si>
  <si>
    <t>D532905</t>
  </si>
  <si>
    <t>D532904</t>
  </si>
  <si>
    <t>D532903</t>
  </si>
  <si>
    <t>D532902</t>
  </si>
  <si>
    <t xml:space="preserve">0-12.19m Green-red qtz-mica siltstone 
med grained silicic siltstone with ornage fe-ox coatings at top of hole, weak to moderate pervasive red hematatie. Weakly schistose texture locally. mod carbonate coatings throughout </t>
  </si>
  <si>
    <t>D532901</t>
  </si>
  <si>
    <t xml:space="preserve">56.39-57.91 m Hematite qtz mica siltstone
Mixed color, mostly dark red pervasive hem stained. mod qtz vein. moderate carb throughout  </t>
  </si>
  <si>
    <t>CQ21-01</t>
  </si>
  <si>
    <t>D534492</t>
  </si>
  <si>
    <t>D534491</t>
  </si>
  <si>
    <t>D534490</t>
  </si>
  <si>
    <t xml:space="preserve">51.82-56.39 m Dark green mineralized diabase 
dark to medium geen, aphanitic fine grained diasbase with mod to strong mag, weak local carb. cpy mineralization is finley disspearsed in the groundmass. distinct decrease in qtz here. </t>
  </si>
  <si>
    <t>D534488</t>
  </si>
  <si>
    <t>D534487</t>
  </si>
  <si>
    <t>D534486</t>
  </si>
  <si>
    <t>47.24-51.82 m Hematite qtz mica siltstone
Same lith as above now with intense dark red pervasive hematite alteration. weak to mod cpy in qtz vein mineralization 1-2% disseminated.</t>
  </si>
  <si>
    <t>D534485</t>
  </si>
  <si>
    <t>D534484</t>
  </si>
  <si>
    <t>D534483</t>
  </si>
  <si>
    <t>D534482</t>
  </si>
  <si>
    <t>D534481</t>
  </si>
  <si>
    <t>D534480</t>
  </si>
  <si>
    <t>D534479</t>
  </si>
  <si>
    <t>D534478</t>
  </si>
  <si>
    <t>D534477</t>
  </si>
  <si>
    <t>D534475</t>
  </si>
  <si>
    <t>D534474</t>
  </si>
  <si>
    <t>D534473</t>
  </si>
  <si>
    <t>D534472</t>
  </si>
  <si>
    <t>D534471</t>
  </si>
  <si>
    <t>D534470</t>
  </si>
  <si>
    <t>D534469</t>
  </si>
  <si>
    <t xml:space="preserve">22.86-47.24 m Quartz mica siltstone
medium grained, mod to intensely quartzitic, blocky. most chips are have pervasive hematite (red/pink coloration). varaible amounts of pervasie dark green chips (chl alteration?). mica is dispersed light in color, muscovite?
@120-125 ft strong mht massive qtz (vein?) weakly mineralized 
@140-150 ft mod qtz (vein?) weakly mineralized </t>
  </si>
  <si>
    <t>D534468</t>
  </si>
  <si>
    <t>D534466</t>
  </si>
  <si>
    <t>D534465</t>
  </si>
  <si>
    <t>18.29-22.86 m Pea green alt qtz mica siltstone
mod pervasive pea green alt (30% of chips). often appears less qtz rich, possibly sericite alteration. variably mineralized w/ diss cpy and cuprite/jarosite</t>
  </si>
  <si>
    <t>D534464</t>
  </si>
  <si>
    <t>D534463</t>
  </si>
  <si>
    <t>D534462</t>
  </si>
  <si>
    <t xml:space="preserve">13.72-18.29 m Hematite qtz mica siltstone
Same lith as above now with intense dark red pervasive hematite alteration. weak to mod cpy mineralization 1-2% disseminated </t>
  </si>
  <si>
    <t>D534461</t>
  </si>
  <si>
    <t>D534460</t>
  </si>
  <si>
    <t>D534459</t>
  </si>
  <si>
    <t>D534457</t>
  </si>
  <si>
    <t>D534456</t>
  </si>
  <si>
    <t>D534455</t>
  </si>
  <si>
    <t>D534454</t>
  </si>
  <si>
    <t>3.05-13.72 m Quartz mica siltstone
medium grained, mod to intensely quartzitic, blocky. most chips are have pervasive hematite (red/pink coloration). varaible amounts of pervasie green chips. mica is dispersed light in color, muscovite?</t>
  </si>
  <si>
    <t>D534453</t>
  </si>
  <si>
    <t>D534452</t>
  </si>
  <si>
    <t>0-3.05 m Overburden
blocky quartzitic siltstone</t>
  </si>
  <si>
    <t>D534451</t>
  </si>
  <si>
    <t>Assemblage</t>
  </si>
  <si>
    <t>Style</t>
  </si>
  <si>
    <t>Amt.</t>
  </si>
  <si>
    <t>Other</t>
  </si>
  <si>
    <t>Biotite</t>
  </si>
  <si>
    <t>Act</t>
  </si>
  <si>
    <t>Kspar</t>
  </si>
  <si>
    <t>Qtz</t>
  </si>
  <si>
    <t>Chl</t>
  </si>
  <si>
    <t>Ser/Smec</t>
  </si>
  <si>
    <t>Alb</t>
  </si>
  <si>
    <t>Carb</t>
  </si>
  <si>
    <t>Mag</t>
  </si>
  <si>
    <t>Hem</t>
  </si>
  <si>
    <t>FeOx</t>
  </si>
  <si>
    <t>SSulph</t>
  </si>
  <si>
    <t>Cuprite Jarosite</t>
  </si>
  <si>
    <t>Bn</t>
  </si>
  <si>
    <t>Cpy</t>
  </si>
  <si>
    <t>Mal</t>
  </si>
  <si>
    <t xml:space="preserve"> TCA</t>
  </si>
  <si>
    <t>Type</t>
  </si>
  <si>
    <t>Remarks</t>
  </si>
  <si>
    <t>Lith</t>
  </si>
  <si>
    <t>Lithcode</t>
  </si>
  <si>
    <t>Color</t>
  </si>
  <si>
    <t>Grfx</t>
  </si>
  <si>
    <t>To_ft</t>
  </si>
  <si>
    <t>From_ft</t>
  </si>
  <si>
    <t>To_m</t>
  </si>
  <si>
    <t>From_m</t>
  </si>
  <si>
    <t>Elev_m</t>
  </si>
  <si>
    <t>Northing_m</t>
  </si>
  <si>
    <t>Easting_m</t>
  </si>
  <si>
    <t>HoleID</t>
  </si>
  <si>
    <t>SampleID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</si>
</sst>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0"/>
      <color rgb="FF000000"/>
      <name val="Calibri"/>
      <scheme val="minor"/>
    </font>
    <font>
      <sz val="10"/>
      <color theme="1"/>
      <name val="Calibri"/>
      <scheme val="minor"/>
    </font>
    <font>
      <b/>
      <sz val="10"/>
      <color theme="1"/>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164" fontId="1" fillId="0" borderId="0" xfId="0" applyNumberFormat="1"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thos%20Drill%20Logs_Idaho%20Copper%20Province_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acts"/>
      <sheetName val="Collars"/>
      <sheetName val="Sheet36"/>
      <sheetName val="Assay"/>
      <sheetName val="Highlights"/>
      <sheetName val="Copy of Highlights"/>
      <sheetName val="CQ Planned DH"/>
      <sheetName val="Stats"/>
      <sheetName val="CQ21-01"/>
      <sheetName val="CQ21-02"/>
      <sheetName val="CQ21-03"/>
      <sheetName val="CQ21-04"/>
      <sheetName val="CQ21-05"/>
      <sheetName val="REE Samples Nov 2022"/>
      <sheetName val="CQ21-06"/>
      <sheetName val="CQ21-07"/>
      <sheetName val="MM21-01"/>
      <sheetName val="MM21-02"/>
      <sheetName val="MM21-03"/>
      <sheetName val="MM21-04"/>
      <sheetName val="MM21-05"/>
      <sheetName val="MM21-06"/>
      <sheetName val="Batch Submittals"/>
      <sheetName val="Inventory List"/>
      <sheetName val="SCIP"/>
      <sheetName val="OLD DO NOT USE Sample Submittal"/>
      <sheetName val="Lookups"/>
      <sheetName val="Logging Template"/>
      <sheetName val="CQ_Assay_Primary"/>
      <sheetName val="Assays with QC"/>
      <sheetName val="QAQC"/>
      <sheetName val="xyzcalc2"/>
      <sheetName val="xyzcalc"/>
      <sheetName val="Drill Sites Oct 2021 epsg 32612"/>
    </sheetNames>
    <sheetDataSet>
      <sheetData sheetId="0"/>
      <sheetData sheetId="1">
        <row r="1">
          <cell r="B1" t="str">
            <v>HoleID</v>
          </cell>
          <cell r="C1" t="str">
            <v>Size</v>
          </cell>
          <cell r="D1" t="str">
            <v>WGS84 E</v>
          </cell>
          <cell r="E1" t="str">
            <v>WGS84 N</v>
          </cell>
          <cell r="F1" t="str">
            <v>Longitude</v>
          </cell>
          <cell r="G1" t="str">
            <v>Latitude</v>
          </cell>
          <cell r="H1" t="str">
            <v>Azimuth</v>
          </cell>
          <cell r="I1" t="str">
            <v>Dip</v>
          </cell>
          <cell r="J1" t="str">
            <v>Elevation_ft</v>
          </cell>
          <cell r="K1" t="str">
            <v>Elevation_m</v>
          </cell>
          <cell r="L1" t="str">
            <v>Target Depth_ft</v>
          </cell>
          <cell r="M1" t="str">
            <v>Target Depth_m</v>
          </cell>
          <cell r="N1" t="str">
            <v>Final Depth_ft</v>
          </cell>
          <cell r="O1" t="str">
            <v>Final Depth_m</v>
          </cell>
        </row>
        <row r="2">
          <cell r="B2" t="str">
            <v>CQ21-01</v>
          </cell>
          <cell r="C2">
            <v>2.78</v>
          </cell>
          <cell r="D2">
            <v>304747</v>
          </cell>
          <cell r="E2">
            <v>4982474</v>
          </cell>
          <cell r="F2">
            <v>-113.476006455252</v>
          </cell>
          <cell r="G2">
            <v>44.968863065524502</v>
          </cell>
          <cell r="H2">
            <v>180</v>
          </cell>
          <cell r="I2">
            <v>-78</v>
          </cell>
          <cell r="J2">
            <v>6155</v>
          </cell>
          <cell r="K2">
            <v>1876.0440000000001</v>
          </cell>
          <cell r="L2">
            <v>164.04000000000002</v>
          </cell>
          <cell r="M2">
            <v>50</v>
          </cell>
          <cell r="N2">
            <v>190</v>
          </cell>
          <cell r="O2">
            <v>57.912000000000006</v>
          </cell>
        </row>
        <row r="3">
          <cell r="B3" t="str">
            <v>CQ21-02</v>
          </cell>
          <cell r="C3">
            <v>2.78</v>
          </cell>
          <cell r="D3">
            <v>304747</v>
          </cell>
          <cell r="E3">
            <v>4982474</v>
          </cell>
          <cell r="F3">
            <v>-113.476006455252</v>
          </cell>
          <cell r="G3">
            <v>44.968863065524502</v>
          </cell>
          <cell r="H3">
            <v>180</v>
          </cell>
          <cell r="I3">
            <v>-90</v>
          </cell>
          <cell r="J3">
            <v>6155</v>
          </cell>
          <cell r="K3">
            <v>1876.0440000000001</v>
          </cell>
          <cell r="L3">
            <v>280</v>
          </cell>
          <cell r="M3">
            <v>85</v>
          </cell>
          <cell r="N3">
            <v>300</v>
          </cell>
          <cell r="O3">
            <v>91.44</v>
          </cell>
        </row>
        <row r="4">
          <cell r="B4" t="str">
            <v>CQ21-03</v>
          </cell>
          <cell r="C4">
            <v>2.78</v>
          </cell>
          <cell r="D4">
            <v>304779</v>
          </cell>
          <cell r="E4">
            <v>4982443</v>
          </cell>
          <cell r="F4">
            <v>-113.475589041696</v>
          </cell>
          <cell r="G4">
            <v>44.968593059324398</v>
          </cell>
          <cell r="H4">
            <v>20</v>
          </cell>
          <cell r="I4">
            <v>-66</v>
          </cell>
          <cell r="J4">
            <v>6144</v>
          </cell>
          <cell r="K4">
            <v>1872.6912000000002</v>
          </cell>
          <cell r="L4">
            <v>310</v>
          </cell>
          <cell r="M4">
            <v>85</v>
          </cell>
          <cell r="N4">
            <v>335</v>
          </cell>
          <cell r="O4">
            <v>102.108</v>
          </cell>
        </row>
        <row r="5">
          <cell r="B5" t="str">
            <v>CQ21-04</v>
          </cell>
          <cell r="C5">
            <v>2.78</v>
          </cell>
          <cell r="D5">
            <v>304830</v>
          </cell>
          <cell r="E5">
            <v>4982437</v>
          </cell>
          <cell r="F5">
            <v>-113.474940594789</v>
          </cell>
          <cell r="G5">
            <v>44.968553110563803</v>
          </cell>
          <cell r="H5">
            <v>145</v>
          </cell>
          <cell r="I5">
            <v>-50</v>
          </cell>
          <cell r="J5">
            <v>6137</v>
          </cell>
          <cell r="K5">
            <v>1870.5576000000001</v>
          </cell>
          <cell r="L5">
            <v>300.19319999999999</v>
          </cell>
          <cell r="M5">
            <v>91.5</v>
          </cell>
          <cell r="N5">
            <v>300</v>
          </cell>
          <cell r="O5">
            <v>91.44</v>
          </cell>
        </row>
        <row r="6">
          <cell r="B6" t="str">
            <v>CQ21-05</v>
          </cell>
          <cell r="C6">
            <v>2.78</v>
          </cell>
          <cell r="D6">
            <v>305122</v>
          </cell>
          <cell r="E6">
            <v>4981240</v>
          </cell>
          <cell r="F6">
            <v>-113.470778793837</v>
          </cell>
          <cell r="G6">
            <v>44.957867929158603</v>
          </cell>
          <cell r="H6">
            <v>20</v>
          </cell>
          <cell r="I6">
            <v>-60</v>
          </cell>
          <cell r="J6">
            <v>6771.6535433070867</v>
          </cell>
          <cell r="K6">
            <v>2064</v>
          </cell>
          <cell r="L6">
            <v>180</v>
          </cell>
          <cell r="M6">
            <v>54.864000000000004</v>
          </cell>
          <cell r="N6">
            <v>185</v>
          </cell>
          <cell r="O6">
            <v>56.388000000000005</v>
          </cell>
        </row>
        <row r="7">
          <cell r="B7" t="str">
            <v>CQ21-06</v>
          </cell>
          <cell r="C7">
            <v>2.78</v>
          </cell>
          <cell r="D7">
            <v>305164</v>
          </cell>
          <cell r="E7">
            <v>4981228</v>
          </cell>
          <cell r="F7">
            <v>-113.470242154779</v>
          </cell>
          <cell r="G7">
            <v>44.957771521316701</v>
          </cell>
          <cell r="H7">
            <v>20</v>
          </cell>
          <cell r="I7">
            <v>-60</v>
          </cell>
          <cell r="J7">
            <v>6801</v>
          </cell>
          <cell r="K7">
            <v>2072.9448000000002</v>
          </cell>
          <cell r="L7">
            <v>150</v>
          </cell>
          <cell r="M7">
            <v>45.72</v>
          </cell>
          <cell r="N7">
            <v>80</v>
          </cell>
          <cell r="O7">
            <v>24.384</v>
          </cell>
        </row>
        <row r="8">
          <cell r="B8" t="str">
            <v>CQ21-07</v>
          </cell>
          <cell r="C8">
            <v>2.78</v>
          </cell>
          <cell r="D8">
            <v>305121.96999999997</v>
          </cell>
          <cell r="E8">
            <v>4981237.68</v>
          </cell>
          <cell r="F8">
            <v>-113.470778021434</v>
          </cell>
          <cell r="G8">
            <v>44.9578499419368</v>
          </cell>
          <cell r="H8">
            <v>10</v>
          </cell>
          <cell r="I8">
            <v>-70</v>
          </cell>
          <cell r="J8">
            <v>6772</v>
          </cell>
          <cell r="K8">
            <v>2064.1056000000003</v>
          </cell>
          <cell r="L8">
            <v>210</v>
          </cell>
          <cell r="M8">
            <v>64.00800000000001</v>
          </cell>
          <cell r="N8">
            <v>290</v>
          </cell>
          <cell r="O8">
            <v>88.39200000000001</v>
          </cell>
        </row>
        <row r="9">
          <cell r="B9" t="str">
            <v>MM21-01</v>
          </cell>
          <cell r="C9">
            <v>2.78</v>
          </cell>
          <cell r="D9">
            <v>315937.208507267</v>
          </cell>
          <cell r="E9">
            <v>4985609.1878674803</v>
          </cell>
          <cell r="F9">
            <v>-113.33537</v>
          </cell>
          <cell r="G9">
            <v>45.000050000000002</v>
          </cell>
          <cell r="H9">
            <v>330</v>
          </cell>
          <cell r="I9">
            <v>-70</v>
          </cell>
          <cell r="J9">
            <v>6988.1889763779527</v>
          </cell>
          <cell r="K9">
            <v>2130</v>
          </cell>
          <cell r="L9">
            <v>150</v>
          </cell>
          <cell r="M9">
            <v>45.72</v>
          </cell>
          <cell r="N9">
            <v>245</v>
          </cell>
          <cell r="O9">
            <v>74.676000000000002</v>
          </cell>
        </row>
        <row r="10">
          <cell r="B10" t="str">
            <v>MM21-02</v>
          </cell>
          <cell r="C10">
            <v>2.78</v>
          </cell>
          <cell r="D10">
            <v>315939.47686272999</v>
          </cell>
          <cell r="E10">
            <v>4985605.7870591497</v>
          </cell>
          <cell r="F10">
            <v>-113.33534</v>
          </cell>
          <cell r="G10">
            <v>45.000019999999999</v>
          </cell>
          <cell r="H10">
            <v>180</v>
          </cell>
          <cell r="I10">
            <v>-70</v>
          </cell>
          <cell r="J10">
            <v>6988.1889763779527</v>
          </cell>
          <cell r="K10">
            <v>2130</v>
          </cell>
          <cell r="L10">
            <v>100</v>
          </cell>
          <cell r="M10">
            <v>30.48</v>
          </cell>
          <cell r="N10">
            <v>140</v>
          </cell>
          <cell r="O10">
            <v>42.672000000000004</v>
          </cell>
        </row>
        <row r="11">
          <cell r="B11" t="str">
            <v>MM21-03</v>
          </cell>
          <cell r="C11">
            <v>2.78</v>
          </cell>
          <cell r="D11">
            <v>315544.55581967102</v>
          </cell>
          <cell r="E11">
            <v>4985751.71582417</v>
          </cell>
          <cell r="F11">
            <v>-113.3404</v>
          </cell>
          <cell r="G11">
            <v>45.00123</v>
          </cell>
          <cell r="H11">
            <v>260</v>
          </cell>
          <cell r="I11">
            <v>-50</v>
          </cell>
          <cell r="J11">
            <v>7129.2650918635163</v>
          </cell>
          <cell r="K11">
            <v>2173</v>
          </cell>
          <cell r="L11">
            <v>250</v>
          </cell>
          <cell r="M11">
            <v>76.2</v>
          </cell>
          <cell r="N11">
            <v>260</v>
          </cell>
          <cell r="O11">
            <v>79.248000000000005</v>
          </cell>
        </row>
        <row r="12">
          <cell r="B12" t="str">
            <v>MM21-04</v>
          </cell>
          <cell r="C12">
            <v>2.78</v>
          </cell>
          <cell r="D12">
            <v>315545.21553805098</v>
          </cell>
          <cell r="E12">
            <v>4985747.2495482499</v>
          </cell>
          <cell r="F12">
            <v>-113.34039</v>
          </cell>
          <cell r="G12">
            <v>45.001190000000001</v>
          </cell>
          <cell r="H12">
            <v>225</v>
          </cell>
          <cell r="I12">
            <v>-60</v>
          </cell>
          <cell r="J12">
            <v>7129.2650918635163</v>
          </cell>
          <cell r="K12">
            <v>2173</v>
          </cell>
          <cell r="L12">
            <v>500</v>
          </cell>
          <cell r="M12">
            <v>152.4</v>
          </cell>
          <cell r="N12">
            <v>400</v>
          </cell>
          <cell r="O12">
            <v>121.92</v>
          </cell>
        </row>
        <row r="13">
          <cell r="B13" t="str">
            <v>MM21-05</v>
          </cell>
          <cell r="C13">
            <v>2.78</v>
          </cell>
          <cell r="D13">
            <v>315572.849934456</v>
          </cell>
          <cell r="E13">
            <v>4985750.89817423</v>
          </cell>
          <cell r="F13">
            <v>-113.340041</v>
          </cell>
          <cell r="G13">
            <v>45.00123</v>
          </cell>
          <cell r="H13">
            <v>225</v>
          </cell>
          <cell r="I13">
            <v>-80</v>
          </cell>
          <cell r="J13">
            <v>7129.2650918635163</v>
          </cell>
          <cell r="K13">
            <v>2173</v>
          </cell>
          <cell r="L13">
            <v>400</v>
          </cell>
          <cell r="M13">
            <v>121.92</v>
          </cell>
          <cell r="N13">
            <v>368</v>
          </cell>
          <cell r="O13">
            <v>112.16640000000001</v>
          </cell>
        </row>
        <row r="14">
          <cell r="B14" t="str">
            <v>MM21-06</v>
          </cell>
          <cell r="C14">
            <v>2.78</v>
          </cell>
          <cell r="D14">
            <v>315027.29033709702</v>
          </cell>
          <cell r="E14">
            <v>4986139.1417162502</v>
          </cell>
          <cell r="F14">
            <v>-113.3471</v>
          </cell>
          <cell r="G14">
            <v>45.004579999999997</v>
          </cell>
          <cell r="H14">
            <v>230</v>
          </cell>
          <cell r="I14">
            <v>-60</v>
          </cell>
          <cell r="J14">
            <v>7299.8687664041991</v>
          </cell>
          <cell r="K14">
            <v>2225</v>
          </cell>
          <cell r="L14">
            <v>200</v>
          </cell>
          <cell r="M14">
            <v>60.96</v>
          </cell>
          <cell r="N14">
            <v>400</v>
          </cell>
          <cell r="O14">
            <v>121.92</v>
          </cell>
        </row>
      </sheetData>
      <sheetData sheetId="2"/>
      <sheetData sheetId="3">
        <row r="1">
          <cell r="A1" t="str">
            <v>SampleID</v>
          </cell>
          <cell r="B1" t="str">
            <v>HoleID</v>
          </cell>
          <cell r="C1" t="str">
            <v>Easting_m</v>
          </cell>
          <cell r="D1" t="str">
            <v>Northing_m</v>
          </cell>
          <cell r="E1" t="str">
            <v>Elev_m</v>
          </cell>
          <cell r="F1" t="str">
            <v>From_m</v>
          </cell>
          <cell r="G1" t="str">
            <v>To_m</v>
          </cell>
          <cell r="H1" t="str">
            <v>certificate</v>
          </cell>
          <cell r="I1" t="str">
            <v>au_ppm</v>
          </cell>
          <cell r="J1" t="str">
            <v>ag_ppm</v>
          </cell>
          <cell r="K1" t="str">
            <v>al_pc</v>
          </cell>
          <cell r="L1" t="str">
            <v>as_ppm</v>
          </cell>
          <cell r="M1" t="str">
            <v>ba_ppm</v>
          </cell>
          <cell r="N1" t="str">
            <v>be_ppm</v>
          </cell>
          <cell r="O1" t="str">
            <v>bi_ppm</v>
          </cell>
          <cell r="P1" t="str">
            <v>ca_pc</v>
          </cell>
          <cell r="Q1" t="str">
            <v>cd_ppm</v>
          </cell>
          <cell r="R1" t="str">
            <v>co_ppm</v>
          </cell>
          <cell r="S1" t="str">
            <v>cr_ppm</v>
          </cell>
          <cell r="T1" t="str">
            <v>cu_pc</v>
          </cell>
          <cell r="U1" t="str">
            <v>cu_ppm</v>
          </cell>
          <cell r="V1" t="str">
            <v>fe_pc</v>
          </cell>
          <cell r="W1" t="str">
            <v>ga_ppm</v>
          </cell>
          <cell r="X1" t="str">
            <v>k_pc</v>
          </cell>
          <cell r="Y1" t="str">
            <v>la_ppm</v>
          </cell>
          <cell r="Z1" t="str">
            <v>mg_pc</v>
          </cell>
          <cell r="AA1" t="str">
            <v>mn_ppm</v>
          </cell>
          <cell r="AB1" t="str">
            <v>mo_ppm</v>
          </cell>
          <cell r="AC1" t="str">
            <v>na_pc</v>
          </cell>
          <cell r="AD1" t="str">
            <v>ni_ppm</v>
          </cell>
          <cell r="AE1" t="str">
            <v>p_ppm</v>
          </cell>
          <cell r="AF1" t="str">
            <v>pb_ppm</v>
          </cell>
          <cell r="AG1" t="str">
            <v>s_pc</v>
          </cell>
          <cell r="AH1" t="str">
            <v>sb_ppm</v>
          </cell>
          <cell r="AI1" t="str">
            <v>sc_ppm</v>
          </cell>
          <cell r="AJ1" t="str">
            <v>sr_ppm</v>
          </cell>
          <cell r="AK1" t="str">
            <v>th_ppm</v>
          </cell>
          <cell r="AL1" t="str">
            <v>ti_pc</v>
          </cell>
          <cell r="AM1" t="str">
            <v>tl_ppm</v>
          </cell>
          <cell r="AN1" t="str">
            <v>u_ppm</v>
          </cell>
          <cell r="AO1" t="str">
            <v>v_ppm</v>
          </cell>
          <cell r="AP1" t="str">
            <v>w_ppm</v>
          </cell>
          <cell r="AQ1" t="str">
            <v>zn_ppm</v>
          </cell>
          <cell r="AR1" t="str">
            <v>WhiteMica_SC</v>
          </cell>
          <cell r="AS1" t="str">
            <v>Chlorite_SC</v>
          </cell>
          <cell r="AT1" t="str">
            <v>Carbonate_SC</v>
          </cell>
          <cell r="AU1" t="str">
            <v>Biotite_SC</v>
          </cell>
          <cell r="AV1" t="str">
            <v>Epidote_SC</v>
          </cell>
          <cell r="AW1" t="str">
            <v>Kaolinite_SC</v>
          </cell>
          <cell r="AX1" t="str">
            <v>Dickite_SC</v>
          </cell>
          <cell r="AY1" t="str">
            <v>Halloysite_SC</v>
          </cell>
          <cell r="AZ1" t="str">
            <v>Amphibole_SC</v>
          </cell>
          <cell r="BA1" t="str">
            <v>Talc_SC</v>
          </cell>
          <cell r="BB1" t="str">
            <v>Serpentine_SC</v>
          </cell>
          <cell r="BC1" t="str">
            <v>Montmor_SC</v>
          </cell>
          <cell r="BD1" t="str">
            <v>Nontronite_SC</v>
          </cell>
          <cell r="BE1" t="str">
            <v>Saponite_SC</v>
          </cell>
          <cell r="BF1" t="str">
            <v>Zeolite_SC</v>
          </cell>
          <cell r="BG1" t="str">
            <v>Palygor_SC</v>
          </cell>
          <cell r="BH1" t="str">
            <v>Alunite_SC</v>
          </cell>
          <cell r="BI1" t="str">
            <v>CaAlunite_SC</v>
          </cell>
          <cell r="BJ1" t="str">
            <v>Jarosite_SC</v>
          </cell>
          <cell r="BK1" t="str">
            <v>Gypsum_SC</v>
          </cell>
          <cell r="BL1" t="str">
            <v>Pyrophyllite_SC</v>
          </cell>
          <cell r="BM1" t="str">
            <v>Diaspore_SC</v>
          </cell>
          <cell r="BN1" t="str">
            <v>Topaz_SC</v>
          </cell>
          <cell r="BO1" t="str">
            <v>Zunyite_SC</v>
          </cell>
          <cell r="BP1" t="str">
            <v>Tourm_SC</v>
          </cell>
          <cell r="BQ1" t="str">
            <v>Sudoite_SC</v>
          </cell>
          <cell r="BR1" t="str">
            <v>Prehnite_SC</v>
          </cell>
          <cell r="BS1" t="str">
            <v>Pumpell_SC</v>
          </cell>
          <cell r="BT1" t="str">
            <v>Zoisite_SC</v>
          </cell>
          <cell r="BU1" t="str">
            <v>Ottrelite_SC</v>
          </cell>
          <cell r="BV1" t="str">
            <v>NH4WtMica_SC</v>
          </cell>
          <cell r="BW1" t="str">
            <v>NH4Min_SC</v>
          </cell>
          <cell r="BX1" t="str">
            <v>Malachite_SC</v>
          </cell>
          <cell r="BY1" t="str">
            <v>Antlerite_SC</v>
          </cell>
          <cell r="BZ1" t="str">
            <v>Azurite_SC</v>
          </cell>
          <cell r="CA1" t="str">
            <v>Chryscll_SC</v>
          </cell>
          <cell r="CB1" t="str">
            <v>Gibbsite_SC</v>
          </cell>
          <cell r="CC1" t="str">
            <v>Boehmite_SC</v>
          </cell>
          <cell r="CD1" t="str">
            <v>Apoph_SC</v>
          </cell>
          <cell r="CE1" t="str">
            <v>Chondrt_SC</v>
          </cell>
          <cell r="CF1" t="str">
            <v>Brucite_SC</v>
          </cell>
          <cell r="CG1" t="str">
            <v>Scorodite_SC</v>
          </cell>
          <cell r="CH1" t="str">
            <v>Beryl_SC</v>
          </cell>
          <cell r="CI1" t="str">
            <v>Water_silica_SC</v>
          </cell>
          <cell r="CJ1" t="str">
            <v>Jarosite_vnir</v>
          </cell>
          <cell r="CK1" t="str">
            <v>FeCarb_vnir</v>
          </cell>
          <cell r="CL1" t="str">
            <v>Hem_vnir</v>
          </cell>
          <cell r="CM1" t="str">
            <v>Goeth_vnir</v>
          </cell>
          <cell r="CN1" t="str">
            <v>CuMin_vnir</v>
          </cell>
          <cell r="CO1" t="str">
            <v>Chl_vnir</v>
          </cell>
          <cell r="CP1" t="str">
            <v>Tourm_vnir</v>
          </cell>
          <cell r="CQ1" t="str">
            <v>Amph_vnir</v>
          </cell>
          <cell r="CR1" t="str">
            <v>Epid_vnir</v>
          </cell>
        </row>
        <row r="2">
          <cell r="A2" t="str">
            <v>D534451</v>
          </cell>
          <cell r="B2" t="str">
            <v>CQ21-01</v>
          </cell>
          <cell r="C2">
            <v>304747</v>
          </cell>
          <cell r="D2">
            <v>4982474</v>
          </cell>
          <cell r="E2" t="e">
            <v>#N/A</v>
          </cell>
          <cell r="F2">
            <v>0</v>
          </cell>
          <cell r="G2">
            <v>1.524</v>
          </cell>
          <cell r="H2" t="str">
            <v>TF21292672</v>
          </cell>
          <cell r="I2">
            <v>0</v>
          </cell>
          <cell r="J2">
            <v>0</v>
          </cell>
          <cell r="K2">
            <v>6.33</v>
          </cell>
          <cell r="L2">
            <v>10</v>
          </cell>
          <cell r="M2">
            <v>560</v>
          </cell>
          <cell r="N2">
            <v>2.1</v>
          </cell>
          <cell r="O2">
            <v>2</v>
          </cell>
          <cell r="P2">
            <v>0.43</v>
          </cell>
          <cell r="Q2">
            <v>0</v>
          </cell>
          <cell r="R2">
            <v>6</v>
          </cell>
          <cell r="S2">
            <v>53</v>
          </cell>
          <cell r="T2">
            <v>3.7000000000000002E-3</v>
          </cell>
          <cell r="U2">
            <v>37</v>
          </cell>
          <cell r="V2">
            <v>2.62</v>
          </cell>
          <cell r="W2">
            <v>10</v>
          </cell>
          <cell r="X2">
            <v>2.59</v>
          </cell>
          <cell r="Y2">
            <v>30</v>
          </cell>
          <cell r="Z2">
            <v>0.4</v>
          </cell>
          <cell r="AA2">
            <v>524</v>
          </cell>
          <cell r="AB2">
            <v>2</v>
          </cell>
          <cell r="AC2">
            <v>1.54</v>
          </cell>
          <cell r="AD2">
            <v>17</v>
          </cell>
          <cell r="AE2">
            <v>710</v>
          </cell>
          <cell r="AF2">
            <v>33</v>
          </cell>
          <cell r="AG2">
            <v>0</v>
          </cell>
          <cell r="AH2">
            <v>0</v>
          </cell>
          <cell r="AI2">
            <v>8</v>
          </cell>
          <cell r="AJ2">
            <v>54</v>
          </cell>
          <cell r="AK2">
            <v>20</v>
          </cell>
          <cell r="AL2">
            <v>0.31</v>
          </cell>
          <cell r="AM2">
            <v>0</v>
          </cell>
          <cell r="AN2">
            <v>0</v>
          </cell>
          <cell r="AO2">
            <v>52</v>
          </cell>
          <cell r="AP2">
            <v>0</v>
          </cell>
          <cell r="AQ2">
            <v>27</v>
          </cell>
          <cell r="AR2" t="str">
            <v/>
          </cell>
          <cell r="AS2" t="str">
            <v/>
          </cell>
          <cell r="AT2" t="str">
            <v/>
          </cell>
          <cell r="AU2" t="str">
            <v/>
          </cell>
          <cell r="AV2" t="str">
            <v/>
          </cell>
          <cell r="AW2" t="str">
            <v/>
          </cell>
          <cell r="AX2" t="str">
            <v/>
          </cell>
          <cell r="AY2" t="str">
            <v/>
          </cell>
          <cell r="AZ2" t="str">
            <v/>
          </cell>
          <cell r="BA2" t="str">
            <v/>
          </cell>
          <cell r="BB2" t="str">
            <v/>
          </cell>
          <cell r="BC2" t="str">
            <v/>
          </cell>
          <cell r="BD2" t="str">
            <v/>
          </cell>
          <cell r="BE2" t="str">
            <v/>
          </cell>
          <cell r="BF2" t="str">
            <v/>
          </cell>
          <cell r="BG2" t="str">
            <v/>
          </cell>
          <cell r="BH2" t="str">
            <v/>
          </cell>
          <cell r="BI2" t="str">
            <v/>
          </cell>
          <cell r="BJ2" t="str">
            <v/>
          </cell>
          <cell r="BK2" t="str">
            <v/>
          </cell>
          <cell r="BL2" t="str">
            <v/>
          </cell>
          <cell r="BM2" t="str">
            <v/>
          </cell>
          <cell r="BN2" t="str">
            <v/>
          </cell>
          <cell r="BO2" t="str">
            <v/>
          </cell>
          <cell r="BP2" t="str">
            <v/>
          </cell>
          <cell r="BQ2" t="str">
            <v/>
          </cell>
          <cell r="BR2" t="str">
            <v/>
          </cell>
          <cell r="BS2" t="str">
            <v/>
          </cell>
          <cell r="BT2" t="str">
            <v/>
          </cell>
          <cell r="BU2" t="str">
            <v/>
          </cell>
          <cell r="BV2" t="str">
            <v/>
          </cell>
          <cell r="BW2" t="str">
            <v/>
          </cell>
          <cell r="BX2" t="str">
            <v/>
          </cell>
          <cell r="BY2" t="str">
            <v/>
          </cell>
          <cell r="BZ2" t="str">
            <v/>
          </cell>
          <cell r="CA2" t="str">
            <v/>
          </cell>
          <cell r="CB2" t="str">
            <v/>
          </cell>
          <cell r="CC2" t="str">
            <v/>
          </cell>
          <cell r="CD2" t="str">
            <v/>
          </cell>
          <cell r="CE2" t="str">
            <v/>
          </cell>
          <cell r="CF2" t="str">
            <v/>
          </cell>
          <cell r="CG2" t="str">
            <v/>
          </cell>
          <cell r="CH2" t="str">
            <v/>
          </cell>
          <cell r="CI2" t="str">
            <v/>
          </cell>
          <cell r="CJ2" t="str">
            <v/>
          </cell>
          <cell r="CK2" t="str">
            <v/>
          </cell>
          <cell r="CL2" t="str">
            <v/>
          </cell>
          <cell r="CM2" t="str">
            <v/>
          </cell>
          <cell r="CN2" t="str">
            <v/>
          </cell>
          <cell r="CO2" t="str">
            <v/>
          </cell>
          <cell r="CP2" t="str">
            <v/>
          </cell>
          <cell r="CQ2" t="str">
            <v/>
          </cell>
          <cell r="CR2" t="str">
            <v/>
          </cell>
        </row>
        <row r="3">
          <cell r="A3" t="str">
            <v>D534452</v>
          </cell>
          <cell r="B3" t="str">
            <v>CQ21-01</v>
          </cell>
          <cell r="C3" t="e">
            <v>#N/A</v>
          </cell>
          <cell r="D3" t="e">
            <v>#N/A</v>
          </cell>
          <cell r="E3" t="e">
            <v>#N/A</v>
          </cell>
          <cell r="F3">
            <v>1.524</v>
          </cell>
          <cell r="G3">
            <v>3.048</v>
          </cell>
          <cell r="H3" t="str">
            <v>TF21292672</v>
          </cell>
          <cell r="I3">
            <v>0</v>
          </cell>
          <cell r="J3">
            <v>0</v>
          </cell>
          <cell r="K3">
            <v>5.95</v>
          </cell>
          <cell r="L3">
            <v>5</v>
          </cell>
          <cell r="M3">
            <v>560</v>
          </cell>
          <cell r="N3">
            <v>1.7</v>
          </cell>
          <cell r="O3">
            <v>0</v>
          </cell>
          <cell r="P3">
            <v>0.7</v>
          </cell>
          <cell r="Q3">
            <v>0</v>
          </cell>
          <cell r="R3">
            <v>4</v>
          </cell>
          <cell r="S3">
            <v>47</v>
          </cell>
          <cell r="T3">
            <v>5.4000000000000003E-3</v>
          </cell>
          <cell r="U3">
            <v>54</v>
          </cell>
          <cell r="V3">
            <v>2.83</v>
          </cell>
          <cell r="W3">
            <v>10</v>
          </cell>
          <cell r="X3">
            <v>2.5499999999999998</v>
          </cell>
          <cell r="Y3">
            <v>20</v>
          </cell>
          <cell r="Z3">
            <v>0.35</v>
          </cell>
          <cell r="AA3">
            <v>445</v>
          </cell>
          <cell r="AB3">
            <v>1</v>
          </cell>
          <cell r="AC3">
            <v>1.56</v>
          </cell>
          <cell r="AD3">
            <v>13</v>
          </cell>
          <cell r="AE3">
            <v>550</v>
          </cell>
          <cell r="AF3">
            <v>10</v>
          </cell>
          <cell r="AG3">
            <v>0</v>
          </cell>
          <cell r="AH3">
            <v>0</v>
          </cell>
          <cell r="AI3">
            <v>7</v>
          </cell>
          <cell r="AJ3">
            <v>71</v>
          </cell>
          <cell r="AK3">
            <v>0</v>
          </cell>
          <cell r="AL3">
            <v>0.23</v>
          </cell>
          <cell r="AM3">
            <v>0</v>
          </cell>
          <cell r="AN3">
            <v>0</v>
          </cell>
          <cell r="AO3">
            <v>41</v>
          </cell>
          <cell r="AP3">
            <v>0</v>
          </cell>
          <cell r="AQ3">
            <v>18</v>
          </cell>
          <cell r="AR3" t="str">
            <v/>
          </cell>
          <cell r="AS3" t="str">
            <v/>
          </cell>
          <cell r="AT3" t="str">
            <v/>
          </cell>
          <cell r="AU3" t="str">
            <v/>
          </cell>
          <cell r="AV3" t="str">
            <v/>
          </cell>
          <cell r="AW3" t="str">
            <v/>
          </cell>
          <cell r="AX3" t="str">
            <v/>
          </cell>
          <cell r="AY3" t="str">
            <v/>
          </cell>
          <cell r="AZ3" t="str">
            <v/>
          </cell>
          <cell r="BA3" t="str">
            <v/>
          </cell>
          <cell r="BB3" t="str">
            <v/>
          </cell>
          <cell r="BC3" t="str">
            <v/>
          </cell>
          <cell r="BD3" t="str">
            <v/>
          </cell>
          <cell r="BE3" t="str">
            <v/>
          </cell>
          <cell r="BF3" t="str">
            <v/>
          </cell>
          <cell r="BG3" t="str">
            <v/>
          </cell>
          <cell r="BH3" t="str">
            <v/>
          </cell>
          <cell r="BI3" t="str">
            <v/>
          </cell>
          <cell r="BJ3" t="str">
            <v/>
          </cell>
          <cell r="BK3" t="str">
            <v/>
          </cell>
          <cell r="BL3" t="str">
            <v/>
          </cell>
          <cell r="BM3" t="str">
            <v/>
          </cell>
          <cell r="BN3" t="str">
            <v/>
          </cell>
          <cell r="BO3" t="str">
            <v/>
          </cell>
          <cell r="BP3" t="str">
            <v/>
          </cell>
          <cell r="BQ3" t="str">
            <v/>
          </cell>
          <cell r="BR3" t="str">
            <v/>
          </cell>
          <cell r="BS3" t="str">
            <v/>
          </cell>
          <cell r="BT3" t="str">
            <v/>
          </cell>
          <cell r="BU3" t="str">
            <v/>
          </cell>
          <cell r="BV3" t="str">
            <v/>
          </cell>
          <cell r="BW3" t="str">
            <v/>
          </cell>
          <cell r="BX3" t="str">
            <v/>
          </cell>
          <cell r="BY3" t="str">
            <v/>
          </cell>
          <cell r="BZ3" t="str">
            <v/>
          </cell>
          <cell r="CA3" t="str">
            <v/>
          </cell>
          <cell r="CB3" t="str">
            <v/>
          </cell>
          <cell r="CC3" t="str">
            <v/>
          </cell>
          <cell r="CD3" t="str">
            <v/>
          </cell>
          <cell r="CE3" t="str">
            <v/>
          </cell>
          <cell r="CF3" t="str">
            <v/>
          </cell>
          <cell r="CG3" t="str">
            <v/>
          </cell>
          <cell r="CH3" t="str">
            <v/>
          </cell>
          <cell r="CI3" t="str">
            <v/>
          </cell>
          <cell r="CJ3" t="str">
            <v/>
          </cell>
          <cell r="CK3" t="str">
            <v/>
          </cell>
          <cell r="CL3" t="str">
            <v/>
          </cell>
          <cell r="CM3" t="str">
            <v/>
          </cell>
          <cell r="CN3" t="str">
            <v/>
          </cell>
          <cell r="CO3" t="str">
            <v/>
          </cell>
          <cell r="CP3" t="str">
            <v/>
          </cell>
          <cell r="CQ3" t="str">
            <v/>
          </cell>
          <cell r="CR3" t="str">
            <v/>
          </cell>
        </row>
        <row r="4">
          <cell r="A4" t="str">
            <v>D534453</v>
          </cell>
          <cell r="B4" t="str">
            <v>CQ21-01</v>
          </cell>
          <cell r="C4" t="e">
            <v>#N/A</v>
          </cell>
          <cell r="D4" t="e">
            <v>#N/A</v>
          </cell>
          <cell r="E4" t="e">
            <v>#N/A</v>
          </cell>
          <cell r="F4">
            <v>3.048</v>
          </cell>
          <cell r="G4">
            <v>4.5720000000000001</v>
          </cell>
          <cell r="H4" t="str">
            <v>TF21292672</v>
          </cell>
          <cell r="I4">
            <v>5.0000000000000001E-3</v>
          </cell>
          <cell r="J4">
            <v>0</v>
          </cell>
          <cell r="K4">
            <v>6.15</v>
          </cell>
          <cell r="L4">
            <v>10</v>
          </cell>
          <cell r="M4">
            <v>530</v>
          </cell>
          <cell r="N4">
            <v>1.8</v>
          </cell>
          <cell r="O4">
            <v>0</v>
          </cell>
          <cell r="P4">
            <v>0.76</v>
          </cell>
          <cell r="Q4">
            <v>0</v>
          </cell>
          <cell r="R4">
            <v>4</v>
          </cell>
          <cell r="S4">
            <v>59</v>
          </cell>
          <cell r="T4">
            <v>1.2699999999999999E-2</v>
          </cell>
          <cell r="U4">
            <v>127</v>
          </cell>
          <cell r="V4">
            <v>2.93</v>
          </cell>
          <cell r="W4">
            <v>20</v>
          </cell>
          <cell r="X4">
            <v>2.27</v>
          </cell>
          <cell r="Y4">
            <v>40</v>
          </cell>
          <cell r="Z4">
            <v>0.25</v>
          </cell>
          <cell r="AA4">
            <v>735</v>
          </cell>
          <cell r="AB4">
            <v>2</v>
          </cell>
          <cell r="AC4">
            <v>2.09</v>
          </cell>
          <cell r="AD4">
            <v>13</v>
          </cell>
          <cell r="AE4">
            <v>840</v>
          </cell>
          <cell r="AF4">
            <v>19</v>
          </cell>
          <cell r="AG4">
            <v>0</v>
          </cell>
          <cell r="AH4">
            <v>0</v>
          </cell>
          <cell r="AI4">
            <v>9</v>
          </cell>
          <cell r="AJ4">
            <v>58</v>
          </cell>
          <cell r="AK4">
            <v>20</v>
          </cell>
          <cell r="AL4">
            <v>0.37</v>
          </cell>
          <cell r="AM4">
            <v>0</v>
          </cell>
          <cell r="AN4">
            <v>0</v>
          </cell>
          <cell r="AO4">
            <v>55</v>
          </cell>
          <cell r="AP4">
            <v>0</v>
          </cell>
          <cell r="AQ4">
            <v>17</v>
          </cell>
          <cell r="AR4" t="str">
            <v/>
          </cell>
          <cell r="AS4" t="str">
            <v/>
          </cell>
          <cell r="AT4" t="str">
            <v/>
          </cell>
          <cell r="AU4" t="str">
            <v/>
          </cell>
          <cell r="AV4" t="str">
            <v/>
          </cell>
          <cell r="AW4" t="str">
            <v/>
          </cell>
          <cell r="AX4" t="str">
            <v/>
          </cell>
          <cell r="AY4" t="str">
            <v/>
          </cell>
          <cell r="AZ4" t="str">
            <v/>
          </cell>
          <cell r="BA4" t="str">
            <v/>
          </cell>
          <cell r="BB4" t="str">
            <v/>
          </cell>
          <cell r="BC4" t="str">
            <v/>
          </cell>
          <cell r="BD4" t="str">
            <v/>
          </cell>
          <cell r="BE4" t="str">
            <v/>
          </cell>
          <cell r="BF4" t="str">
            <v/>
          </cell>
          <cell r="BG4" t="str">
            <v/>
          </cell>
          <cell r="BH4" t="str">
            <v/>
          </cell>
          <cell r="BI4" t="str">
            <v/>
          </cell>
          <cell r="BJ4" t="str">
            <v/>
          </cell>
          <cell r="BK4" t="str">
            <v/>
          </cell>
          <cell r="BL4" t="str">
            <v/>
          </cell>
          <cell r="BM4" t="str">
            <v/>
          </cell>
          <cell r="BN4" t="str">
            <v/>
          </cell>
          <cell r="BO4" t="str">
            <v/>
          </cell>
          <cell r="BP4" t="str">
            <v/>
          </cell>
          <cell r="BQ4" t="str">
            <v/>
          </cell>
          <cell r="BR4" t="str">
            <v/>
          </cell>
          <cell r="BS4" t="str">
            <v/>
          </cell>
          <cell r="BT4" t="str">
            <v/>
          </cell>
          <cell r="BU4" t="str">
            <v/>
          </cell>
          <cell r="BV4" t="str">
            <v/>
          </cell>
          <cell r="BW4" t="str">
            <v/>
          </cell>
          <cell r="BX4" t="str">
            <v/>
          </cell>
          <cell r="BY4" t="str">
            <v/>
          </cell>
          <cell r="BZ4" t="str">
            <v/>
          </cell>
          <cell r="CA4" t="str">
            <v/>
          </cell>
          <cell r="CB4" t="str">
            <v/>
          </cell>
          <cell r="CC4" t="str">
            <v/>
          </cell>
          <cell r="CD4" t="str">
            <v/>
          </cell>
          <cell r="CE4" t="str">
            <v/>
          </cell>
          <cell r="CF4" t="str">
            <v/>
          </cell>
          <cell r="CG4" t="str">
            <v/>
          </cell>
          <cell r="CH4" t="str">
            <v/>
          </cell>
          <cell r="CI4" t="str">
            <v/>
          </cell>
          <cell r="CJ4" t="str">
            <v/>
          </cell>
          <cell r="CK4" t="str">
            <v/>
          </cell>
          <cell r="CL4" t="str">
            <v/>
          </cell>
          <cell r="CM4" t="str">
            <v/>
          </cell>
          <cell r="CN4" t="str">
            <v/>
          </cell>
          <cell r="CO4" t="str">
            <v/>
          </cell>
          <cell r="CP4" t="str">
            <v/>
          </cell>
          <cell r="CQ4" t="str">
            <v/>
          </cell>
          <cell r="CR4" t="str">
            <v/>
          </cell>
        </row>
        <row r="5">
          <cell r="A5" t="str">
            <v>D534454</v>
          </cell>
          <cell r="B5" t="str">
            <v>CQ21-01</v>
          </cell>
          <cell r="C5" t="e">
            <v>#N/A</v>
          </cell>
          <cell r="D5" t="e">
            <v>#N/A</v>
          </cell>
          <cell r="E5" t="e">
            <v>#N/A</v>
          </cell>
          <cell r="F5">
            <v>4.5720000000000001</v>
          </cell>
          <cell r="G5">
            <v>6.0960000000000001</v>
          </cell>
          <cell r="H5" t="str">
            <v>TF21292672</v>
          </cell>
          <cell r="I5">
            <v>1.2999999999999999E-2</v>
          </cell>
          <cell r="J5">
            <v>0</v>
          </cell>
          <cell r="K5">
            <v>6.42</v>
          </cell>
          <cell r="L5">
            <v>15</v>
          </cell>
          <cell r="M5">
            <v>450</v>
          </cell>
          <cell r="N5">
            <v>2</v>
          </cell>
          <cell r="O5">
            <v>0</v>
          </cell>
          <cell r="P5">
            <v>0.34</v>
          </cell>
          <cell r="Q5">
            <v>0</v>
          </cell>
          <cell r="R5">
            <v>4</v>
          </cell>
          <cell r="S5">
            <v>60</v>
          </cell>
          <cell r="T5">
            <v>1.6899999999999998E-2</v>
          </cell>
          <cell r="U5">
            <v>169</v>
          </cell>
          <cell r="V5">
            <v>3.14</v>
          </cell>
          <cell r="W5">
            <v>20</v>
          </cell>
          <cell r="X5">
            <v>2.25</v>
          </cell>
          <cell r="Y5">
            <v>40</v>
          </cell>
          <cell r="Z5">
            <v>0.24</v>
          </cell>
          <cell r="AA5">
            <v>648</v>
          </cell>
          <cell r="AB5">
            <v>3</v>
          </cell>
          <cell r="AC5">
            <v>2.44</v>
          </cell>
          <cell r="AD5">
            <v>15</v>
          </cell>
          <cell r="AE5">
            <v>940</v>
          </cell>
          <cell r="AF5">
            <v>30</v>
          </cell>
          <cell r="AG5">
            <v>0</v>
          </cell>
          <cell r="AH5">
            <v>0</v>
          </cell>
          <cell r="AI5">
            <v>9</v>
          </cell>
          <cell r="AJ5">
            <v>53</v>
          </cell>
          <cell r="AK5">
            <v>20</v>
          </cell>
          <cell r="AL5">
            <v>0.33</v>
          </cell>
          <cell r="AM5">
            <v>0</v>
          </cell>
          <cell r="AN5">
            <v>0</v>
          </cell>
          <cell r="AO5">
            <v>54</v>
          </cell>
          <cell r="AP5">
            <v>0</v>
          </cell>
          <cell r="AQ5">
            <v>28</v>
          </cell>
          <cell r="AR5" t="str">
            <v/>
          </cell>
          <cell r="AS5" t="str">
            <v/>
          </cell>
          <cell r="AT5" t="str">
            <v/>
          </cell>
          <cell r="AU5" t="str">
            <v/>
          </cell>
          <cell r="AV5" t="str">
            <v/>
          </cell>
          <cell r="AW5" t="str">
            <v/>
          </cell>
          <cell r="AX5" t="str">
            <v/>
          </cell>
          <cell r="AY5" t="str">
            <v/>
          </cell>
          <cell r="AZ5" t="str">
            <v/>
          </cell>
          <cell r="BA5" t="str">
            <v/>
          </cell>
          <cell r="BB5" t="str">
            <v/>
          </cell>
          <cell r="BC5" t="str">
            <v/>
          </cell>
          <cell r="BD5" t="str">
            <v/>
          </cell>
          <cell r="BE5" t="str">
            <v/>
          </cell>
          <cell r="BF5" t="str">
            <v/>
          </cell>
          <cell r="BG5" t="str">
            <v/>
          </cell>
          <cell r="BH5" t="str">
            <v/>
          </cell>
          <cell r="BI5" t="str">
            <v/>
          </cell>
          <cell r="BJ5" t="str">
            <v/>
          </cell>
          <cell r="BK5" t="str">
            <v/>
          </cell>
          <cell r="BL5" t="str">
            <v/>
          </cell>
          <cell r="BM5" t="str">
            <v/>
          </cell>
          <cell r="BN5" t="str">
            <v/>
          </cell>
          <cell r="BO5" t="str">
            <v/>
          </cell>
          <cell r="BP5" t="str">
            <v/>
          </cell>
          <cell r="BQ5" t="str">
            <v/>
          </cell>
          <cell r="BR5" t="str">
            <v/>
          </cell>
          <cell r="BS5" t="str">
            <v/>
          </cell>
          <cell r="BT5" t="str">
            <v/>
          </cell>
          <cell r="BU5" t="str">
            <v/>
          </cell>
          <cell r="BV5" t="str">
            <v/>
          </cell>
          <cell r="BW5" t="str">
            <v/>
          </cell>
          <cell r="BX5" t="str">
            <v/>
          </cell>
          <cell r="BY5" t="str">
            <v/>
          </cell>
          <cell r="BZ5" t="str">
            <v/>
          </cell>
          <cell r="CA5" t="str">
            <v/>
          </cell>
          <cell r="CB5" t="str">
            <v/>
          </cell>
          <cell r="CC5" t="str">
            <v/>
          </cell>
          <cell r="CD5" t="str">
            <v/>
          </cell>
          <cell r="CE5" t="str">
            <v/>
          </cell>
          <cell r="CF5" t="str">
            <v/>
          </cell>
          <cell r="CG5" t="str">
            <v/>
          </cell>
          <cell r="CH5" t="str">
            <v/>
          </cell>
          <cell r="CI5" t="str">
            <v/>
          </cell>
          <cell r="CJ5" t="str">
            <v/>
          </cell>
          <cell r="CK5" t="str">
            <v/>
          </cell>
          <cell r="CL5" t="str">
            <v/>
          </cell>
          <cell r="CM5" t="str">
            <v/>
          </cell>
          <cell r="CN5" t="str">
            <v/>
          </cell>
          <cell r="CO5" t="str">
            <v/>
          </cell>
          <cell r="CP5" t="str">
            <v/>
          </cell>
          <cell r="CQ5" t="str">
            <v/>
          </cell>
          <cell r="CR5" t="str">
            <v/>
          </cell>
        </row>
        <row r="6">
          <cell r="A6" t="str">
            <v>D534455</v>
          </cell>
          <cell r="B6" t="str">
            <v>CQ21-01</v>
          </cell>
          <cell r="C6" t="e">
            <v>#N/A</v>
          </cell>
          <cell r="D6" t="e">
            <v>#N/A</v>
          </cell>
          <cell r="E6" t="e">
            <v>#N/A</v>
          </cell>
          <cell r="F6">
            <v>6.0960000000000001</v>
          </cell>
          <cell r="G6">
            <v>7.62</v>
          </cell>
          <cell r="H6" t="str">
            <v>TF21292672</v>
          </cell>
          <cell r="I6">
            <v>8.0000000000000002E-3</v>
          </cell>
          <cell r="J6">
            <v>0</v>
          </cell>
          <cell r="K6">
            <v>5.85</v>
          </cell>
          <cell r="L6">
            <v>13</v>
          </cell>
          <cell r="M6">
            <v>420</v>
          </cell>
          <cell r="N6">
            <v>1.7</v>
          </cell>
          <cell r="O6">
            <v>0</v>
          </cell>
          <cell r="P6">
            <v>0.32</v>
          </cell>
          <cell r="Q6">
            <v>0</v>
          </cell>
          <cell r="R6">
            <v>4</v>
          </cell>
          <cell r="S6">
            <v>59</v>
          </cell>
          <cell r="T6">
            <v>2.1700000000000001E-2</v>
          </cell>
          <cell r="U6">
            <v>217</v>
          </cell>
          <cell r="V6">
            <v>2.96</v>
          </cell>
          <cell r="W6">
            <v>10</v>
          </cell>
          <cell r="X6">
            <v>2.08</v>
          </cell>
          <cell r="Y6">
            <v>40</v>
          </cell>
          <cell r="Z6">
            <v>0.22</v>
          </cell>
          <cell r="AA6">
            <v>748</v>
          </cell>
          <cell r="AB6">
            <v>3</v>
          </cell>
          <cell r="AC6">
            <v>2.27</v>
          </cell>
          <cell r="AD6">
            <v>17</v>
          </cell>
          <cell r="AE6">
            <v>930</v>
          </cell>
          <cell r="AF6">
            <v>30</v>
          </cell>
          <cell r="AG6">
            <v>0.01</v>
          </cell>
          <cell r="AH6">
            <v>0</v>
          </cell>
          <cell r="AI6">
            <v>8</v>
          </cell>
          <cell r="AJ6">
            <v>51</v>
          </cell>
          <cell r="AK6">
            <v>20</v>
          </cell>
          <cell r="AL6">
            <v>0.34</v>
          </cell>
          <cell r="AM6">
            <v>0</v>
          </cell>
          <cell r="AN6">
            <v>0</v>
          </cell>
          <cell r="AO6">
            <v>47</v>
          </cell>
          <cell r="AP6">
            <v>10</v>
          </cell>
          <cell r="AQ6">
            <v>33</v>
          </cell>
          <cell r="AR6" t="str">
            <v/>
          </cell>
          <cell r="AS6" t="str">
            <v/>
          </cell>
          <cell r="AT6" t="str">
            <v/>
          </cell>
          <cell r="AU6" t="str">
            <v/>
          </cell>
          <cell r="AV6" t="str">
            <v/>
          </cell>
          <cell r="AW6" t="str">
            <v/>
          </cell>
          <cell r="AX6" t="str">
            <v/>
          </cell>
          <cell r="AY6" t="str">
            <v/>
          </cell>
          <cell r="AZ6" t="str">
            <v/>
          </cell>
          <cell r="BA6" t="str">
            <v/>
          </cell>
          <cell r="BB6" t="str">
            <v/>
          </cell>
          <cell r="BC6" t="str">
            <v/>
          </cell>
          <cell r="BD6" t="str">
            <v/>
          </cell>
          <cell r="BE6" t="str">
            <v/>
          </cell>
          <cell r="BF6" t="str">
            <v/>
          </cell>
          <cell r="BG6" t="str">
            <v/>
          </cell>
          <cell r="BH6" t="str">
            <v/>
          </cell>
          <cell r="BI6" t="str">
            <v/>
          </cell>
          <cell r="BJ6" t="str">
            <v/>
          </cell>
          <cell r="BK6" t="str">
            <v/>
          </cell>
          <cell r="BL6" t="str">
            <v/>
          </cell>
          <cell r="BM6" t="str">
            <v/>
          </cell>
          <cell r="BN6" t="str">
            <v/>
          </cell>
          <cell r="BO6" t="str">
            <v/>
          </cell>
          <cell r="BP6" t="str">
            <v/>
          </cell>
          <cell r="BQ6" t="str">
            <v/>
          </cell>
          <cell r="BR6" t="str">
            <v/>
          </cell>
          <cell r="BS6" t="str">
            <v/>
          </cell>
          <cell r="BT6" t="str">
            <v/>
          </cell>
          <cell r="BU6" t="str">
            <v/>
          </cell>
          <cell r="BV6" t="str">
            <v/>
          </cell>
          <cell r="BW6" t="str">
            <v/>
          </cell>
          <cell r="BX6" t="str">
            <v/>
          </cell>
          <cell r="BY6" t="str">
            <v/>
          </cell>
          <cell r="BZ6" t="str">
            <v/>
          </cell>
          <cell r="CA6" t="str">
            <v/>
          </cell>
          <cell r="CB6" t="str">
            <v/>
          </cell>
          <cell r="CC6" t="str">
            <v/>
          </cell>
          <cell r="CD6" t="str">
            <v/>
          </cell>
          <cell r="CE6" t="str">
            <v/>
          </cell>
          <cell r="CF6" t="str">
            <v/>
          </cell>
          <cell r="CG6" t="str">
            <v/>
          </cell>
          <cell r="CH6" t="str">
            <v/>
          </cell>
          <cell r="CI6" t="str">
            <v/>
          </cell>
          <cell r="CJ6" t="str">
            <v/>
          </cell>
          <cell r="CK6" t="str">
            <v/>
          </cell>
          <cell r="CL6" t="str">
            <v/>
          </cell>
          <cell r="CM6" t="str">
            <v/>
          </cell>
          <cell r="CN6" t="str">
            <v/>
          </cell>
          <cell r="CO6" t="str">
            <v/>
          </cell>
          <cell r="CP6" t="str">
            <v/>
          </cell>
          <cell r="CQ6" t="str">
            <v/>
          </cell>
          <cell r="CR6" t="str">
            <v/>
          </cell>
        </row>
        <row r="7">
          <cell r="A7" t="str">
            <v>D534456</v>
          </cell>
          <cell r="B7" t="str">
            <v>CQ21-01</v>
          </cell>
          <cell r="C7" t="e">
            <v>#N/A</v>
          </cell>
          <cell r="D7" t="e">
            <v>#N/A</v>
          </cell>
          <cell r="E7" t="e">
            <v>#N/A</v>
          </cell>
          <cell r="F7">
            <v>7.62</v>
          </cell>
          <cell r="G7">
            <v>9.1440000000000001</v>
          </cell>
          <cell r="H7" t="str">
            <v>TF21292672</v>
          </cell>
          <cell r="I7">
            <v>5.0000000000000001E-3</v>
          </cell>
          <cell r="J7">
            <v>0</v>
          </cell>
          <cell r="K7">
            <v>5.86</v>
          </cell>
          <cell r="L7">
            <v>10</v>
          </cell>
          <cell r="M7">
            <v>430</v>
          </cell>
          <cell r="N7">
            <v>1.7</v>
          </cell>
          <cell r="O7">
            <v>0</v>
          </cell>
          <cell r="P7">
            <v>0.62</v>
          </cell>
          <cell r="Q7">
            <v>0</v>
          </cell>
          <cell r="R7">
            <v>3</v>
          </cell>
          <cell r="S7">
            <v>48</v>
          </cell>
          <cell r="T7">
            <v>9.7000000000000003E-3</v>
          </cell>
          <cell r="U7">
            <v>97</v>
          </cell>
          <cell r="V7">
            <v>2.48</v>
          </cell>
          <cell r="W7">
            <v>10</v>
          </cell>
          <cell r="X7">
            <v>1.94</v>
          </cell>
          <cell r="Y7">
            <v>30</v>
          </cell>
          <cell r="Z7">
            <v>0.21</v>
          </cell>
          <cell r="AA7">
            <v>551</v>
          </cell>
          <cell r="AB7">
            <v>3</v>
          </cell>
          <cell r="AC7">
            <v>1.93</v>
          </cell>
          <cell r="AD7">
            <v>19</v>
          </cell>
          <cell r="AE7">
            <v>510</v>
          </cell>
          <cell r="AF7">
            <v>24</v>
          </cell>
          <cell r="AG7">
            <v>0.01</v>
          </cell>
          <cell r="AH7">
            <v>0</v>
          </cell>
          <cell r="AI7">
            <v>6</v>
          </cell>
          <cell r="AJ7">
            <v>43</v>
          </cell>
          <cell r="AK7">
            <v>0</v>
          </cell>
          <cell r="AL7">
            <v>0.22</v>
          </cell>
          <cell r="AM7">
            <v>0</v>
          </cell>
          <cell r="AN7">
            <v>0</v>
          </cell>
          <cell r="AO7">
            <v>38</v>
          </cell>
          <cell r="AP7">
            <v>0</v>
          </cell>
          <cell r="AQ7">
            <v>21</v>
          </cell>
          <cell r="AR7" t="str">
            <v/>
          </cell>
          <cell r="AS7" t="str">
            <v/>
          </cell>
          <cell r="AT7" t="str">
            <v/>
          </cell>
          <cell r="AU7" t="str">
            <v/>
          </cell>
          <cell r="AV7" t="str">
            <v/>
          </cell>
          <cell r="AW7" t="str">
            <v/>
          </cell>
          <cell r="AX7" t="str">
            <v/>
          </cell>
          <cell r="AY7" t="str">
            <v/>
          </cell>
          <cell r="AZ7" t="str">
            <v/>
          </cell>
          <cell r="BA7" t="str">
            <v/>
          </cell>
          <cell r="BB7" t="str">
            <v/>
          </cell>
          <cell r="BC7" t="str">
            <v/>
          </cell>
          <cell r="BD7" t="str">
            <v/>
          </cell>
          <cell r="BE7" t="str">
            <v/>
          </cell>
          <cell r="BF7" t="str">
            <v/>
          </cell>
          <cell r="BG7" t="str">
            <v/>
          </cell>
          <cell r="BH7" t="str">
            <v/>
          </cell>
          <cell r="BI7" t="str">
            <v/>
          </cell>
          <cell r="BJ7" t="str">
            <v/>
          </cell>
          <cell r="BK7" t="str">
            <v/>
          </cell>
          <cell r="BL7" t="str">
            <v/>
          </cell>
          <cell r="BM7" t="str">
            <v/>
          </cell>
          <cell r="BN7" t="str">
            <v/>
          </cell>
          <cell r="BO7" t="str">
            <v/>
          </cell>
          <cell r="BP7" t="str">
            <v/>
          </cell>
          <cell r="BQ7" t="str">
            <v/>
          </cell>
          <cell r="BR7" t="str">
            <v/>
          </cell>
          <cell r="BS7" t="str">
            <v/>
          </cell>
          <cell r="BT7" t="str">
            <v/>
          </cell>
          <cell r="BU7" t="str">
            <v/>
          </cell>
          <cell r="BV7" t="str">
            <v/>
          </cell>
          <cell r="BW7" t="str">
            <v/>
          </cell>
          <cell r="BX7" t="str">
            <v/>
          </cell>
          <cell r="BY7" t="str">
            <v/>
          </cell>
          <cell r="BZ7" t="str">
            <v/>
          </cell>
          <cell r="CA7" t="str">
            <v/>
          </cell>
          <cell r="CB7" t="str">
            <v/>
          </cell>
          <cell r="CC7" t="str">
            <v/>
          </cell>
          <cell r="CD7" t="str">
            <v/>
          </cell>
          <cell r="CE7" t="str">
            <v/>
          </cell>
          <cell r="CF7" t="str">
            <v/>
          </cell>
          <cell r="CG7" t="str">
            <v/>
          </cell>
          <cell r="CH7" t="str">
            <v/>
          </cell>
          <cell r="CI7" t="str">
            <v/>
          </cell>
          <cell r="CJ7" t="str">
            <v/>
          </cell>
          <cell r="CK7" t="str">
            <v/>
          </cell>
          <cell r="CL7" t="str">
            <v/>
          </cell>
          <cell r="CM7" t="str">
            <v/>
          </cell>
          <cell r="CN7" t="str">
            <v/>
          </cell>
          <cell r="CO7" t="str">
            <v/>
          </cell>
          <cell r="CP7" t="str">
            <v/>
          </cell>
          <cell r="CQ7" t="str">
            <v/>
          </cell>
          <cell r="CR7" t="str">
            <v/>
          </cell>
        </row>
        <row r="8">
          <cell r="A8" t="str">
            <v>D534457</v>
          </cell>
          <cell r="B8" t="str">
            <v>CQ21-01</v>
          </cell>
          <cell r="C8" t="e">
            <v>#N/A</v>
          </cell>
          <cell r="D8" t="e">
            <v>#N/A</v>
          </cell>
          <cell r="E8" t="e">
            <v>#N/A</v>
          </cell>
          <cell r="F8">
            <v>9.1440000000000001</v>
          </cell>
          <cell r="G8">
            <v>10.668000000000001</v>
          </cell>
          <cell r="H8" t="str">
            <v>TF21292672</v>
          </cell>
          <cell r="I8">
            <v>6.0000000000000001E-3</v>
          </cell>
          <cell r="J8">
            <v>0</v>
          </cell>
          <cell r="K8">
            <v>6.3</v>
          </cell>
          <cell r="L8">
            <v>14</v>
          </cell>
          <cell r="M8">
            <v>530</v>
          </cell>
          <cell r="N8">
            <v>1.9</v>
          </cell>
          <cell r="O8">
            <v>0</v>
          </cell>
          <cell r="P8">
            <v>0.38</v>
          </cell>
          <cell r="Q8">
            <v>0</v>
          </cell>
          <cell r="R8">
            <v>5</v>
          </cell>
          <cell r="S8">
            <v>53</v>
          </cell>
          <cell r="T8">
            <v>1.72E-2</v>
          </cell>
          <cell r="U8">
            <v>172</v>
          </cell>
          <cell r="V8">
            <v>2.92</v>
          </cell>
          <cell r="W8">
            <v>20</v>
          </cell>
          <cell r="X8">
            <v>2.56</v>
          </cell>
          <cell r="Y8">
            <v>30</v>
          </cell>
          <cell r="Z8">
            <v>0.28999999999999998</v>
          </cell>
          <cell r="AA8">
            <v>507</v>
          </cell>
          <cell r="AB8">
            <v>3</v>
          </cell>
          <cell r="AC8">
            <v>1.78</v>
          </cell>
          <cell r="AD8">
            <v>19</v>
          </cell>
          <cell r="AE8">
            <v>630</v>
          </cell>
          <cell r="AF8">
            <v>24</v>
          </cell>
          <cell r="AG8">
            <v>0</v>
          </cell>
          <cell r="AH8">
            <v>0</v>
          </cell>
          <cell r="AI8">
            <v>8</v>
          </cell>
          <cell r="AJ8">
            <v>61</v>
          </cell>
          <cell r="AK8">
            <v>0</v>
          </cell>
          <cell r="AL8">
            <v>0.31</v>
          </cell>
          <cell r="AM8">
            <v>0</v>
          </cell>
          <cell r="AN8">
            <v>0</v>
          </cell>
          <cell r="AO8">
            <v>48</v>
          </cell>
          <cell r="AP8">
            <v>10</v>
          </cell>
          <cell r="AQ8">
            <v>33</v>
          </cell>
          <cell r="AR8" t="str">
            <v/>
          </cell>
          <cell r="AS8" t="str">
            <v/>
          </cell>
          <cell r="AT8" t="str">
            <v/>
          </cell>
          <cell r="AU8" t="str">
            <v/>
          </cell>
          <cell r="AV8" t="str">
            <v/>
          </cell>
          <cell r="AW8" t="str">
            <v/>
          </cell>
          <cell r="AX8" t="str">
            <v/>
          </cell>
          <cell r="AY8" t="str">
            <v/>
          </cell>
          <cell r="AZ8" t="str">
            <v/>
          </cell>
          <cell r="BA8" t="str">
            <v/>
          </cell>
          <cell r="BB8" t="str">
            <v/>
          </cell>
          <cell r="BC8" t="str">
            <v/>
          </cell>
          <cell r="BD8" t="str">
            <v/>
          </cell>
          <cell r="BE8" t="str">
            <v/>
          </cell>
          <cell r="BF8" t="str">
            <v/>
          </cell>
          <cell r="BG8" t="str">
            <v/>
          </cell>
          <cell r="BH8" t="str">
            <v/>
          </cell>
          <cell r="BI8" t="str">
            <v/>
          </cell>
          <cell r="BJ8" t="str">
            <v/>
          </cell>
          <cell r="BK8" t="str">
            <v/>
          </cell>
          <cell r="BL8" t="str">
            <v/>
          </cell>
          <cell r="BM8" t="str">
            <v/>
          </cell>
          <cell r="BN8" t="str">
            <v/>
          </cell>
          <cell r="BO8" t="str">
            <v/>
          </cell>
          <cell r="BP8" t="str">
            <v/>
          </cell>
          <cell r="BQ8" t="str">
            <v/>
          </cell>
          <cell r="BR8" t="str">
            <v/>
          </cell>
          <cell r="BS8" t="str">
            <v/>
          </cell>
          <cell r="BT8" t="str">
            <v/>
          </cell>
          <cell r="BU8" t="str">
            <v/>
          </cell>
          <cell r="BV8" t="str">
            <v/>
          </cell>
          <cell r="BW8" t="str">
            <v/>
          </cell>
          <cell r="BX8" t="str">
            <v/>
          </cell>
          <cell r="BY8" t="str">
            <v/>
          </cell>
          <cell r="BZ8" t="str">
            <v/>
          </cell>
          <cell r="CA8" t="str">
            <v/>
          </cell>
          <cell r="CB8" t="str">
            <v/>
          </cell>
          <cell r="CC8" t="str">
            <v/>
          </cell>
          <cell r="CD8" t="str">
            <v/>
          </cell>
          <cell r="CE8" t="str">
            <v/>
          </cell>
          <cell r="CF8" t="str">
            <v/>
          </cell>
          <cell r="CG8" t="str">
            <v/>
          </cell>
          <cell r="CH8" t="str">
            <v/>
          </cell>
          <cell r="CI8" t="str">
            <v/>
          </cell>
          <cell r="CJ8" t="str">
            <v/>
          </cell>
          <cell r="CK8" t="str">
            <v/>
          </cell>
          <cell r="CL8" t="str">
            <v/>
          </cell>
          <cell r="CM8" t="str">
            <v/>
          </cell>
          <cell r="CN8" t="str">
            <v/>
          </cell>
          <cell r="CO8" t="str">
            <v/>
          </cell>
          <cell r="CP8" t="str">
            <v/>
          </cell>
          <cell r="CQ8" t="str">
            <v/>
          </cell>
          <cell r="CR8" t="str">
            <v/>
          </cell>
        </row>
        <row r="9">
          <cell r="A9" t="str">
            <v>D534459</v>
          </cell>
          <cell r="B9" t="str">
            <v>CQ21-01</v>
          </cell>
          <cell r="C9" t="e">
            <v>#N/A</v>
          </cell>
          <cell r="D9" t="e">
            <v>#N/A</v>
          </cell>
          <cell r="E9" t="e">
            <v>#N/A</v>
          </cell>
          <cell r="F9">
            <v>10.668000000000001</v>
          </cell>
          <cell r="G9">
            <v>12.192</v>
          </cell>
          <cell r="H9" t="str">
            <v>TF21292672</v>
          </cell>
          <cell r="I9">
            <v>7.0000000000000001E-3</v>
          </cell>
          <cell r="J9">
            <v>0</v>
          </cell>
          <cell r="K9">
            <v>6.71</v>
          </cell>
          <cell r="L9">
            <v>11</v>
          </cell>
          <cell r="M9">
            <v>600</v>
          </cell>
          <cell r="N9">
            <v>2.1</v>
          </cell>
          <cell r="O9">
            <v>0</v>
          </cell>
          <cell r="P9">
            <v>0.52</v>
          </cell>
          <cell r="Q9">
            <v>0.5</v>
          </cell>
          <cell r="R9">
            <v>10</v>
          </cell>
          <cell r="S9">
            <v>56</v>
          </cell>
          <cell r="T9">
            <v>1.7100000000000001E-2</v>
          </cell>
          <cell r="U9">
            <v>171</v>
          </cell>
          <cell r="V9">
            <v>3.6</v>
          </cell>
          <cell r="W9">
            <v>20</v>
          </cell>
          <cell r="X9">
            <v>3.24</v>
          </cell>
          <cell r="Y9">
            <v>20</v>
          </cell>
          <cell r="Z9">
            <v>0.46</v>
          </cell>
          <cell r="AA9">
            <v>563</v>
          </cell>
          <cell r="AB9">
            <v>3</v>
          </cell>
          <cell r="AC9">
            <v>1.58</v>
          </cell>
          <cell r="AD9">
            <v>23</v>
          </cell>
          <cell r="AE9">
            <v>550</v>
          </cell>
          <cell r="AF9">
            <v>19</v>
          </cell>
          <cell r="AG9">
            <v>0</v>
          </cell>
          <cell r="AH9">
            <v>0</v>
          </cell>
          <cell r="AI9">
            <v>10</v>
          </cell>
          <cell r="AJ9">
            <v>59</v>
          </cell>
          <cell r="AK9">
            <v>0</v>
          </cell>
          <cell r="AL9">
            <v>0.32</v>
          </cell>
          <cell r="AM9">
            <v>0</v>
          </cell>
          <cell r="AN9">
            <v>0</v>
          </cell>
          <cell r="AO9">
            <v>55</v>
          </cell>
          <cell r="AP9">
            <v>0</v>
          </cell>
          <cell r="AQ9">
            <v>41</v>
          </cell>
          <cell r="AR9" t="str">
            <v/>
          </cell>
          <cell r="AS9" t="str">
            <v/>
          </cell>
          <cell r="AT9" t="str">
            <v/>
          </cell>
          <cell r="AU9" t="str">
            <v/>
          </cell>
          <cell r="AV9" t="str">
            <v/>
          </cell>
          <cell r="AW9" t="str">
            <v/>
          </cell>
          <cell r="AX9" t="str">
            <v/>
          </cell>
          <cell r="AY9" t="str">
            <v/>
          </cell>
          <cell r="AZ9" t="str">
            <v/>
          </cell>
          <cell r="BA9" t="str">
            <v/>
          </cell>
          <cell r="BB9" t="str">
            <v/>
          </cell>
          <cell r="BC9" t="str">
            <v/>
          </cell>
          <cell r="BD9" t="str">
            <v/>
          </cell>
          <cell r="BE9" t="str">
            <v/>
          </cell>
          <cell r="BF9" t="str">
            <v/>
          </cell>
          <cell r="BG9" t="str">
            <v/>
          </cell>
          <cell r="BH9" t="str">
            <v/>
          </cell>
          <cell r="BI9" t="str">
            <v/>
          </cell>
          <cell r="BJ9" t="str">
            <v/>
          </cell>
          <cell r="BK9" t="str">
            <v/>
          </cell>
          <cell r="BL9" t="str">
            <v/>
          </cell>
          <cell r="BM9" t="str">
            <v/>
          </cell>
          <cell r="BN9" t="str">
            <v/>
          </cell>
          <cell r="BO9" t="str">
            <v/>
          </cell>
          <cell r="BP9" t="str">
            <v/>
          </cell>
          <cell r="BQ9" t="str">
            <v/>
          </cell>
          <cell r="BR9" t="str">
            <v/>
          </cell>
          <cell r="BS9" t="str">
            <v/>
          </cell>
          <cell r="BT9" t="str">
            <v/>
          </cell>
          <cell r="BU9" t="str">
            <v/>
          </cell>
          <cell r="BV9" t="str">
            <v/>
          </cell>
          <cell r="BW9" t="str">
            <v/>
          </cell>
          <cell r="BX9" t="str">
            <v/>
          </cell>
          <cell r="BY9" t="str">
            <v/>
          </cell>
          <cell r="BZ9" t="str">
            <v/>
          </cell>
          <cell r="CA9" t="str">
            <v/>
          </cell>
          <cell r="CB9" t="str">
            <v/>
          </cell>
          <cell r="CC9" t="str">
            <v/>
          </cell>
          <cell r="CD9" t="str">
            <v/>
          </cell>
          <cell r="CE9" t="str">
            <v/>
          </cell>
          <cell r="CF9" t="str">
            <v/>
          </cell>
          <cell r="CG9" t="str">
            <v/>
          </cell>
          <cell r="CH9" t="str">
            <v/>
          </cell>
          <cell r="CI9" t="str">
            <v/>
          </cell>
          <cell r="CJ9" t="str">
            <v/>
          </cell>
          <cell r="CK9" t="str">
            <v/>
          </cell>
          <cell r="CL9" t="str">
            <v/>
          </cell>
          <cell r="CM9" t="str">
            <v/>
          </cell>
          <cell r="CN9" t="str">
            <v/>
          </cell>
          <cell r="CO9" t="str">
            <v/>
          </cell>
          <cell r="CP9" t="str">
            <v/>
          </cell>
          <cell r="CQ9" t="str">
            <v/>
          </cell>
          <cell r="CR9" t="str">
            <v/>
          </cell>
        </row>
        <row r="10">
          <cell r="A10" t="str">
            <v>D534460</v>
          </cell>
          <cell r="B10" t="str">
            <v>CQ21-01</v>
          </cell>
          <cell r="C10" t="e">
            <v>#N/A</v>
          </cell>
          <cell r="D10" t="e">
            <v>#N/A</v>
          </cell>
          <cell r="E10" t="e">
            <v>#N/A</v>
          </cell>
          <cell r="F10">
            <v>12.192</v>
          </cell>
          <cell r="G10">
            <v>13.716000000000001</v>
          </cell>
          <cell r="H10" t="str">
            <v>TF21292672</v>
          </cell>
          <cell r="I10">
            <v>0</v>
          </cell>
          <cell r="J10">
            <v>0.6</v>
          </cell>
          <cell r="K10">
            <v>7.35</v>
          </cell>
          <cell r="L10">
            <v>19</v>
          </cell>
          <cell r="M10">
            <v>690</v>
          </cell>
          <cell r="N10">
            <v>2.8</v>
          </cell>
          <cell r="O10">
            <v>0</v>
          </cell>
          <cell r="P10">
            <v>2.98</v>
          </cell>
          <cell r="Q10">
            <v>0.9</v>
          </cell>
          <cell r="R10">
            <v>28</v>
          </cell>
          <cell r="S10">
            <v>12</v>
          </cell>
          <cell r="T10">
            <v>1.8200000000000001E-2</v>
          </cell>
          <cell r="U10">
            <v>182</v>
          </cell>
          <cell r="V10">
            <v>6.66</v>
          </cell>
          <cell r="W10">
            <v>20</v>
          </cell>
          <cell r="X10">
            <v>3</v>
          </cell>
          <cell r="Y10">
            <v>80</v>
          </cell>
          <cell r="Z10">
            <v>1.56</v>
          </cell>
          <cell r="AA10">
            <v>1390</v>
          </cell>
          <cell r="AB10">
            <v>6</v>
          </cell>
          <cell r="AC10">
            <v>2.2000000000000002</v>
          </cell>
          <cell r="AD10">
            <v>24</v>
          </cell>
          <cell r="AE10">
            <v>3670</v>
          </cell>
          <cell r="AF10">
            <v>74</v>
          </cell>
          <cell r="AG10">
            <v>0.09</v>
          </cell>
          <cell r="AH10">
            <v>0</v>
          </cell>
          <cell r="AI10">
            <v>14</v>
          </cell>
          <cell r="AJ10">
            <v>307</v>
          </cell>
          <cell r="AK10">
            <v>20</v>
          </cell>
          <cell r="AL10">
            <v>1.76</v>
          </cell>
          <cell r="AM10">
            <v>0</v>
          </cell>
          <cell r="AN10">
            <v>0</v>
          </cell>
          <cell r="AO10">
            <v>197</v>
          </cell>
          <cell r="AP10">
            <v>0</v>
          </cell>
          <cell r="AQ10">
            <v>131</v>
          </cell>
          <cell r="AR10" t="str">
            <v/>
          </cell>
          <cell r="AS10" t="str">
            <v/>
          </cell>
          <cell r="AT10" t="str">
            <v/>
          </cell>
          <cell r="AU10" t="str">
            <v/>
          </cell>
          <cell r="AV10" t="str">
            <v/>
          </cell>
          <cell r="AW10" t="str">
            <v/>
          </cell>
          <cell r="AX10" t="str">
            <v/>
          </cell>
          <cell r="AY10" t="str">
            <v/>
          </cell>
          <cell r="AZ10" t="str">
            <v/>
          </cell>
          <cell r="BA10" t="str">
            <v/>
          </cell>
          <cell r="BB10" t="str">
            <v/>
          </cell>
          <cell r="BC10" t="str">
            <v/>
          </cell>
          <cell r="BD10" t="str">
            <v/>
          </cell>
          <cell r="BE10" t="str">
            <v/>
          </cell>
          <cell r="BF10" t="str">
            <v/>
          </cell>
          <cell r="BG10" t="str">
            <v/>
          </cell>
          <cell r="BH10" t="str">
            <v/>
          </cell>
          <cell r="BI10" t="str">
            <v/>
          </cell>
          <cell r="BJ10" t="str">
            <v/>
          </cell>
          <cell r="BK10" t="str">
            <v/>
          </cell>
          <cell r="BL10" t="str">
            <v/>
          </cell>
          <cell r="BM10" t="str">
            <v/>
          </cell>
          <cell r="BN10" t="str">
            <v/>
          </cell>
          <cell r="BO10" t="str">
            <v/>
          </cell>
          <cell r="BP10" t="str">
            <v/>
          </cell>
          <cell r="BQ10" t="str">
            <v/>
          </cell>
          <cell r="BR10" t="str">
            <v/>
          </cell>
          <cell r="BS10" t="str">
            <v/>
          </cell>
          <cell r="BT10" t="str">
            <v/>
          </cell>
          <cell r="BU10" t="str">
            <v/>
          </cell>
          <cell r="BV10" t="str">
            <v/>
          </cell>
          <cell r="BW10" t="str">
            <v/>
          </cell>
          <cell r="BX10" t="str">
            <v/>
          </cell>
          <cell r="BY10" t="str">
            <v/>
          </cell>
          <cell r="BZ10" t="str">
            <v/>
          </cell>
          <cell r="CA10" t="str">
            <v/>
          </cell>
          <cell r="CB10" t="str">
            <v/>
          </cell>
          <cell r="CC10" t="str">
            <v/>
          </cell>
          <cell r="CD10" t="str">
            <v/>
          </cell>
          <cell r="CE10" t="str">
            <v/>
          </cell>
          <cell r="CF10" t="str">
            <v/>
          </cell>
          <cell r="CG10" t="str">
            <v/>
          </cell>
          <cell r="CH10" t="str">
            <v/>
          </cell>
          <cell r="CI10" t="str">
            <v/>
          </cell>
          <cell r="CJ10" t="str">
            <v/>
          </cell>
          <cell r="CK10" t="str">
            <v/>
          </cell>
          <cell r="CL10" t="str">
            <v/>
          </cell>
          <cell r="CM10" t="str">
            <v/>
          </cell>
          <cell r="CN10" t="str">
            <v/>
          </cell>
          <cell r="CO10" t="str">
            <v/>
          </cell>
          <cell r="CP10" t="str">
            <v/>
          </cell>
          <cell r="CQ10" t="str">
            <v/>
          </cell>
          <cell r="CR10" t="str">
            <v/>
          </cell>
        </row>
        <row r="11">
          <cell r="A11" t="str">
            <v>D534461</v>
          </cell>
          <cell r="B11" t="str">
            <v>CQ21-01</v>
          </cell>
          <cell r="C11" t="e">
            <v>#N/A</v>
          </cell>
          <cell r="D11" t="e">
            <v>#N/A</v>
          </cell>
          <cell r="E11" t="e">
            <v>#N/A</v>
          </cell>
          <cell r="F11">
            <v>13.716000000000001</v>
          </cell>
          <cell r="G11">
            <v>15.24</v>
          </cell>
          <cell r="H11" t="str">
            <v>TF21292672</v>
          </cell>
          <cell r="I11">
            <v>0</v>
          </cell>
          <cell r="J11">
            <v>0</v>
          </cell>
          <cell r="K11">
            <v>7.28</v>
          </cell>
          <cell r="L11">
            <v>15</v>
          </cell>
          <cell r="M11">
            <v>600</v>
          </cell>
          <cell r="N11">
            <v>2.7</v>
          </cell>
          <cell r="O11">
            <v>0</v>
          </cell>
          <cell r="P11">
            <v>2.16</v>
          </cell>
          <cell r="Q11">
            <v>0.9</v>
          </cell>
          <cell r="R11">
            <v>8</v>
          </cell>
          <cell r="S11">
            <v>68</v>
          </cell>
          <cell r="T11">
            <v>1.5299999999999999E-2</v>
          </cell>
          <cell r="U11">
            <v>153</v>
          </cell>
          <cell r="V11">
            <v>3.8</v>
          </cell>
          <cell r="W11">
            <v>20</v>
          </cell>
          <cell r="X11">
            <v>3.35</v>
          </cell>
          <cell r="Y11">
            <v>40</v>
          </cell>
          <cell r="Z11">
            <v>0.59</v>
          </cell>
          <cell r="AA11">
            <v>871</v>
          </cell>
          <cell r="AB11">
            <v>6</v>
          </cell>
          <cell r="AC11">
            <v>1.28</v>
          </cell>
          <cell r="AD11">
            <v>30</v>
          </cell>
          <cell r="AE11">
            <v>990</v>
          </cell>
          <cell r="AF11">
            <v>33</v>
          </cell>
          <cell r="AG11">
            <v>0.02</v>
          </cell>
          <cell r="AH11">
            <v>0</v>
          </cell>
          <cell r="AI11">
            <v>13</v>
          </cell>
          <cell r="AJ11">
            <v>108</v>
          </cell>
          <cell r="AK11">
            <v>0</v>
          </cell>
          <cell r="AL11">
            <v>0.59</v>
          </cell>
          <cell r="AM11">
            <v>0</v>
          </cell>
          <cell r="AN11">
            <v>0</v>
          </cell>
          <cell r="AO11">
            <v>87</v>
          </cell>
          <cell r="AP11">
            <v>10</v>
          </cell>
          <cell r="AQ11">
            <v>58</v>
          </cell>
          <cell r="AR11" t="str">
            <v/>
          </cell>
          <cell r="AS11" t="str">
            <v/>
          </cell>
          <cell r="AT11" t="str">
            <v/>
          </cell>
          <cell r="AU11" t="str">
            <v/>
          </cell>
          <cell r="AV11" t="str">
            <v/>
          </cell>
          <cell r="AW11" t="str">
            <v/>
          </cell>
          <cell r="AX11" t="str">
            <v/>
          </cell>
          <cell r="AY11" t="str">
            <v/>
          </cell>
          <cell r="AZ11" t="str">
            <v/>
          </cell>
          <cell r="BA11" t="str">
            <v/>
          </cell>
          <cell r="BB11" t="str">
            <v/>
          </cell>
          <cell r="BC11" t="str">
            <v/>
          </cell>
          <cell r="BD11" t="str">
            <v/>
          </cell>
          <cell r="BE11" t="str">
            <v/>
          </cell>
          <cell r="BF11" t="str">
            <v/>
          </cell>
          <cell r="BG11" t="str">
            <v/>
          </cell>
          <cell r="BH11" t="str">
            <v/>
          </cell>
          <cell r="BI11" t="str">
            <v/>
          </cell>
          <cell r="BJ11" t="str">
            <v/>
          </cell>
          <cell r="BK11" t="str">
            <v/>
          </cell>
          <cell r="BL11" t="str">
            <v/>
          </cell>
          <cell r="BM11" t="str">
            <v/>
          </cell>
          <cell r="BN11" t="str">
            <v/>
          </cell>
          <cell r="BO11" t="str">
            <v/>
          </cell>
          <cell r="BP11" t="str">
            <v/>
          </cell>
          <cell r="BQ11" t="str">
            <v/>
          </cell>
          <cell r="BR11" t="str">
            <v/>
          </cell>
          <cell r="BS11" t="str">
            <v/>
          </cell>
          <cell r="BT11" t="str">
            <v/>
          </cell>
          <cell r="BU11" t="str">
            <v/>
          </cell>
          <cell r="BV11" t="str">
            <v/>
          </cell>
          <cell r="BW11" t="str">
            <v/>
          </cell>
          <cell r="BX11" t="str">
            <v/>
          </cell>
          <cell r="BY11" t="str">
            <v/>
          </cell>
          <cell r="BZ11" t="str">
            <v/>
          </cell>
          <cell r="CA11" t="str">
            <v/>
          </cell>
          <cell r="CB11" t="str">
            <v/>
          </cell>
          <cell r="CC11" t="str">
            <v/>
          </cell>
          <cell r="CD11" t="str">
            <v/>
          </cell>
          <cell r="CE11" t="str">
            <v/>
          </cell>
          <cell r="CF11" t="str">
            <v/>
          </cell>
          <cell r="CG11" t="str">
            <v/>
          </cell>
          <cell r="CH11" t="str">
            <v/>
          </cell>
          <cell r="CI11" t="str">
            <v/>
          </cell>
          <cell r="CJ11" t="str">
            <v/>
          </cell>
          <cell r="CK11" t="str">
            <v/>
          </cell>
          <cell r="CL11" t="str">
            <v/>
          </cell>
          <cell r="CM11" t="str">
            <v/>
          </cell>
          <cell r="CN11" t="str">
            <v/>
          </cell>
          <cell r="CO11" t="str">
            <v/>
          </cell>
          <cell r="CP11" t="str">
            <v/>
          </cell>
          <cell r="CQ11" t="str">
            <v/>
          </cell>
          <cell r="CR11" t="str">
            <v/>
          </cell>
        </row>
        <row r="12">
          <cell r="A12" t="str">
            <v>D534462</v>
          </cell>
          <cell r="B12" t="str">
            <v>CQ21-01</v>
          </cell>
          <cell r="C12" t="e">
            <v>#N/A</v>
          </cell>
          <cell r="D12" t="e">
            <v>#N/A</v>
          </cell>
          <cell r="E12" t="e">
            <v>#N/A</v>
          </cell>
          <cell r="F12">
            <v>15.24</v>
          </cell>
          <cell r="G12">
            <v>16.763999999999999</v>
          </cell>
          <cell r="H12" t="str">
            <v>TF21292672</v>
          </cell>
          <cell r="I12">
            <v>7.0000000000000001E-3</v>
          </cell>
          <cell r="J12">
            <v>0</v>
          </cell>
          <cell r="K12">
            <v>6.13</v>
          </cell>
          <cell r="L12">
            <v>7</v>
          </cell>
          <cell r="M12">
            <v>520</v>
          </cell>
          <cell r="N12">
            <v>1.8</v>
          </cell>
          <cell r="O12">
            <v>0</v>
          </cell>
          <cell r="P12">
            <v>2.0699999999999998</v>
          </cell>
          <cell r="Q12">
            <v>0</v>
          </cell>
          <cell r="R12">
            <v>5</v>
          </cell>
          <cell r="S12">
            <v>48</v>
          </cell>
          <cell r="T12">
            <v>5.3E-3</v>
          </cell>
          <cell r="U12">
            <v>53</v>
          </cell>
          <cell r="V12">
            <v>2.8</v>
          </cell>
          <cell r="W12">
            <v>20</v>
          </cell>
          <cell r="X12">
            <v>3.33</v>
          </cell>
          <cell r="Y12">
            <v>30</v>
          </cell>
          <cell r="Z12">
            <v>0.37</v>
          </cell>
          <cell r="AA12">
            <v>721</v>
          </cell>
          <cell r="AB12">
            <v>4</v>
          </cell>
          <cell r="AC12">
            <v>0.88</v>
          </cell>
          <cell r="AD12">
            <v>25</v>
          </cell>
          <cell r="AE12">
            <v>480</v>
          </cell>
          <cell r="AF12">
            <v>31</v>
          </cell>
          <cell r="AG12">
            <v>0.01</v>
          </cell>
          <cell r="AH12">
            <v>0</v>
          </cell>
          <cell r="AI12">
            <v>7</v>
          </cell>
          <cell r="AJ12">
            <v>76</v>
          </cell>
          <cell r="AK12">
            <v>0</v>
          </cell>
          <cell r="AL12">
            <v>0.25</v>
          </cell>
          <cell r="AM12">
            <v>0</v>
          </cell>
          <cell r="AN12">
            <v>0</v>
          </cell>
          <cell r="AO12">
            <v>45</v>
          </cell>
          <cell r="AP12">
            <v>0</v>
          </cell>
          <cell r="AQ12">
            <v>32</v>
          </cell>
          <cell r="AR12" t="str">
            <v/>
          </cell>
          <cell r="AS12" t="str">
            <v/>
          </cell>
          <cell r="AT12" t="str">
            <v/>
          </cell>
          <cell r="AU12" t="str">
            <v/>
          </cell>
          <cell r="AV12" t="str">
            <v/>
          </cell>
          <cell r="AW12" t="str">
            <v/>
          </cell>
          <cell r="AX12" t="str">
            <v/>
          </cell>
          <cell r="AY12" t="str">
            <v/>
          </cell>
          <cell r="AZ12" t="str">
            <v/>
          </cell>
          <cell r="BA12" t="str">
            <v/>
          </cell>
          <cell r="BB12" t="str">
            <v/>
          </cell>
          <cell r="BC12" t="str">
            <v/>
          </cell>
          <cell r="BD12" t="str">
            <v/>
          </cell>
          <cell r="BE12" t="str">
            <v/>
          </cell>
          <cell r="BF12" t="str">
            <v/>
          </cell>
          <cell r="BG12" t="str">
            <v/>
          </cell>
          <cell r="BH12" t="str">
            <v/>
          </cell>
          <cell r="BI12" t="str">
            <v/>
          </cell>
          <cell r="BJ12" t="str">
            <v/>
          </cell>
          <cell r="BK12" t="str">
            <v/>
          </cell>
          <cell r="BL12" t="str">
            <v/>
          </cell>
          <cell r="BM12" t="str">
            <v/>
          </cell>
          <cell r="BN12" t="str">
            <v/>
          </cell>
          <cell r="BO12" t="str">
            <v/>
          </cell>
          <cell r="BP12" t="str">
            <v/>
          </cell>
          <cell r="BQ12" t="str">
            <v/>
          </cell>
          <cell r="BR12" t="str">
            <v/>
          </cell>
          <cell r="BS12" t="str">
            <v/>
          </cell>
          <cell r="BT12" t="str">
            <v/>
          </cell>
          <cell r="BU12" t="str">
            <v/>
          </cell>
          <cell r="BV12" t="str">
            <v/>
          </cell>
          <cell r="BW12" t="str">
            <v/>
          </cell>
          <cell r="BX12" t="str">
            <v/>
          </cell>
          <cell r="BY12" t="str">
            <v/>
          </cell>
          <cell r="BZ12" t="str">
            <v/>
          </cell>
          <cell r="CA12" t="str">
            <v/>
          </cell>
          <cell r="CB12" t="str">
            <v/>
          </cell>
          <cell r="CC12" t="str">
            <v/>
          </cell>
          <cell r="CD12" t="str">
            <v/>
          </cell>
          <cell r="CE12" t="str">
            <v/>
          </cell>
          <cell r="CF12" t="str">
            <v/>
          </cell>
          <cell r="CG12" t="str">
            <v/>
          </cell>
          <cell r="CH12" t="str">
            <v/>
          </cell>
          <cell r="CI12" t="str">
            <v/>
          </cell>
          <cell r="CJ12" t="str">
            <v/>
          </cell>
          <cell r="CK12" t="str">
            <v/>
          </cell>
          <cell r="CL12" t="str">
            <v/>
          </cell>
          <cell r="CM12" t="str">
            <v/>
          </cell>
          <cell r="CN12" t="str">
            <v/>
          </cell>
          <cell r="CO12" t="str">
            <v/>
          </cell>
          <cell r="CP12" t="str">
            <v/>
          </cell>
          <cell r="CQ12" t="str">
            <v/>
          </cell>
          <cell r="CR12" t="str">
            <v/>
          </cell>
        </row>
        <row r="13">
          <cell r="A13" t="str">
            <v>D534463</v>
          </cell>
          <cell r="B13" t="str">
            <v>CQ21-01</v>
          </cell>
          <cell r="C13" t="e">
            <v>#N/A</v>
          </cell>
          <cell r="D13" t="e">
            <v>#N/A</v>
          </cell>
          <cell r="E13" t="e">
            <v>#N/A</v>
          </cell>
          <cell r="F13">
            <v>16.763999999999999</v>
          </cell>
          <cell r="G13">
            <v>18.288</v>
          </cell>
          <cell r="H13" t="str">
            <v>TF21292672</v>
          </cell>
          <cell r="I13">
            <v>0</v>
          </cell>
          <cell r="J13">
            <v>0</v>
          </cell>
          <cell r="K13">
            <v>6.14</v>
          </cell>
          <cell r="L13">
            <v>16</v>
          </cell>
          <cell r="M13">
            <v>720</v>
          </cell>
          <cell r="N13">
            <v>2.1</v>
          </cell>
          <cell r="O13">
            <v>0</v>
          </cell>
          <cell r="P13">
            <v>1.78</v>
          </cell>
          <cell r="Q13">
            <v>0</v>
          </cell>
          <cell r="R13">
            <v>3</v>
          </cell>
          <cell r="S13">
            <v>58</v>
          </cell>
          <cell r="T13">
            <v>1.52E-2</v>
          </cell>
          <cell r="U13">
            <v>152</v>
          </cell>
          <cell r="V13">
            <v>2.41</v>
          </cell>
          <cell r="W13">
            <v>20</v>
          </cell>
          <cell r="X13">
            <v>3.23</v>
          </cell>
          <cell r="Y13">
            <v>30</v>
          </cell>
          <cell r="Z13">
            <v>0.28000000000000003</v>
          </cell>
          <cell r="AA13">
            <v>772</v>
          </cell>
          <cell r="AB13">
            <v>4</v>
          </cell>
          <cell r="AC13">
            <v>1.21</v>
          </cell>
          <cell r="AD13">
            <v>20</v>
          </cell>
          <cell r="AE13">
            <v>730</v>
          </cell>
          <cell r="AF13">
            <v>21</v>
          </cell>
          <cell r="AG13">
            <v>0.01</v>
          </cell>
          <cell r="AH13">
            <v>0</v>
          </cell>
          <cell r="AI13">
            <v>8</v>
          </cell>
          <cell r="AJ13">
            <v>72</v>
          </cell>
          <cell r="AK13">
            <v>0</v>
          </cell>
          <cell r="AL13">
            <v>0.3</v>
          </cell>
          <cell r="AM13">
            <v>0</v>
          </cell>
          <cell r="AN13">
            <v>0</v>
          </cell>
          <cell r="AO13">
            <v>51</v>
          </cell>
          <cell r="AP13">
            <v>10</v>
          </cell>
          <cell r="AQ13">
            <v>22</v>
          </cell>
          <cell r="AR13" t="str">
            <v/>
          </cell>
          <cell r="AS13" t="str">
            <v/>
          </cell>
          <cell r="AT13" t="str">
            <v/>
          </cell>
          <cell r="AU13" t="str">
            <v/>
          </cell>
          <cell r="AV13" t="str">
            <v/>
          </cell>
          <cell r="AW13" t="str">
            <v/>
          </cell>
          <cell r="AX13" t="str">
            <v/>
          </cell>
          <cell r="AY13" t="str">
            <v/>
          </cell>
          <cell r="AZ13" t="str">
            <v/>
          </cell>
          <cell r="BA13" t="str">
            <v/>
          </cell>
          <cell r="BB13" t="str">
            <v/>
          </cell>
          <cell r="BC13" t="str">
            <v/>
          </cell>
          <cell r="BD13" t="str">
            <v/>
          </cell>
          <cell r="BE13" t="str">
            <v/>
          </cell>
          <cell r="BF13" t="str">
            <v/>
          </cell>
          <cell r="BG13" t="str">
            <v/>
          </cell>
          <cell r="BH13" t="str">
            <v/>
          </cell>
          <cell r="BI13" t="str">
            <v/>
          </cell>
          <cell r="BJ13" t="str">
            <v/>
          </cell>
          <cell r="BK13" t="str">
            <v/>
          </cell>
          <cell r="BL13" t="str">
            <v/>
          </cell>
          <cell r="BM13" t="str">
            <v/>
          </cell>
          <cell r="BN13" t="str">
            <v/>
          </cell>
          <cell r="BO13" t="str">
            <v/>
          </cell>
          <cell r="BP13" t="str">
            <v/>
          </cell>
          <cell r="BQ13" t="str">
            <v/>
          </cell>
          <cell r="BR13" t="str">
            <v/>
          </cell>
          <cell r="BS13" t="str">
            <v/>
          </cell>
          <cell r="BT13" t="str">
            <v/>
          </cell>
          <cell r="BU13" t="str">
            <v/>
          </cell>
          <cell r="BV13" t="str">
            <v/>
          </cell>
          <cell r="BW13" t="str">
            <v/>
          </cell>
          <cell r="BX13" t="str">
            <v/>
          </cell>
          <cell r="BY13" t="str">
            <v/>
          </cell>
          <cell r="BZ13" t="str">
            <v/>
          </cell>
          <cell r="CA13" t="str">
            <v/>
          </cell>
          <cell r="CB13" t="str">
            <v/>
          </cell>
          <cell r="CC13" t="str">
            <v/>
          </cell>
          <cell r="CD13" t="str">
            <v/>
          </cell>
          <cell r="CE13" t="str">
            <v/>
          </cell>
          <cell r="CF13" t="str">
            <v/>
          </cell>
          <cell r="CG13" t="str">
            <v/>
          </cell>
          <cell r="CH13" t="str">
            <v/>
          </cell>
          <cell r="CI13" t="str">
            <v/>
          </cell>
          <cell r="CJ13" t="str">
            <v/>
          </cell>
          <cell r="CK13" t="str">
            <v/>
          </cell>
          <cell r="CL13" t="str">
            <v/>
          </cell>
          <cell r="CM13" t="str">
            <v/>
          </cell>
          <cell r="CN13" t="str">
            <v/>
          </cell>
          <cell r="CO13" t="str">
            <v/>
          </cell>
          <cell r="CP13" t="str">
            <v/>
          </cell>
          <cell r="CQ13" t="str">
            <v/>
          </cell>
          <cell r="CR13" t="str">
            <v/>
          </cell>
        </row>
        <row r="14">
          <cell r="A14" t="str">
            <v>D534464</v>
          </cell>
          <cell r="B14" t="str">
            <v>CQ21-01</v>
          </cell>
          <cell r="C14" t="e">
            <v>#N/A</v>
          </cell>
          <cell r="D14" t="e">
            <v>#N/A</v>
          </cell>
          <cell r="E14" t="e">
            <v>#N/A</v>
          </cell>
          <cell r="F14">
            <v>18.288</v>
          </cell>
          <cell r="G14">
            <v>19.812000000000001</v>
          </cell>
          <cell r="H14" t="str">
            <v>TF21292672</v>
          </cell>
          <cell r="I14">
            <v>0</v>
          </cell>
          <cell r="J14">
            <v>0</v>
          </cell>
          <cell r="K14">
            <v>5.96</v>
          </cell>
          <cell r="L14">
            <v>7</v>
          </cell>
          <cell r="M14">
            <v>510</v>
          </cell>
          <cell r="N14">
            <v>2.4</v>
          </cell>
          <cell r="O14">
            <v>0</v>
          </cell>
          <cell r="P14">
            <v>2.5299999999999998</v>
          </cell>
          <cell r="Q14">
            <v>0</v>
          </cell>
          <cell r="R14">
            <v>4</v>
          </cell>
          <cell r="S14">
            <v>56</v>
          </cell>
          <cell r="T14">
            <v>2.4199999999999999E-2</v>
          </cell>
          <cell r="U14">
            <v>242</v>
          </cell>
          <cell r="V14">
            <v>2.62</v>
          </cell>
          <cell r="W14">
            <v>20</v>
          </cell>
          <cell r="X14">
            <v>2.3199999999999998</v>
          </cell>
          <cell r="Y14">
            <v>30</v>
          </cell>
          <cell r="Z14">
            <v>0.3</v>
          </cell>
          <cell r="AA14">
            <v>843</v>
          </cell>
          <cell r="AB14">
            <v>4</v>
          </cell>
          <cell r="AC14">
            <v>1.3</v>
          </cell>
          <cell r="AD14">
            <v>21</v>
          </cell>
          <cell r="AE14">
            <v>620</v>
          </cell>
          <cell r="AF14">
            <v>28</v>
          </cell>
          <cell r="AG14">
            <v>0.01</v>
          </cell>
          <cell r="AH14">
            <v>0</v>
          </cell>
          <cell r="AI14">
            <v>8</v>
          </cell>
          <cell r="AJ14">
            <v>136</v>
          </cell>
          <cell r="AK14">
            <v>0</v>
          </cell>
          <cell r="AL14">
            <v>0.3</v>
          </cell>
          <cell r="AM14">
            <v>0</v>
          </cell>
          <cell r="AN14">
            <v>0</v>
          </cell>
          <cell r="AO14">
            <v>52</v>
          </cell>
          <cell r="AP14">
            <v>0</v>
          </cell>
          <cell r="AQ14">
            <v>17</v>
          </cell>
          <cell r="AR14" t="str">
            <v/>
          </cell>
          <cell r="AS14" t="str">
            <v/>
          </cell>
          <cell r="AT14" t="str">
            <v/>
          </cell>
          <cell r="AU14" t="str">
            <v/>
          </cell>
          <cell r="AV14" t="str">
            <v/>
          </cell>
          <cell r="AW14" t="str">
            <v/>
          </cell>
          <cell r="AX14" t="str">
            <v/>
          </cell>
          <cell r="AY14" t="str">
            <v/>
          </cell>
          <cell r="AZ14" t="str">
            <v/>
          </cell>
          <cell r="BA14" t="str">
            <v/>
          </cell>
          <cell r="BB14" t="str">
            <v/>
          </cell>
          <cell r="BC14" t="str">
            <v/>
          </cell>
          <cell r="BD14" t="str">
            <v/>
          </cell>
          <cell r="BE14" t="str">
            <v/>
          </cell>
          <cell r="BF14" t="str">
            <v/>
          </cell>
          <cell r="BG14" t="str">
            <v/>
          </cell>
          <cell r="BH14" t="str">
            <v/>
          </cell>
          <cell r="BI14" t="str">
            <v/>
          </cell>
          <cell r="BJ14" t="str">
            <v/>
          </cell>
          <cell r="BK14" t="str">
            <v/>
          </cell>
          <cell r="BL14" t="str">
            <v/>
          </cell>
          <cell r="BM14" t="str">
            <v/>
          </cell>
          <cell r="BN14" t="str">
            <v/>
          </cell>
          <cell r="BO14" t="str">
            <v/>
          </cell>
          <cell r="BP14" t="str">
            <v/>
          </cell>
          <cell r="BQ14" t="str">
            <v/>
          </cell>
          <cell r="BR14" t="str">
            <v/>
          </cell>
          <cell r="BS14" t="str">
            <v/>
          </cell>
          <cell r="BT14" t="str">
            <v/>
          </cell>
          <cell r="BU14" t="str">
            <v/>
          </cell>
          <cell r="BV14" t="str">
            <v/>
          </cell>
          <cell r="BW14" t="str">
            <v/>
          </cell>
          <cell r="BX14" t="str">
            <v/>
          </cell>
          <cell r="BY14" t="str">
            <v/>
          </cell>
          <cell r="BZ14" t="str">
            <v/>
          </cell>
          <cell r="CA14" t="str">
            <v/>
          </cell>
          <cell r="CB14" t="str">
            <v/>
          </cell>
          <cell r="CC14" t="str">
            <v/>
          </cell>
          <cell r="CD14" t="str">
            <v/>
          </cell>
          <cell r="CE14" t="str">
            <v/>
          </cell>
          <cell r="CF14" t="str">
            <v/>
          </cell>
          <cell r="CG14" t="str">
            <v/>
          </cell>
          <cell r="CH14" t="str">
            <v/>
          </cell>
          <cell r="CI14" t="str">
            <v/>
          </cell>
          <cell r="CJ14" t="str">
            <v/>
          </cell>
          <cell r="CK14" t="str">
            <v/>
          </cell>
          <cell r="CL14" t="str">
            <v/>
          </cell>
          <cell r="CM14" t="str">
            <v/>
          </cell>
          <cell r="CN14" t="str">
            <v/>
          </cell>
          <cell r="CO14" t="str">
            <v/>
          </cell>
          <cell r="CP14" t="str">
            <v/>
          </cell>
          <cell r="CQ14" t="str">
            <v/>
          </cell>
          <cell r="CR14" t="str">
            <v/>
          </cell>
        </row>
        <row r="15">
          <cell r="A15" t="str">
            <v>D534465</v>
          </cell>
          <cell r="B15" t="str">
            <v>CQ21-01</v>
          </cell>
          <cell r="C15" t="e">
            <v>#N/A</v>
          </cell>
          <cell r="D15" t="e">
            <v>#N/A</v>
          </cell>
          <cell r="E15" t="e">
            <v>#N/A</v>
          </cell>
          <cell r="F15">
            <v>19.812000000000001</v>
          </cell>
          <cell r="G15">
            <v>21.336000000000002</v>
          </cell>
          <cell r="H15" t="str">
            <v>TF21292672</v>
          </cell>
          <cell r="I15">
            <v>0</v>
          </cell>
          <cell r="J15">
            <v>0</v>
          </cell>
          <cell r="K15">
            <v>7.47</v>
          </cell>
          <cell r="L15">
            <v>9</v>
          </cell>
          <cell r="M15">
            <v>600</v>
          </cell>
          <cell r="N15">
            <v>3</v>
          </cell>
          <cell r="O15">
            <v>0</v>
          </cell>
          <cell r="P15">
            <v>2.4500000000000002</v>
          </cell>
          <cell r="Q15">
            <v>0</v>
          </cell>
          <cell r="R15">
            <v>3</v>
          </cell>
          <cell r="S15">
            <v>66</v>
          </cell>
          <cell r="T15">
            <v>1.21E-2</v>
          </cell>
          <cell r="U15">
            <v>121</v>
          </cell>
          <cell r="V15">
            <v>2.67</v>
          </cell>
          <cell r="W15">
            <v>20</v>
          </cell>
          <cell r="X15">
            <v>3.89</v>
          </cell>
          <cell r="Y15">
            <v>30</v>
          </cell>
          <cell r="Z15">
            <v>0.4</v>
          </cell>
          <cell r="AA15">
            <v>733</v>
          </cell>
          <cell r="AB15">
            <v>3</v>
          </cell>
          <cell r="AC15">
            <v>1.6</v>
          </cell>
          <cell r="AD15">
            <v>26</v>
          </cell>
          <cell r="AE15">
            <v>680</v>
          </cell>
          <cell r="AF15">
            <v>7</v>
          </cell>
          <cell r="AG15">
            <v>0.01</v>
          </cell>
          <cell r="AH15">
            <v>0</v>
          </cell>
          <cell r="AI15">
            <v>11</v>
          </cell>
          <cell r="AJ15">
            <v>79</v>
          </cell>
          <cell r="AK15">
            <v>0</v>
          </cell>
          <cell r="AL15">
            <v>0.36</v>
          </cell>
          <cell r="AM15">
            <v>0</v>
          </cell>
          <cell r="AN15">
            <v>0</v>
          </cell>
          <cell r="AO15">
            <v>68</v>
          </cell>
          <cell r="AP15">
            <v>10</v>
          </cell>
          <cell r="AQ15">
            <v>15</v>
          </cell>
          <cell r="AR15" t="str">
            <v/>
          </cell>
          <cell r="AS15" t="str">
            <v/>
          </cell>
          <cell r="AT15" t="str">
            <v/>
          </cell>
          <cell r="AU15" t="str">
            <v/>
          </cell>
          <cell r="AV15" t="str">
            <v/>
          </cell>
          <cell r="AW15" t="str">
            <v/>
          </cell>
          <cell r="AX15" t="str">
            <v/>
          </cell>
          <cell r="AY15" t="str">
            <v/>
          </cell>
          <cell r="AZ15" t="str">
            <v/>
          </cell>
          <cell r="BA15" t="str">
            <v/>
          </cell>
          <cell r="BB15" t="str">
            <v/>
          </cell>
          <cell r="BC15" t="str">
            <v/>
          </cell>
          <cell r="BD15" t="str">
            <v/>
          </cell>
          <cell r="BE15" t="str">
            <v/>
          </cell>
          <cell r="BF15" t="str">
            <v/>
          </cell>
          <cell r="BG15" t="str">
            <v/>
          </cell>
          <cell r="BH15" t="str">
            <v/>
          </cell>
          <cell r="BI15" t="str">
            <v/>
          </cell>
          <cell r="BJ15" t="str">
            <v/>
          </cell>
          <cell r="BK15" t="str">
            <v/>
          </cell>
          <cell r="BL15" t="str">
            <v/>
          </cell>
          <cell r="BM15" t="str">
            <v/>
          </cell>
          <cell r="BN15" t="str">
            <v/>
          </cell>
          <cell r="BO15" t="str">
            <v/>
          </cell>
          <cell r="BP15" t="str">
            <v/>
          </cell>
          <cell r="BQ15" t="str">
            <v/>
          </cell>
          <cell r="BR15" t="str">
            <v/>
          </cell>
          <cell r="BS15" t="str">
            <v/>
          </cell>
          <cell r="BT15" t="str">
            <v/>
          </cell>
          <cell r="BU15" t="str">
            <v/>
          </cell>
          <cell r="BV15" t="str">
            <v/>
          </cell>
          <cell r="BW15" t="str">
            <v/>
          </cell>
          <cell r="BX15" t="str">
            <v/>
          </cell>
          <cell r="BY15" t="str">
            <v/>
          </cell>
          <cell r="BZ15" t="str">
            <v/>
          </cell>
          <cell r="CA15" t="str">
            <v/>
          </cell>
          <cell r="CB15" t="str">
            <v/>
          </cell>
          <cell r="CC15" t="str">
            <v/>
          </cell>
          <cell r="CD15" t="str">
            <v/>
          </cell>
          <cell r="CE15" t="str">
            <v/>
          </cell>
          <cell r="CF15" t="str">
            <v/>
          </cell>
          <cell r="CG15" t="str">
            <v/>
          </cell>
          <cell r="CH15" t="str">
            <v/>
          </cell>
          <cell r="CI15" t="str">
            <v/>
          </cell>
          <cell r="CJ15" t="str">
            <v/>
          </cell>
          <cell r="CK15" t="str">
            <v/>
          </cell>
          <cell r="CL15" t="str">
            <v/>
          </cell>
          <cell r="CM15" t="str">
            <v/>
          </cell>
          <cell r="CN15" t="str">
            <v/>
          </cell>
          <cell r="CO15" t="str">
            <v/>
          </cell>
          <cell r="CP15" t="str">
            <v/>
          </cell>
          <cell r="CQ15" t="str">
            <v/>
          </cell>
          <cell r="CR15" t="str">
            <v/>
          </cell>
        </row>
        <row r="16">
          <cell r="A16" t="str">
            <v>D534466</v>
          </cell>
          <cell r="B16" t="str">
            <v>CQ21-01</v>
          </cell>
          <cell r="C16" t="e">
            <v>#N/A</v>
          </cell>
          <cell r="D16" t="e">
            <v>#N/A</v>
          </cell>
          <cell r="E16" t="e">
            <v>#N/A</v>
          </cell>
          <cell r="F16">
            <v>21.336000000000002</v>
          </cell>
          <cell r="G16">
            <v>22.86</v>
          </cell>
          <cell r="H16" t="str">
            <v>TF21292672</v>
          </cell>
          <cell r="I16">
            <v>0</v>
          </cell>
          <cell r="J16">
            <v>0</v>
          </cell>
          <cell r="K16">
            <v>5.84</v>
          </cell>
          <cell r="L16">
            <v>0</v>
          </cell>
          <cell r="M16">
            <v>470</v>
          </cell>
          <cell r="N16">
            <v>1.7</v>
          </cell>
          <cell r="O16">
            <v>0</v>
          </cell>
          <cell r="P16">
            <v>2.35</v>
          </cell>
          <cell r="Q16">
            <v>0</v>
          </cell>
          <cell r="R16">
            <v>3</v>
          </cell>
          <cell r="S16">
            <v>51</v>
          </cell>
          <cell r="T16">
            <v>5.1999999999999998E-3</v>
          </cell>
          <cell r="U16">
            <v>52</v>
          </cell>
          <cell r="V16">
            <v>2.68</v>
          </cell>
          <cell r="W16">
            <v>10</v>
          </cell>
          <cell r="X16">
            <v>2.4</v>
          </cell>
          <cell r="Y16">
            <v>30</v>
          </cell>
          <cell r="Z16">
            <v>0.25</v>
          </cell>
          <cell r="AA16">
            <v>703</v>
          </cell>
          <cell r="AB16">
            <v>4</v>
          </cell>
          <cell r="AC16">
            <v>1.39</v>
          </cell>
          <cell r="AD16">
            <v>16</v>
          </cell>
          <cell r="AE16">
            <v>520</v>
          </cell>
          <cell r="AF16">
            <v>5</v>
          </cell>
          <cell r="AG16">
            <v>0.01</v>
          </cell>
          <cell r="AH16">
            <v>0</v>
          </cell>
          <cell r="AI16">
            <v>7</v>
          </cell>
          <cell r="AJ16">
            <v>84</v>
          </cell>
          <cell r="AK16">
            <v>0</v>
          </cell>
          <cell r="AL16">
            <v>0.25</v>
          </cell>
          <cell r="AM16">
            <v>0</v>
          </cell>
          <cell r="AN16">
            <v>0</v>
          </cell>
          <cell r="AO16">
            <v>43</v>
          </cell>
          <cell r="AP16">
            <v>10</v>
          </cell>
          <cell r="AQ16">
            <v>11</v>
          </cell>
          <cell r="AR16" t="str">
            <v/>
          </cell>
          <cell r="AS16" t="str">
            <v/>
          </cell>
          <cell r="AT16" t="str">
            <v/>
          </cell>
          <cell r="AU16" t="str">
            <v/>
          </cell>
          <cell r="AV16" t="str">
            <v/>
          </cell>
          <cell r="AW16" t="str">
            <v/>
          </cell>
          <cell r="AX16" t="str">
            <v/>
          </cell>
          <cell r="AY16" t="str">
            <v/>
          </cell>
          <cell r="AZ16" t="str">
            <v/>
          </cell>
          <cell r="BA16" t="str">
            <v/>
          </cell>
          <cell r="BB16" t="str">
            <v/>
          </cell>
          <cell r="BC16" t="str">
            <v/>
          </cell>
          <cell r="BD16" t="str">
            <v/>
          </cell>
          <cell r="BE16" t="str">
            <v/>
          </cell>
          <cell r="BF16" t="str">
            <v/>
          </cell>
          <cell r="BG16" t="str">
            <v/>
          </cell>
          <cell r="BH16" t="str">
            <v/>
          </cell>
          <cell r="BI16" t="str">
            <v/>
          </cell>
          <cell r="BJ16" t="str">
            <v/>
          </cell>
          <cell r="BK16" t="str">
            <v/>
          </cell>
          <cell r="BL16" t="str">
            <v/>
          </cell>
          <cell r="BM16" t="str">
            <v/>
          </cell>
          <cell r="BN16" t="str">
            <v/>
          </cell>
          <cell r="BO16" t="str">
            <v/>
          </cell>
          <cell r="BP16" t="str">
            <v/>
          </cell>
          <cell r="BQ16" t="str">
            <v/>
          </cell>
          <cell r="BR16" t="str">
            <v/>
          </cell>
          <cell r="BS16" t="str">
            <v/>
          </cell>
          <cell r="BT16" t="str">
            <v/>
          </cell>
          <cell r="BU16" t="str">
            <v/>
          </cell>
          <cell r="BV16" t="str">
            <v/>
          </cell>
          <cell r="BW16" t="str">
            <v/>
          </cell>
          <cell r="BX16" t="str">
            <v/>
          </cell>
          <cell r="BY16" t="str">
            <v/>
          </cell>
          <cell r="BZ16" t="str">
            <v/>
          </cell>
          <cell r="CA16" t="str">
            <v/>
          </cell>
          <cell r="CB16" t="str">
            <v/>
          </cell>
          <cell r="CC16" t="str">
            <v/>
          </cell>
          <cell r="CD16" t="str">
            <v/>
          </cell>
          <cell r="CE16" t="str">
            <v/>
          </cell>
          <cell r="CF16" t="str">
            <v/>
          </cell>
          <cell r="CG16" t="str">
            <v/>
          </cell>
          <cell r="CH16" t="str">
            <v/>
          </cell>
          <cell r="CI16" t="str">
            <v/>
          </cell>
          <cell r="CJ16" t="str">
            <v/>
          </cell>
          <cell r="CK16" t="str">
            <v/>
          </cell>
          <cell r="CL16" t="str">
            <v/>
          </cell>
          <cell r="CM16" t="str">
            <v/>
          </cell>
          <cell r="CN16" t="str">
            <v/>
          </cell>
          <cell r="CO16" t="str">
            <v/>
          </cell>
          <cell r="CP16" t="str">
            <v/>
          </cell>
          <cell r="CQ16" t="str">
            <v/>
          </cell>
          <cell r="CR16" t="str">
            <v/>
          </cell>
        </row>
        <row r="17">
          <cell r="A17" t="str">
            <v>D534468</v>
          </cell>
          <cell r="B17" t="str">
            <v>CQ21-01</v>
          </cell>
          <cell r="C17" t="e">
            <v>#N/A</v>
          </cell>
          <cell r="D17" t="e">
            <v>#N/A</v>
          </cell>
          <cell r="E17" t="e">
            <v>#N/A</v>
          </cell>
          <cell r="F17">
            <v>22.86</v>
          </cell>
          <cell r="G17">
            <v>24.384</v>
          </cell>
          <cell r="H17" t="str">
            <v>TF21292672</v>
          </cell>
          <cell r="I17">
            <v>8.0000000000000002E-3</v>
          </cell>
          <cell r="J17">
            <v>0</v>
          </cell>
          <cell r="K17">
            <v>5.45</v>
          </cell>
          <cell r="L17">
            <v>0</v>
          </cell>
          <cell r="M17">
            <v>440</v>
          </cell>
          <cell r="N17">
            <v>1.6</v>
          </cell>
          <cell r="O17">
            <v>0</v>
          </cell>
          <cell r="P17">
            <v>1.56</v>
          </cell>
          <cell r="Q17">
            <v>0</v>
          </cell>
          <cell r="R17">
            <v>3</v>
          </cell>
          <cell r="S17">
            <v>49</v>
          </cell>
          <cell r="T17">
            <v>9.7000000000000003E-3</v>
          </cell>
          <cell r="U17">
            <v>97</v>
          </cell>
          <cell r="V17">
            <v>2.58</v>
          </cell>
          <cell r="W17">
            <v>10</v>
          </cell>
          <cell r="X17">
            <v>2.09</v>
          </cell>
          <cell r="Y17">
            <v>30</v>
          </cell>
          <cell r="Z17">
            <v>0.23</v>
          </cell>
          <cell r="AA17">
            <v>580</v>
          </cell>
          <cell r="AB17">
            <v>4</v>
          </cell>
          <cell r="AC17">
            <v>1.93</v>
          </cell>
          <cell r="AD17">
            <v>17</v>
          </cell>
          <cell r="AE17">
            <v>400</v>
          </cell>
          <cell r="AF17">
            <v>6</v>
          </cell>
          <cell r="AG17">
            <v>0.02</v>
          </cell>
          <cell r="AH17">
            <v>0</v>
          </cell>
          <cell r="AI17">
            <v>5</v>
          </cell>
          <cell r="AJ17">
            <v>71</v>
          </cell>
          <cell r="AK17">
            <v>0</v>
          </cell>
          <cell r="AL17">
            <v>0.18</v>
          </cell>
          <cell r="AM17">
            <v>0</v>
          </cell>
          <cell r="AN17">
            <v>0</v>
          </cell>
          <cell r="AO17">
            <v>29</v>
          </cell>
          <cell r="AP17">
            <v>0</v>
          </cell>
          <cell r="AQ17">
            <v>11</v>
          </cell>
          <cell r="AR17" t="str">
            <v/>
          </cell>
          <cell r="AS17" t="str">
            <v/>
          </cell>
          <cell r="AT17" t="str">
            <v/>
          </cell>
          <cell r="AU17" t="str">
            <v/>
          </cell>
          <cell r="AV17" t="str">
            <v/>
          </cell>
          <cell r="AW17" t="str">
            <v/>
          </cell>
          <cell r="AX17" t="str">
            <v/>
          </cell>
          <cell r="AY17" t="str">
            <v/>
          </cell>
          <cell r="AZ17" t="str">
            <v/>
          </cell>
          <cell r="BA17" t="str">
            <v/>
          </cell>
          <cell r="BB17" t="str">
            <v/>
          </cell>
          <cell r="BC17" t="str">
            <v/>
          </cell>
          <cell r="BD17" t="str">
            <v/>
          </cell>
          <cell r="BE17" t="str">
            <v/>
          </cell>
          <cell r="BF17" t="str">
            <v/>
          </cell>
          <cell r="BG17" t="str">
            <v/>
          </cell>
          <cell r="BH17" t="str">
            <v/>
          </cell>
          <cell r="BI17" t="str">
            <v/>
          </cell>
          <cell r="BJ17" t="str">
            <v/>
          </cell>
          <cell r="BK17" t="str">
            <v/>
          </cell>
          <cell r="BL17" t="str">
            <v/>
          </cell>
          <cell r="BM17" t="str">
            <v/>
          </cell>
          <cell r="BN17" t="str">
            <v/>
          </cell>
          <cell r="BO17" t="str">
            <v/>
          </cell>
          <cell r="BP17" t="str">
            <v/>
          </cell>
          <cell r="BQ17" t="str">
            <v/>
          </cell>
          <cell r="BR17" t="str">
            <v/>
          </cell>
          <cell r="BS17" t="str">
            <v/>
          </cell>
          <cell r="BT17" t="str">
            <v/>
          </cell>
          <cell r="BU17" t="str">
            <v/>
          </cell>
          <cell r="BV17" t="str">
            <v/>
          </cell>
          <cell r="BW17" t="str">
            <v/>
          </cell>
          <cell r="BX17" t="str">
            <v/>
          </cell>
          <cell r="BY17" t="str">
            <v/>
          </cell>
          <cell r="BZ17" t="str">
            <v/>
          </cell>
          <cell r="CA17" t="str">
            <v/>
          </cell>
          <cell r="CB17" t="str">
            <v/>
          </cell>
          <cell r="CC17" t="str">
            <v/>
          </cell>
          <cell r="CD17" t="str">
            <v/>
          </cell>
          <cell r="CE17" t="str">
            <v/>
          </cell>
          <cell r="CF17" t="str">
            <v/>
          </cell>
          <cell r="CG17" t="str">
            <v/>
          </cell>
          <cell r="CH17" t="str">
            <v/>
          </cell>
          <cell r="CI17" t="str">
            <v/>
          </cell>
          <cell r="CJ17" t="str">
            <v/>
          </cell>
          <cell r="CK17" t="str">
            <v/>
          </cell>
          <cell r="CL17" t="str">
            <v/>
          </cell>
          <cell r="CM17" t="str">
            <v/>
          </cell>
          <cell r="CN17" t="str">
            <v/>
          </cell>
          <cell r="CO17" t="str">
            <v/>
          </cell>
          <cell r="CP17" t="str">
            <v/>
          </cell>
          <cell r="CQ17" t="str">
            <v/>
          </cell>
          <cell r="CR17" t="str">
            <v/>
          </cell>
        </row>
        <row r="18">
          <cell r="A18" t="str">
            <v>D534469</v>
          </cell>
          <cell r="B18" t="str">
            <v>CQ21-01</v>
          </cell>
          <cell r="C18" t="e">
            <v>#N/A</v>
          </cell>
          <cell r="D18" t="e">
            <v>#N/A</v>
          </cell>
          <cell r="E18" t="e">
            <v>#N/A</v>
          </cell>
          <cell r="F18">
            <v>24.384</v>
          </cell>
          <cell r="G18">
            <v>25.908000000000001</v>
          </cell>
          <cell r="H18" t="str">
            <v>TF21292672</v>
          </cell>
          <cell r="I18">
            <v>8.0000000000000002E-3</v>
          </cell>
          <cell r="J18">
            <v>0</v>
          </cell>
          <cell r="K18">
            <v>5.43</v>
          </cell>
          <cell r="L18">
            <v>6</v>
          </cell>
          <cell r="M18">
            <v>390</v>
          </cell>
          <cell r="N18">
            <v>1.6</v>
          </cell>
          <cell r="O18">
            <v>0</v>
          </cell>
          <cell r="P18">
            <v>1.77</v>
          </cell>
          <cell r="Q18">
            <v>0</v>
          </cell>
          <cell r="R18">
            <v>3</v>
          </cell>
          <cell r="S18">
            <v>50</v>
          </cell>
          <cell r="T18">
            <v>1.23E-2</v>
          </cell>
          <cell r="U18">
            <v>123</v>
          </cell>
          <cell r="V18">
            <v>2.4500000000000002</v>
          </cell>
          <cell r="W18">
            <v>10</v>
          </cell>
          <cell r="X18">
            <v>2.21</v>
          </cell>
          <cell r="Y18">
            <v>30</v>
          </cell>
          <cell r="Z18">
            <v>0.22</v>
          </cell>
          <cell r="AA18">
            <v>698</v>
          </cell>
          <cell r="AB18">
            <v>3</v>
          </cell>
          <cell r="AC18">
            <v>1.85</v>
          </cell>
          <cell r="AD18">
            <v>15</v>
          </cell>
          <cell r="AE18">
            <v>520</v>
          </cell>
          <cell r="AF18">
            <v>5</v>
          </cell>
          <cell r="AG18">
            <v>0.01</v>
          </cell>
          <cell r="AH18">
            <v>0</v>
          </cell>
          <cell r="AI18">
            <v>6</v>
          </cell>
          <cell r="AJ18">
            <v>65</v>
          </cell>
          <cell r="AK18">
            <v>0</v>
          </cell>
          <cell r="AL18">
            <v>0.23</v>
          </cell>
          <cell r="AM18">
            <v>0</v>
          </cell>
          <cell r="AN18">
            <v>0</v>
          </cell>
          <cell r="AO18">
            <v>35</v>
          </cell>
          <cell r="AP18">
            <v>0</v>
          </cell>
          <cell r="AQ18">
            <v>14</v>
          </cell>
          <cell r="AR18" t="str">
            <v/>
          </cell>
          <cell r="AS18" t="str">
            <v/>
          </cell>
          <cell r="AT18" t="str">
            <v/>
          </cell>
          <cell r="AU18" t="str">
            <v/>
          </cell>
          <cell r="AV18" t="str">
            <v/>
          </cell>
          <cell r="AW18" t="str">
            <v/>
          </cell>
          <cell r="AX18" t="str">
            <v/>
          </cell>
          <cell r="AY18" t="str">
            <v/>
          </cell>
          <cell r="AZ18" t="str">
            <v/>
          </cell>
          <cell r="BA18" t="str">
            <v/>
          </cell>
          <cell r="BB18" t="str">
            <v/>
          </cell>
          <cell r="BC18" t="str">
            <v/>
          </cell>
          <cell r="BD18" t="str">
            <v/>
          </cell>
          <cell r="BE18" t="str">
            <v/>
          </cell>
          <cell r="BF18" t="str">
            <v/>
          </cell>
          <cell r="BG18" t="str">
            <v/>
          </cell>
          <cell r="BH18" t="str">
            <v/>
          </cell>
          <cell r="BI18" t="str">
            <v/>
          </cell>
          <cell r="BJ18" t="str">
            <v/>
          </cell>
          <cell r="BK18" t="str">
            <v/>
          </cell>
          <cell r="BL18" t="str">
            <v/>
          </cell>
          <cell r="BM18" t="str">
            <v/>
          </cell>
          <cell r="BN18" t="str">
            <v/>
          </cell>
          <cell r="BO18" t="str">
            <v/>
          </cell>
          <cell r="BP18" t="str">
            <v/>
          </cell>
          <cell r="BQ18" t="str">
            <v/>
          </cell>
          <cell r="BR18" t="str">
            <v/>
          </cell>
          <cell r="BS18" t="str">
            <v/>
          </cell>
          <cell r="BT18" t="str">
            <v/>
          </cell>
          <cell r="BU18" t="str">
            <v/>
          </cell>
          <cell r="BV18" t="str">
            <v/>
          </cell>
          <cell r="BW18" t="str">
            <v/>
          </cell>
          <cell r="BX18" t="str">
            <v/>
          </cell>
          <cell r="BY18" t="str">
            <v/>
          </cell>
          <cell r="BZ18" t="str">
            <v/>
          </cell>
          <cell r="CA18" t="str">
            <v/>
          </cell>
          <cell r="CB18" t="str">
            <v/>
          </cell>
          <cell r="CC18" t="str">
            <v/>
          </cell>
          <cell r="CD18" t="str">
            <v/>
          </cell>
          <cell r="CE18" t="str">
            <v/>
          </cell>
          <cell r="CF18" t="str">
            <v/>
          </cell>
          <cell r="CG18" t="str">
            <v/>
          </cell>
          <cell r="CH18" t="str">
            <v/>
          </cell>
          <cell r="CI18" t="str">
            <v/>
          </cell>
          <cell r="CJ18" t="str">
            <v/>
          </cell>
          <cell r="CK18" t="str">
            <v/>
          </cell>
          <cell r="CL18" t="str">
            <v/>
          </cell>
          <cell r="CM18" t="str">
            <v/>
          </cell>
          <cell r="CN18" t="str">
            <v/>
          </cell>
          <cell r="CO18" t="str">
            <v/>
          </cell>
          <cell r="CP18" t="str">
            <v/>
          </cell>
          <cell r="CQ18" t="str">
            <v/>
          </cell>
          <cell r="CR18" t="str">
            <v/>
          </cell>
        </row>
        <row r="19">
          <cell r="A19" t="str">
            <v>D534470</v>
          </cell>
          <cell r="B19" t="str">
            <v>CQ21-01</v>
          </cell>
          <cell r="C19" t="e">
            <v>#N/A</v>
          </cell>
          <cell r="D19" t="e">
            <v>#N/A</v>
          </cell>
          <cell r="E19" t="e">
            <v>#N/A</v>
          </cell>
          <cell r="F19">
            <v>25.908000000000001</v>
          </cell>
          <cell r="G19">
            <v>27.432000000000002</v>
          </cell>
          <cell r="H19" t="str">
            <v>TF21292672</v>
          </cell>
          <cell r="I19">
            <v>1.7000000000000001E-2</v>
          </cell>
          <cell r="J19">
            <v>0</v>
          </cell>
          <cell r="K19">
            <v>6.22</v>
          </cell>
          <cell r="L19">
            <v>0</v>
          </cell>
          <cell r="M19">
            <v>500</v>
          </cell>
          <cell r="N19">
            <v>2</v>
          </cell>
          <cell r="O19">
            <v>0</v>
          </cell>
          <cell r="P19">
            <v>2.2400000000000002</v>
          </cell>
          <cell r="Q19">
            <v>0</v>
          </cell>
          <cell r="R19">
            <v>7</v>
          </cell>
          <cell r="S19">
            <v>62</v>
          </cell>
          <cell r="T19">
            <v>2.2800000000000001E-2</v>
          </cell>
          <cell r="U19">
            <v>228</v>
          </cell>
          <cell r="V19">
            <v>3.45</v>
          </cell>
          <cell r="W19">
            <v>20</v>
          </cell>
          <cell r="X19">
            <v>2.57</v>
          </cell>
          <cell r="Y19">
            <v>30</v>
          </cell>
          <cell r="Z19">
            <v>0.37</v>
          </cell>
          <cell r="AA19">
            <v>787</v>
          </cell>
          <cell r="AB19">
            <v>4</v>
          </cell>
          <cell r="AC19">
            <v>1.93</v>
          </cell>
          <cell r="AD19">
            <v>24</v>
          </cell>
          <cell r="AE19">
            <v>690</v>
          </cell>
          <cell r="AF19">
            <v>8</v>
          </cell>
          <cell r="AG19">
            <v>0.03</v>
          </cell>
          <cell r="AH19">
            <v>0</v>
          </cell>
          <cell r="AI19">
            <v>9</v>
          </cell>
          <cell r="AJ19">
            <v>94</v>
          </cell>
          <cell r="AK19">
            <v>0</v>
          </cell>
          <cell r="AL19">
            <v>0.3</v>
          </cell>
          <cell r="AM19">
            <v>0</v>
          </cell>
          <cell r="AN19">
            <v>0</v>
          </cell>
          <cell r="AO19">
            <v>50</v>
          </cell>
          <cell r="AP19">
            <v>0</v>
          </cell>
          <cell r="AQ19">
            <v>17</v>
          </cell>
          <cell r="AR19" t="str">
            <v/>
          </cell>
          <cell r="AS19" t="str">
            <v/>
          </cell>
          <cell r="AT19" t="str">
            <v/>
          </cell>
          <cell r="AU19" t="str">
            <v/>
          </cell>
          <cell r="AV19" t="str">
            <v/>
          </cell>
          <cell r="AW19" t="str">
            <v/>
          </cell>
          <cell r="AX19" t="str">
            <v/>
          </cell>
          <cell r="AY19" t="str">
            <v/>
          </cell>
          <cell r="AZ19" t="str">
            <v/>
          </cell>
          <cell r="BA19" t="str">
            <v/>
          </cell>
          <cell r="BB19" t="str">
            <v/>
          </cell>
          <cell r="BC19" t="str">
            <v/>
          </cell>
          <cell r="BD19" t="str">
            <v/>
          </cell>
          <cell r="BE19" t="str">
            <v/>
          </cell>
          <cell r="BF19" t="str">
            <v/>
          </cell>
          <cell r="BG19" t="str">
            <v/>
          </cell>
          <cell r="BH19" t="str">
            <v/>
          </cell>
          <cell r="BI19" t="str">
            <v/>
          </cell>
          <cell r="BJ19" t="str">
            <v/>
          </cell>
          <cell r="BK19" t="str">
            <v/>
          </cell>
          <cell r="BL19" t="str">
            <v/>
          </cell>
          <cell r="BM19" t="str">
            <v/>
          </cell>
          <cell r="BN19" t="str">
            <v/>
          </cell>
          <cell r="BO19" t="str">
            <v/>
          </cell>
          <cell r="BP19" t="str">
            <v/>
          </cell>
          <cell r="BQ19" t="str">
            <v/>
          </cell>
          <cell r="BR19" t="str">
            <v/>
          </cell>
          <cell r="BS19" t="str">
            <v/>
          </cell>
          <cell r="BT19" t="str">
            <v/>
          </cell>
          <cell r="BU19" t="str">
            <v/>
          </cell>
          <cell r="BV19" t="str">
            <v/>
          </cell>
          <cell r="BW19" t="str">
            <v/>
          </cell>
          <cell r="BX19" t="str">
            <v/>
          </cell>
          <cell r="BY19" t="str">
            <v/>
          </cell>
          <cell r="BZ19" t="str">
            <v/>
          </cell>
          <cell r="CA19" t="str">
            <v/>
          </cell>
          <cell r="CB19" t="str">
            <v/>
          </cell>
          <cell r="CC19" t="str">
            <v/>
          </cell>
          <cell r="CD19" t="str">
            <v/>
          </cell>
          <cell r="CE19" t="str">
            <v/>
          </cell>
          <cell r="CF19" t="str">
            <v/>
          </cell>
          <cell r="CG19" t="str">
            <v/>
          </cell>
          <cell r="CH19" t="str">
            <v/>
          </cell>
          <cell r="CI19" t="str">
            <v/>
          </cell>
          <cell r="CJ19" t="str">
            <v/>
          </cell>
          <cell r="CK19" t="str">
            <v/>
          </cell>
          <cell r="CL19" t="str">
            <v/>
          </cell>
          <cell r="CM19" t="str">
            <v/>
          </cell>
          <cell r="CN19" t="str">
            <v/>
          </cell>
          <cell r="CO19" t="str">
            <v/>
          </cell>
          <cell r="CP19" t="str">
            <v/>
          </cell>
          <cell r="CQ19" t="str">
            <v/>
          </cell>
          <cell r="CR19" t="str">
            <v/>
          </cell>
        </row>
        <row r="20">
          <cell r="A20" t="str">
            <v>D534471</v>
          </cell>
          <cell r="B20" t="str">
            <v>CQ21-01</v>
          </cell>
          <cell r="C20" t="e">
            <v>#N/A</v>
          </cell>
          <cell r="D20" t="e">
            <v>#N/A</v>
          </cell>
          <cell r="E20" t="e">
            <v>#N/A</v>
          </cell>
          <cell r="F20">
            <v>27.432000000000002</v>
          </cell>
          <cell r="G20">
            <v>28.956000000000003</v>
          </cell>
          <cell r="H20" t="str">
            <v>TF21292672</v>
          </cell>
          <cell r="I20">
            <v>1.2999999999999999E-2</v>
          </cell>
          <cell r="J20">
            <v>0</v>
          </cell>
          <cell r="K20">
            <v>6.27</v>
          </cell>
          <cell r="L20">
            <v>58</v>
          </cell>
          <cell r="M20">
            <v>550</v>
          </cell>
          <cell r="N20">
            <v>2.2000000000000002</v>
          </cell>
          <cell r="O20">
            <v>2</v>
          </cell>
          <cell r="P20">
            <v>2.34</v>
          </cell>
          <cell r="Q20">
            <v>0</v>
          </cell>
          <cell r="R20">
            <v>7</v>
          </cell>
          <cell r="S20">
            <v>81</v>
          </cell>
          <cell r="T20">
            <v>0.124</v>
          </cell>
          <cell r="U20">
            <v>1240</v>
          </cell>
          <cell r="V20">
            <v>3.91</v>
          </cell>
          <cell r="W20">
            <v>20</v>
          </cell>
          <cell r="X20">
            <v>2.78</v>
          </cell>
          <cell r="Y20">
            <v>50</v>
          </cell>
          <cell r="Z20">
            <v>0.4</v>
          </cell>
          <cell r="AA20">
            <v>787</v>
          </cell>
          <cell r="AB20">
            <v>6</v>
          </cell>
          <cell r="AC20">
            <v>1.81</v>
          </cell>
          <cell r="AD20">
            <v>23</v>
          </cell>
          <cell r="AE20">
            <v>1100</v>
          </cell>
          <cell r="AF20">
            <v>27</v>
          </cell>
          <cell r="AG20">
            <v>0.12</v>
          </cell>
          <cell r="AH20">
            <v>0</v>
          </cell>
          <cell r="AI20">
            <v>12</v>
          </cell>
          <cell r="AJ20">
            <v>95</v>
          </cell>
          <cell r="AK20">
            <v>30</v>
          </cell>
          <cell r="AL20">
            <v>0.49</v>
          </cell>
          <cell r="AM20">
            <v>0</v>
          </cell>
          <cell r="AN20">
            <v>0</v>
          </cell>
          <cell r="AO20">
            <v>68</v>
          </cell>
          <cell r="AP20">
            <v>10</v>
          </cell>
          <cell r="AQ20">
            <v>27</v>
          </cell>
          <cell r="AR20" t="str">
            <v/>
          </cell>
          <cell r="AS20" t="str">
            <v/>
          </cell>
          <cell r="AT20" t="str">
            <v/>
          </cell>
          <cell r="AU20" t="str">
            <v/>
          </cell>
          <cell r="AV20" t="str">
            <v/>
          </cell>
          <cell r="AW20" t="str">
            <v/>
          </cell>
          <cell r="AX20" t="str">
            <v/>
          </cell>
          <cell r="AY20" t="str">
            <v/>
          </cell>
          <cell r="AZ20" t="str">
            <v/>
          </cell>
          <cell r="BA20" t="str">
            <v/>
          </cell>
          <cell r="BB20" t="str">
            <v/>
          </cell>
          <cell r="BC20" t="str">
            <v/>
          </cell>
          <cell r="BD20" t="str">
            <v/>
          </cell>
          <cell r="BE20" t="str">
            <v/>
          </cell>
          <cell r="BF20" t="str">
            <v/>
          </cell>
          <cell r="BG20" t="str">
            <v/>
          </cell>
          <cell r="BH20" t="str">
            <v/>
          </cell>
          <cell r="BI20" t="str">
            <v/>
          </cell>
          <cell r="BJ20" t="str">
            <v/>
          </cell>
          <cell r="BK20" t="str">
            <v/>
          </cell>
          <cell r="BL20" t="str">
            <v/>
          </cell>
          <cell r="BM20" t="str">
            <v/>
          </cell>
          <cell r="BN20" t="str">
            <v/>
          </cell>
          <cell r="BO20" t="str">
            <v/>
          </cell>
          <cell r="BP20" t="str">
            <v/>
          </cell>
          <cell r="BQ20" t="str">
            <v/>
          </cell>
          <cell r="BR20" t="str">
            <v/>
          </cell>
          <cell r="BS20" t="str">
            <v/>
          </cell>
          <cell r="BT20" t="str">
            <v/>
          </cell>
          <cell r="BU20" t="str">
            <v/>
          </cell>
          <cell r="BV20" t="str">
            <v/>
          </cell>
          <cell r="BW20" t="str">
            <v/>
          </cell>
          <cell r="BX20" t="str">
            <v/>
          </cell>
          <cell r="BY20" t="str">
            <v/>
          </cell>
          <cell r="BZ20" t="str">
            <v/>
          </cell>
          <cell r="CA20" t="str">
            <v/>
          </cell>
          <cell r="CB20" t="str">
            <v/>
          </cell>
          <cell r="CC20" t="str">
            <v/>
          </cell>
          <cell r="CD20" t="str">
            <v/>
          </cell>
          <cell r="CE20" t="str">
            <v/>
          </cell>
          <cell r="CF20" t="str">
            <v/>
          </cell>
          <cell r="CG20" t="str">
            <v/>
          </cell>
          <cell r="CH20" t="str">
            <v/>
          </cell>
          <cell r="CI20" t="str">
            <v/>
          </cell>
          <cell r="CJ20" t="str">
            <v/>
          </cell>
          <cell r="CK20" t="str">
            <v/>
          </cell>
          <cell r="CL20" t="str">
            <v/>
          </cell>
          <cell r="CM20" t="str">
            <v/>
          </cell>
          <cell r="CN20" t="str">
            <v/>
          </cell>
          <cell r="CO20" t="str">
            <v/>
          </cell>
          <cell r="CP20" t="str">
            <v/>
          </cell>
          <cell r="CQ20" t="str">
            <v/>
          </cell>
          <cell r="CR20" t="str">
            <v/>
          </cell>
        </row>
        <row r="21">
          <cell r="A21" t="str">
            <v>D534472</v>
          </cell>
          <cell r="B21" t="str">
            <v>CQ21-01</v>
          </cell>
          <cell r="C21" t="e">
            <v>#N/A</v>
          </cell>
          <cell r="D21" t="e">
            <v>#N/A</v>
          </cell>
          <cell r="E21" t="e">
            <v>#N/A</v>
          </cell>
          <cell r="F21">
            <v>28.956000000000003</v>
          </cell>
          <cell r="G21">
            <v>30.48</v>
          </cell>
          <cell r="H21" t="str">
            <v>TF21292672</v>
          </cell>
          <cell r="I21">
            <v>8.0000000000000002E-3</v>
          </cell>
          <cell r="J21">
            <v>0</v>
          </cell>
          <cell r="K21">
            <v>6.53</v>
          </cell>
          <cell r="L21">
            <v>21</v>
          </cell>
          <cell r="M21">
            <v>590</v>
          </cell>
          <cell r="N21">
            <v>2.4</v>
          </cell>
          <cell r="O21">
            <v>0</v>
          </cell>
          <cell r="P21">
            <v>2.06</v>
          </cell>
          <cell r="Q21">
            <v>0</v>
          </cell>
          <cell r="R21">
            <v>5</v>
          </cell>
          <cell r="S21">
            <v>65</v>
          </cell>
          <cell r="T21">
            <v>1.14E-2</v>
          </cell>
          <cell r="U21">
            <v>114</v>
          </cell>
          <cell r="V21">
            <v>3.23</v>
          </cell>
          <cell r="W21">
            <v>20</v>
          </cell>
          <cell r="X21">
            <v>3.39</v>
          </cell>
          <cell r="Y21">
            <v>40</v>
          </cell>
          <cell r="Z21">
            <v>0.42</v>
          </cell>
          <cell r="AA21">
            <v>723</v>
          </cell>
          <cell r="AB21">
            <v>5</v>
          </cell>
          <cell r="AC21">
            <v>1.39</v>
          </cell>
          <cell r="AD21">
            <v>27</v>
          </cell>
          <cell r="AE21">
            <v>810</v>
          </cell>
          <cell r="AF21">
            <v>31</v>
          </cell>
          <cell r="AG21">
            <v>0.01</v>
          </cell>
          <cell r="AH21">
            <v>0</v>
          </cell>
          <cell r="AI21">
            <v>10</v>
          </cell>
          <cell r="AJ21">
            <v>73</v>
          </cell>
          <cell r="AK21">
            <v>20</v>
          </cell>
          <cell r="AL21">
            <v>0.38</v>
          </cell>
          <cell r="AM21">
            <v>0</v>
          </cell>
          <cell r="AN21">
            <v>0</v>
          </cell>
          <cell r="AO21">
            <v>59</v>
          </cell>
          <cell r="AP21">
            <v>0</v>
          </cell>
          <cell r="AQ21">
            <v>25</v>
          </cell>
          <cell r="AR21" t="str">
            <v/>
          </cell>
          <cell r="AS21" t="str">
            <v/>
          </cell>
          <cell r="AT21" t="str">
            <v/>
          </cell>
          <cell r="AU21" t="str">
            <v/>
          </cell>
          <cell r="AV21" t="str">
            <v/>
          </cell>
          <cell r="AW21" t="str">
            <v/>
          </cell>
          <cell r="AX21" t="str">
            <v/>
          </cell>
          <cell r="AY21" t="str">
            <v/>
          </cell>
          <cell r="AZ21" t="str">
            <v/>
          </cell>
          <cell r="BA21" t="str">
            <v/>
          </cell>
          <cell r="BB21" t="str">
            <v/>
          </cell>
          <cell r="BC21" t="str">
            <v/>
          </cell>
          <cell r="BD21" t="str">
            <v/>
          </cell>
          <cell r="BE21" t="str">
            <v/>
          </cell>
          <cell r="BF21" t="str">
            <v/>
          </cell>
          <cell r="BG21" t="str">
            <v/>
          </cell>
          <cell r="BH21" t="str">
            <v/>
          </cell>
          <cell r="BI21" t="str">
            <v/>
          </cell>
          <cell r="BJ21" t="str">
            <v/>
          </cell>
          <cell r="BK21" t="str">
            <v/>
          </cell>
          <cell r="BL21" t="str">
            <v/>
          </cell>
          <cell r="BM21" t="str">
            <v/>
          </cell>
          <cell r="BN21" t="str">
            <v/>
          </cell>
          <cell r="BO21" t="str">
            <v/>
          </cell>
          <cell r="BP21" t="str">
            <v/>
          </cell>
          <cell r="BQ21" t="str">
            <v/>
          </cell>
          <cell r="BR21" t="str">
            <v/>
          </cell>
          <cell r="BS21" t="str">
            <v/>
          </cell>
          <cell r="BT21" t="str">
            <v/>
          </cell>
          <cell r="BU21" t="str">
            <v/>
          </cell>
          <cell r="BV21" t="str">
            <v/>
          </cell>
          <cell r="BW21" t="str">
            <v/>
          </cell>
          <cell r="BX21" t="str">
            <v/>
          </cell>
          <cell r="BY21" t="str">
            <v/>
          </cell>
          <cell r="BZ21" t="str">
            <v/>
          </cell>
          <cell r="CA21" t="str">
            <v/>
          </cell>
          <cell r="CB21" t="str">
            <v/>
          </cell>
          <cell r="CC21" t="str">
            <v/>
          </cell>
          <cell r="CD21" t="str">
            <v/>
          </cell>
          <cell r="CE21" t="str">
            <v/>
          </cell>
          <cell r="CF21" t="str">
            <v/>
          </cell>
          <cell r="CG21" t="str">
            <v/>
          </cell>
          <cell r="CH21" t="str">
            <v/>
          </cell>
          <cell r="CI21" t="str">
            <v/>
          </cell>
          <cell r="CJ21" t="str">
            <v/>
          </cell>
          <cell r="CK21" t="str">
            <v/>
          </cell>
          <cell r="CL21" t="str">
            <v/>
          </cell>
          <cell r="CM21" t="str">
            <v/>
          </cell>
          <cell r="CN21" t="str">
            <v/>
          </cell>
          <cell r="CO21" t="str">
            <v/>
          </cell>
          <cell r="CP21" t="str">
            <v/>
          </cell>
          <cell r="CQ21" t="str">
            <v/>
          </cell>
          <cell r="CR21" t="str">
            <v/>
          </cell>
        </row>
        <row r="22">
          <cell r="A22" t="str">
            <v>D534473</v>
          </cell>
          <cell r="B22" t="str">
            <v>CQ21-01</v>
          </cell>
          <cell r="C22" t="e">
            <v>#N/A</v>
          </cell>
          <cell r="D22" t="e">
            <v>#N/A</v>
          </cell>
          <cell r="E22" t="e">
            <v>#N/A</v>
          </cell>
          <cell r="F22">
            <v>30.48</v>
          </cell>
          <cell r="G22">
            <v>32.004000000000005</v>
          </cell>
          <cell r="H22" t="str">
            <v>TF21292672</v>
          </cell>
          <cell r="I22">
            <v>3.5999999999999997E-2</v>
          </cell>
          <cell r="J22">
            <v>0</v>
          </cell>
          <cell r="K22">
            <v>6.75</v>
          </cell>
          <cell r="L22">
            <v>50</v>
          </cell>
          <cell r="M22">
            <v>470</v>
          </cell>
          <cell r="N22">
            <v>2.7</v>
          </cell>
          <cell r="O22">
            <v>3</v>
          </cell>
          <cell r="P22">
            <v>2.71</v>
          </cell>
          <cell r="Q22">
            <v>0.6</v>
          </cell>
          <cell r="R22">
            <v>5</v>
          </cell>
          <cell r="S22">
            <v>73</v>
          </cell>
          <cell r="T22">
            <v>3.61E-2</v>
          </cell>
          <cell r="U22">
            <v>361</v>
          </cell>
          <cell r="V22">
            <v>3.19</v>
          </cell>
          <cell r="W22">
            <v>20</v>
          </cell>
          <cell r="X22">
            <v>3.44</v>
          </cell>
          <cell r="Y22">
            <v>40</v>
          </cell>
          <cell r="Z22">
            <v>0.51</v>
          </cell>
          <cell r="AA22">
            <v>910</v>
          </cell>
          <cell r="AB22">
            <v>4</v>
          </cell>
          <cell r="AC22">
            <v>1.39</v>
          </cell>
          <cell r="AD22">
            <v>28</v>
          </cell>
          <cell r="AE22">
            <v>850</v>
          </cell>
          <cell r="AF22">
            <v>29</v>
          </cell>
          <cell r="AG22">
            <v>0.03</v>
          </cell>
          <cell r="AH22">
            <v>0</v>
          </cell>
          <cell r="AI22">
            <v>11</v>
          </cell>
          <cell r="AJ22">
            <v>81</v>
          </cell>
          <cell r="AK22">
            <v>20</v>
          </cell>
          <cell r="AL22">
            <v>0.42</v>
          </cell>
          <cell r="AM22">
            <v>0</v>
          </cell>
          <cell r="AN22">
            <v>0</v>
          </cell>
          <cell r="AO22">
            <v>71</v>
          </cell>
          <cell r="AP22">
            <v>10</v>
          </cell>
          <cell r="AQ22">
            <v>39</v>
          </cell>
          <cell r="AR22" t="str">
            <v/>
          </cell>
          <cell r="AS22" t="str">
            <v/>
          </cell>
          <cell r="AT22" t="str">
            <v/>
          </cell>
          <cell r="AU22" t="str">
            <v/>
          </cell>
          <cell r="AV22" t="str">
            <v/>
          </cell>
          <cell r="AW22" t="str">
            <v/>
          </cell>
          <cell r="AX22" t="str">
            <v/>
          </cell>
          <cell r="AY22" t="str">
            <v/>
          </cell>
          <cell r="AZ22" t="str">
            <v/>
          </cell>
          <cell r="BA22" t="str">
            <v/>
          </cell>
          <cell r="BB22" t="str">
            <v/>
          </cell>
          <cell r="BC22" t="str">
            <v/>
          </cell>
          <cell r="BD22" t="str">
            <v/>
          </cell>
          <cell r="BE22" t="str">
            <v/>
          </cell>
          <cell r="BF22" t="str">
            <v/>
          </cell>
          <cell r="BG22" t="str">
            <v/>
          </cell>
          <cell r="BH22" t="str">
            <v/>
          </cell>
          <cell r="BI22" t="str">
            <v/>
          </cell>
          <cell r="BJ22" t="str">
            <v/>
          </cell>
          <cell r="BK22" t="str">
            <v/>
          </cell>
          <cell r="BL22" t="str">
            <v/>
          </cell>
          <cell r="BM22" t="str">
            <v/>
          </cell>
          <cell r="BN22" t="str">
            <v/>
          </cell>
          <cell r="BO22" t="str">
            <v/>
          </cell>
          <cell r="BP22" t="str">
            <v/>
          </cell>
          <cell r="BQ22" t="str">
            <v/>
          </cell>
          <cell r="BR22" t="str">
            <v/>
          </cell>
          <cell r="BS22" t="str">
            <v/>
          </cell>
          <cell r="BT22" t="str">
            <v/>
          </cell>
          <cell r="BU22" t="str">
            <v/>
          </cell>
          <cell r="BV22" t="str">
            <v/>
          </cell>
          <cell r="BW22" t="str">
            <v/>
          </cell>
          <cell r="BX22" t="str">
            <v/>
          </cell>
          <cell r="BY22" t="str">
            <v/>
          </cell>
          <cell r="BZ22" t="str">
            <v/>
          </cell>
          <cell r="CA22" t="str">
            <v/>
          </cell>
          <cell r="CB22" t="str">
            <v/>
          </cell>
          <cell r="CC22" t="str">
            <v/>
          </cell>
          <cell r="CD22" t="str">
            <v/>
          </cell>
          <cell r="CE22" t="str">
            <v/>
          </cell>
          <cell r="CF22" t="str">
            <v/>
          </cell>
          <cell r="CG22" t="str">
            <v/>
          </cell>
          <cell r="CH22" t="str">
            <v/>
          </cell>
          <cell r="CI22" t="str">
            <v/>
          </cell>
          <cell r="CJ22" t="str">
            <v/>
          </cell>
          <cell r="CK22" t="str">
            <v/>
          </cell>
          <cell r="CL22" t="str">
            <v/>
          </cell>
          <cell r="CM22" t="str">
            <v/>
          </cell>
          <cell r="CN22" t="str">
            <v/>
          </cell>
          <cell r="CO22" t="str">
            <v/>
          </cell>
          <cell r="CP22" t="str">
            <v/>
          </cell>
          <cell r="CQ22" t="str">
            <v/>
          </cell>
          <cell r="CR22" t="str">
            <v/>
          </cell>
        </row>
        <row r="23">
          <cell r="A23" t="str">
            <v>D534474</v>
          </cell>
          <cell r="B23" t="str">
            <v>CQ21-01</v>
          </cell>
          <cell r="C23" t="e">
            <v>#N/A</v>
          </cell>
          <cell r="D23" t="e">
            <v>#N/A</v>
          </cell>
          <cell r="E23" t="e">
            <v>#N/A</v>
          </cell>
          <cell r="F23">
            <v>32.004000000000005</v>
          </cell>
          <cell r="G23">
            <v>33.527999999999999</v>
          </cell>
          <cell r="H23" t="str">
            <v>TF21292672</v>
          </cell>
          <cell r="I23">
            <v>0</v>
          </cell>
          <cell r="J23">
            <v>0</v>
          </cell>
          <cell r="K23">
            <v>6.28</v>
          </cell>
          <cell r="L23">
            <v>10</v>
          </cell>
          <cell r="M23">
            <v>430</v>
          </cell>
          <cell r="N23">
            <v>2.4</v>
          </cell>
          <cell r="O23">
            <v>2</v>
          </cell>
          <cell r="P23">
            <v>2.87</v>
          </cell>
          <cell r="Q23">
            <v>0</v>
          </cell>
          <cell r="R23">
            <v>3</v>
          </cell>
          <cell r="S23">
            <v>65</v>
          </cell>
          <cell r="T23">
            <v>8.2000000000000007E-3</v>
          </cell>
          <cell r="U23">
            <v>82</v>
          </cell>
          <cell r="V23">
            <v>2.5299999999999998</v>
          </cell>
          <cell r="W23">
            <v>20</v>
          </cell>
          <cell r="X23">
            <v>2.8</v>
          </cell>
          <cell r="Y23">
            <v>30</v>
          </cell>
          <cell r="Z23">
            <v>0.38</v>
          </cell>
          <cell r="AA23">
            <v>782</v>
          </cell>
          <cell r="AB23">
            <v>5</v>
          </cell>
          <cell r="AC23">
            <v>1.3</v>
          </cell>
          <cell r="AD23">
            <v>23</v>
          </cell>
          <cell r="AE23">
            <v>750</v>
          </cell>
          <cell r="AF23">
            <v>10</v>
          </cell>
          <cell r="AG23">
            <v>0.01</v>
          </cell>
          <cell r="AH23">
            <v>0</v>
          </cell>
          <cell r="AI23">
            <v>9</v>
          </cell>
          <cell r="AJ23">
            <v>70</v>
          </cell>
          <cell r="AK23">
            <v>0</v>
          </cell>
          <cell r="AL23">
            <v>0.32</v>
          </cell>
          <cell r="AM23">
            <v>0</v>
          </cell>
          <cell r="AN23">
            <v>0</v>
          </cell>
          <cell r="AO23">
            <v>56</v>
          </cell>
          <cell r="AP23">
            <v>10</v>
          </cell>
          <cell r="AQ23">
            <v>13</v>
          </cell>
          <cell r="AR23" t="str">
            <v/>
          </cell>
          <cell r="AS23" t="str">
            <v/>
          </cell>
          <cell r="AT23" t="str">
            <v/>
          </cell>
          <cell r="AU23" t="str">
            <v/>
          </cell>
          <cell r="AV23" t="str">
            <v/>
          </cell>
          <cell r="AW23" t="str">
            <v/>
          </cell>
          <cell r="AX23" t="str">
            <v/>
          </cell>
          <cell r="AY23" t="str">
            <v/>
          </cell>
          <cell r="AZ23" t="str">
            <v/>
          </cell>
          <cell r="BA23" t="str">
            <v/>
          </cell>
          <cell r="BB23" t="str">
            <v/>
          </cell>
          <cell r="BC23" t="str">
            <v/>
          </cell>
          <cell r="BD23" t="str">
            <v/>
          </cell>
          <cell r="BE23" t="str">
            <v/>
          </cell>
          <cell r="BF23" t="str">
            <v/>
          </cell>
          <cell r="BG23" t="str">
            <v/>
          </cell>
          <cell r="BH23" t="str">
            <v/>
          </cell>
          <cell r="BI23" t="str">
            <v/>
          </cell>
          <cell r="BJ23" t="str">
            <v/>
          </cell>
          <cell r="BK23" t="str">
            <v/>
          </cell>
          <cell r="BL23" t="str">
            <v/>
          </cell>
          <cell r="BM23" t="str">
            <v/>
          </cell>
          <cell r="BN23" t="str">
            <v/>
          </cell>
          <cell r="BO23" t="str">
            <v/>
          </cell>
          <cell r="BP23" t="str">
            <v/>
          </cell>
          <cell r="BQ23" t="str">
            <v/>
          </cell>
          <cell r="BR23" t="str">
            <v/>
          </cell>
          <cell r="BS23" t="str">
            <v/>
          </cell>
          <cell r="BT23" t="str">
            <v/>
          </cell>
          <cell r="BU23" t="str">
            <v/>
          </cell>
          <cell r="BV23" t="str">
            <v/>
          </cell>
          <cell r="BW23" t="str">
            <v/>
          </cell>
          <cell r="BX23" t="str">
            <v/>
          </cell>
          <cell r="BY23" t="str">
            <v/>
          </cell>
          <cell r="BZ23" t="str">
            <v/>
          </cell>
          <cell r="CA23" t="str">
            <v/>
          </cell>
          <cell r="CB23" t="str">
            <v/>
          </cell>
          <cell r="CC23" t="str">
            <v/>
          </cell>
          <cell r="CD23" t="str">
            <v/>
          </cell>
          <cell r="CE23" t="str">
            <v/>
          </cell>
          <cell r="CF23" t="str">
            <v/>
          </cell>
          <cell r="CG23" t="str">
            <v/>
          </cell>
          <cell r="CH23" t="str">
            <v/>
          </cell>
          <cell r="CI23" t="str">
            <v/>
          </cell>
          <cell r="CJ23" t="str">
            <v/>
          </cell>
          <cell r="CK23" t="str">
            <v/>
          </cell>
          <cell r="CL23" t="str">
            <v/>
          </cell>
          <cell r="CM23" t="str">
            <v/>
          </cell>
          <cell r="CN23" t="str">
            <v/>
          </cell>
          <cell r="CO23" t="str">
            <v/>
          </cell>
          <cell r="CP23" t="str">
            <v/>
          </cell>
          <cell r="CQ23" t="str">
            <v/>
          </cell>
          <cell r="CR23" t="str">
            <v/>
          </cell>
        </row>
        <row r="24">
          <cell r="A24" t="str">
            <v>D534475</v>
          </cell>
          <cell r="B24" t="str">
            <v>CQ21-01</v>
          </cell>
          <cell r="C24" t="e">
            <v>#N/A</v>
          </cell>
          <cell r="D24" t="e">
            <v>#N/A</v>
          </cell>
          <cell r="E24" t="e">
            <v>#N/A</v>
          </cell>
          <cell r="F24">
            <v>33.527999999999999</v>
          </cell>
          <cell r="G24">
            <v>35.052</v>
          </cell>
          <cell r="H24" t="str">
            <v>TF21292672</v>
          </cell>
          <cell r="I24">
            <v>3.2000000000000001E-2</v>
          </cell>
          <cell r="J24">
            <v>1.5</v>
          </cell>
          <cell r="K24">
            <v>5.9</v>
          </cell>
          <cell r="L24">
            <v>0</v>
          </cell>
          <cell r="M24">
            <v>410</v>
          </cell>
          <cell r="N24">
            <v>1.8</v>
          </cell>
          <cell r="O24">
            <v>3</v>
          </cell>
          <cell r="P24">
            <v>2.44</v>
          </cell>
          <cell r="Q24">
            <v>0</v>
          </cell>
          <cell r="R24">
            <v>3</v>
          </cell>
          <cell r="S24">
            <v>50</v>
          </cell>
          <cell r="T24">
            <v>2.7099999999999999E-2</v>
          </cell>
          <cell r="U24">
            <v>271</v>
          </cell>
          <cell r="V24">
            <v>2.41</v>
          </cell>
          <cell r="W24">
            <v>10</v>
          </cell>
          <cell r="X24">
            <v>3.17</v>
          </cell>
          <cell r="Y24">
            <v>30</v>
          </cell>
          <cell r="Z24">
            <v>0.34</v>
          </cell>
          <cell r="AA24">
            <v>762</v>
          </cell>
          <cell r="AB24">
            <v>68</v>
          </cell>
          <cell r="AC24">
            <v>0.97</v>
          </cell>
          <cell r="AD24">
            <v>20</v>
          </cell>
          <cell r="AE24">
            <v>520</v>
          </cell>
          <cell r="AF24">
            <v>6</v>
          </cell>
          <cell r="AG24">
            <v>0.02</v>
          </cell>
          <cell r="AH24">
            <v>0</v>
          </cell>
          <cell r="AI24">
            <v>6</v>
          </cell>
          <cell r="AJ24">
            <v>62</v>
          </cell>
          <cell r="AK24">
            <v>0</v>
          </cell>
          <cell r="AL24">
            <v>0.23</v>
          </cell>
          <cell r="AM24">
            <v>0</v>
          </cell>
          <cell r="AN24">
            <v>0</v>
          </cell>
          <cell r="AO24">
            <v>41</v>
          </cell>
          <cell r="AP24">
            <v>10</v>
          </cell>
          <cell r="AQ24">
            <v>8</v>
          </cell>
          <cell r="AR24" t="str">
            <v/>
          </cell>
          <cell r="AS24" t="str">
            <v/>
          </cell>
          <cell r="AT24" t="str">
            <v/>
          </cell>
          <cell r="AU24" t="str">
            <v/>
          </cell>
          <cell r="AV24" t="str">
            <v/>
          </cell>
          <cell r="AW24" t="str">
            <v/>
          </cell>
          <cell r="AX24" t="str">
            <v/>
          </cell>
          <cell r="AY24" t="str">
            <v/>
          </cell>
          <cell r="AZ24" t="str">
            <v/>
          </cell>
          <cell r="BA24" t="str">
            <v/>
          </cell>
          <cell r="BB24" t="str">
            <v/>
          </cell>
          <cell r="BC24" t="str">
            <v/>
          </cell>
          <cell r="BD24" t="str">
            <v/>
          </cell>
          <cell r="BE24" t="str">
            <v/>
          </cell>
          <cell r="BF24" t="str">
            <v/>
          </cell>
          <cell r="BG24" t="str">
            <v/>
          </cell>
          <cell r="BH24" t="str">
            <v/>
          </cell>
          <cell r="BI24" t="str">
            <v/>
          </cell>
          <cell r="BJ24" t="str">
            <v/>
          </cell>
          <cell r="BK24" t="str">
            <v/>
          </cell>
          <cell r="BL24" t="str">
            <v/>
          </cell>
          <cell r="BM24" t="str">
            <v/>
          </cell>
          <cell r="BN24" t="str">
            <v/>
          </cell>
          <cell r="BO24" t="str">
            <v/>
          </cell>
          <cell r="BP24" t="str">
            <v/>
          </cell>
          <cell r="BQ24" t="str">
            <v/>
          </cell>
          <cell r="BR24" t="str">
            <v/>
          </cell>
          <cell r="BS24" t="str">
            <v/>
          </cell>
          <cell r="BT24" t="str">
            <v/>
          </cell>
          <cell r="BU24" t="str">
            <v/>
          </cell>
          <cell r="BV24" t="str">
            <v/>
          </cell>
          <cell r="BW24" t="str">
            <v/>
          </cell>
          <cell r="BX24" t="str">
            <v/>
          </cell>
          <cell r="BY24" t="str">
            <v/>
          </cell>
          <cell r="BZ24" t="str">
            <v/>
          </cell>
          <cell r="CA24" t="str">
            <v/>
          </cell>
          <cell r="CB24" t="str">
            <v/>
          </cell>
          <cell r="CC24" t="str">
            <v/>
          </cell>
          <cell r="CD24" t="str">
            <v/>
          </cell>
          <cell r="CE24" t="str">
            <v/>
          </cell>
          <cell r="CF24" t="str">
            <v/>
          </cell>
          <cell r="CG24" t="str">
            <v/>
          </cell>
          <cell r="CH24" t="str">
            <v/>
          </cell>
          <cell r="CI24" t="str">
            <v/>
          </cell>
          <cell r="CJ24" t="str">
            <v/>
          </cell>
          <cell r="CK24" t="str">
            <v/>
          </cell>
          <cell r="CL24" t="str">
            <v/>
          </cell>
          <cell r="CM24" t="str">
            <v/>
          </cell>
          <cell r="CN24" t="str">
            <v/>
          </cell>
          <cell r="CO24" t="str">
            <v/>
          </cell>
          <cell r="CP24" t="str">
            <v/>
          </cell>
          <cell r="CQ24" t="str">
            <v/>
          </cell>
          <cell r="CR24" t="str">
            <v/>
          </cell>
        </row>
        <row r="25">
          <cell r="A25" t="str">
            <v>D534477</v>
          </cell>
          <cell r="B25" t="str">
            <v>CQ21-01</v>
          </cell>
          <cell r="C25" t="e">
            <v>#N/A</v>
          </cell>
          <cell r="D25" t="e">
            <v>#N/A</v>
          </cell>
          <cell r="E25" t="e">
            <v>#N/A</v>
          </cell>
          <cell r="F25">
            <v>35.052</v>
          </cell>
          <cell r="G25">
            <v>36.576000000000001</v>
          </cell>
          <cell r="H25" t="str">
            <v>TF21292672</v>
          </cell>
          <cell r="I25">
            <v>5.0000000000000001E-3</v>
          </cell>
          <cell r="J25">
            <v>0</v>
          </cell>
          <cell r="K25">
            <v>5.86</v>
          </cell>
          <cell r="L25">
            <v>0</v>
          </cell>
          <cell r="M25">
            <v>500</v>
          </cell>
          <cell r="N25">
            <v>1.8</v>
          </cell>
          <cell r="O25">
            <v>0</v>
          </cell>
          <cell r="P25">
            <v>2.59</v>
          </cell>
          <cell r="Q25">
            <v>0</v>
          </cell>
          <cell r="R25">
            <v>2</v>
          </cell>
          <cell r="S25">
            <v>54</v>
          </cell>
          <cell r="T25">
            <v>4.5999999999999999E-3</v>
          </cell>
          <cell r="U25">
            <v>46</v>
          </cell>
          <cell r="V25">
            <v>2.5</v>
          </cell>
          <cell r="W25">
            <v>10</v>
          </cell>
          <cell r="X25">
            <v>2.9</v>
          </cell>
          <cell r="Y25">
            <v>30</v>
          </cell>
          <cell r="Z25">
            <v>0.33</v>
          </cell>
          <cell r="AA25">
            <v>760</v>
          </cell>
          <cell r="AB25">
            <v>4</v>
          </cell>
          <cell r="AC25">
            <v>0.96</v>
          </cell>
          <cell r="AD25">
            <v>18</v>
          </cell>
          <cell r="AE25">
            <v>630</v>
          </cell>
          <cell r="AF25">
            <v>6</v>
          </cell>
          <cell r="AG25">
            <v>0.01</v>
          </cell>
          <cell r="AH25">
            <v>0</v>
          </cell>
          <cell r="AI25">
            <v>7</v>
          </cell>
          <cell r="AJ25">
            <v>69</v>
          </cell>
          <cell r="AK25">
            <v>0</v>
          </cell>
          <cell r="AL25">
            <v>0.25</v>
          </cell>
          <cell r="AM25">
            <v>0</v>
          </cell>
          <cell r="AN25">
            <v>0</v>
          </cell>
          <cell r="AO25">
            <v>45</v>
          </cell>
          <cell r="AP25">
            <v>0</v>
          </cell>
          <cell r="AQ25">
            <v>8</v>
          </cell>
          <cell r="AR25" t="str">
            <v/>
          </cell>
          <cell r="AS25" t="str">
            <v/>
          </cell>
          <cell r="AT25" t="str">
            <v/>
          </cell>
          <cell r="AU25" t="str">
            <v/>
          </cell>
          <cell r="AV25" t="str">
            <v/>
          </cell>
          <cell r="AW25" t="str">
            <v/>
          </cell>
          <cell r="AX25" t="str">
            <v/>
          </cell>
          <cell r="AY25" t="str">
            <v/>
          </cell>
          <cell r="AZ25" t="str">
            <v/>
          </cell>
          <cell r="BA25" t="str">
            <v/>
          </cell>
          <cell r="BB25" t="str">
            <v/>
          </cell>
          <cell r="BC25" t="str">
            <v/>
          </cell>
          <cell r="BD25" t="str">
            <v/>
          </cell>
          <cell r="BE25" t="str">
            <v/>
          </cell>
          <cell r="BF25" t="str">
            <v/>
          </cell>
          <cell r="BG25" t="str">
            <v/>
          </cell>
          <cell r="BH25" t="str">
            <v/>
          </cell>
          <cell r="BI25" t="str">
            <v/>
          </cell>
          <cell r="BJ25" t="str">
            <v/>
          </cell>
          <cell r="BK25" t="str">
            <v/>
          </cell>
          <cell r="BL25" t="str">
            <v/>
          </cell>
          <cell r="BM25" t="str">
            <v/>
          </cell>
          <cell r="BN25" t="str">
            <v/>
          </cell>
          <cell r="BO25" t="str">
            <v/>
          </cell>
          <cell r="BP25" t="str">
            <v/>
          </cell>
          <cell r="BQ25" t="str">
            <v/>
          </cell>
          <cell r="BR25" t="str">
            <v/>
          </cell>
          <cell r="BS25" t="str">
            <v/>
          </cell>
          <cell r="BT25" t="str">
            <v/>
          </cell>
          <cell r="BU25" t="str">
            <v/>
          </cell>
          <cell r="BV25" t="str">
            <v/>
          </cell>
          <cell r="BW25" t="str">
            <v/>
          </cell>
          <cell r="BX25" t="str">
            <v/>
          </cell>
          <cell r="BY25" t="str">
            <v/>
          </cell>
          <cell r="BZ25" t="str">
            <v/>
          </cell>
          <cell r="CA25" t="str">
            <v/>
          </cell>
          <cell r="CB25" t="str">
            <v/>
          </cell>
          <cell r="CC25" t="str">
            <v/>
          </cell>
          <cell r="CD25" t="str">
            <v/>
          </cell>
          <cell r="CE25" t="str">
            <v/>
          </cell>
          <cell r="CF25" t="str">
            <v/>
          </cell>
          <cell r="CG25" t="str">
            <v/>
          </cell>
          <cell r="CH25" t="str">
            <v/>
          </cell>
          <cell r="CI25" t="str">
            <v/>
          </cell>
          <cell r="CJ25" t="str">
            <v/>
          </cell>
          <cell r="CK25" t="str">
            <v/>
          </cell>
          <cell r="CL25" t="str">
            <v/>
          </cell>
          <cell r="CM25" t="str">
            <v/>
          </cell>
          <cell r="CN25" t="str">
            <v/>
          </cell>
          <cell r="CO25" t="str">
            <v/>
          </cell>
          <cell r="CP25" t="str">
            <v/>
          </cell>
          <cell r="CQ25" t="str">
            <v/>
          </cell>
          <cell r="CR25" t="str">
            <v/>
          </cell>
        </row>
        <row r="26">
          <cell r="A26" t="str">
            <v>D534478</v>
          </cell>
          <cell r="B26" t="str">
            <v>CQ21-01</v>
          </cell>
          <cell r="C26" t="e">
            <v>#N/A</v>
          </cell>
          <cell r="D26" t="e">
            <v>#N/A</v>
          </cell>
          <cell r="E26" t="e">
            <v>#N/A</v>
          </cell>
          <cell r="F26">
            <v>36.576000000000001</v>
          </cell>
          <cell r="G26">
            <v>38.1</v>
          </cell>
          <cell r="H26" t="str">
            <v>TF21292672</v>
          </cell>
          <cell r="I26">
            <v>0.75800000000000001</v>
          </cell>
          <cell r="J26">
            <v>5.3</v>
          </cell>
          <cell r="K26">
            <v>6.23</v>
          </cell>
          <cell r="L26">
            <v>314</v>
          </cell>
          <cell r="M26">
            <v>1210</v>
          </cell>
          <cell r="N26">
            <v>1.8</v>
          </cell>
          <cell r="O26">
            <v>28</v>
          </cell>
          <cell r="P26">
            <v>1.39</v>
          </cell>
          <cell r="Q26">
            <v>2.5</v>
          </cell>
          <cell r="R26">
            <v>3</v>
          </cell>
          <cell r="S26">
            <v>44</v>
          </cell>
          <cell r="T26">
            <v>0.60499999999999998</v>
          </cell>
          <cell r="U26">
            <v>6050</v>
          </cell>
          <cell r="V26">
            <v>1.91</v>
          </cell>
          <cell r="W26">
            <v>10</v>
          </cell>
          <cell r="X26">
            <v>3.93</v>
          </cell>
          <cell r="Y26">
            <v>10</v>
          </cell>
          <cell r="Z26">
            <v>0.28999999999999998</v>
          </cell>
          <cell r="AA26">
            <v>383</v>
          </cell>
          <cell r="AB26">
            <v>7</v>
          </cell>
          <cell r="AC26">
            <v>1.31</v>
          </cell>
          <cell r="AD26">
            <v>15</v>
          </cell>
          <cell r="AE26">
            <v>400</v>
          </cell>
          <cell r="AF26">
            <v>32</v>
          </cell>
          <cell r="AG26">
            <v>0.23</v>
          </cell>
          <cell r="AH26">
            <v>0</v>
          </cell>
          <cell r="AI26">
            <v>6</v>
          </cell>
          <cell r="AJ26">
            <v>62</v>
          </cell>
          <cell r="AK26">
            <v>0</v>
          </cell>
          <cell r="AL26">
            <v>0.17</v>
          </cell>
          <cell r="AM26">
            <v>0</v>
          </cell>
          <cell r="AN26">
            <v>0</v>
          </cell>
          <cell r="AO26">
            <v>30</v>
          </cell>
          <cell r="AP26">
            <v>0</v>
          </cell>
          <cell r="AQ26">
            <v>30</v>
          </cell>
          <cell r="AR26" t="str">
            <v/>
          </cell>
          <cell r="AS26" t="str">
            <v/>
          </cell>
          <cell r="AT26" t="str">
            <v/>
          </cell>
          <cell r="AU26" t="str">
            <v/>
          </cell>
          <cell r="AV26" t="str">
            <v/>
          </cell>
          <cell r="AW26" t="str">
            <v/>
          </cell>
          <cell r="AX26" t="str">
            <v/>
          </cell>
          <cell r="AY26" t="str">
            <v/>
          </cell>
          <cell r="AZ26" t="str">
            <v/>
          </cell>
          <cell r="BA26" t="str">
            <v/>
          </cell>
          <cell r="BB26" t="str">
            <v/>
          </cell>
          <cell r="BC26" t="str">
            <v/>
          </cell>
          <cell r="BD26" t="str">
            <v/>
          </cell>
          <cell r="BE26" t="str">
            <v/>
          </cell>
          <cell r="BF26" t="str">
            <v/>
          </cell>
          <cell r="BG26" t="str">
            <v/>
          </cell>
          <cell r="BH26" t="str">
            <v/>
          </cell>
          <cell r="BI26" t="str">
            <v/>
          </cell>
          <cell r="BJ26" t="str">
            <v/>
          </cell>
          <cell r="BK26" t="str">
            <v/>
          </cell>
          <cell r="BL26" t="str">
            <v/>
          </cell>
          <cell r="BM26" t="str">
            <v/>
          </cell>
          <cell r="BN26" t="str">
            <v/>
          </cell>
          <cell r="BO26" t="str">
            <v/>
          </cell>
          <cell r="BP26" t="str">
            <v/>
          </cell>
          <cell r="BQ26" t="str">
            <v/>
          </cell>
          <cell r="BR26" t="str">
            <v/>
          </cell>
          <cell r="BS26" t="str">
            <v/>
          </cell>
          <cell r="BT26" t="str">
            <v/>
          </cell>
          <cell r="BU26" t="str">
            <v/>
          </cell>
          <cell r="BV26" t="str">
            <v/>
          </cell>
          <cell r="BW26" t="str">
            <v/>
          </cell>
          <cell r="BX26" t="str">
            <v/>
          </cell>
          <cell r="BY26" t="str">
            <v/>
          </cell>
          <cell r="BZ26" t="str">
            <v/>
          </cell>
          <cell r="CA26" t="str">
            <v/>
          </cell>
          <cell r="CB26" t="str">
            <v/>
          </cell>
          <cell r="CC26" t="str">
            <v/>
          </cell>
          <cell r="CD26" t="str">
            <v/>
          </cell>
          <cell r="CE26" t="str">
            <v/>
          </cell>
          <cell r="CF26" t="str">
            <v/>
          </cell>
          <cell r="CG26" t="str">
            <v/>
          </cell>
          <cell r="CH26" t="str">
            <v/>
          </cell>
          <cell r="CI26" t="str">
            <v/>
          </cell>
          <cell r="CJ26" t="str">
            <v/>
          </cell>
          <cell r="CK26" t="str">
            <v/>
          </cell>
          <cell r="CL26" t="str">
            <v/>
          </cell>
          <cell r="CM26" t="str">
            <v/>
          </cell>
          <cell r="CN26" t="str">
            <v/>
          </cell>
          <cell r="CO26" t="str">
            <v/>
          </cell>
          <cell r="CP26" t="str">
            <v/>
          </cell>
          <cell r="CQ26" t="str">
            <v/>
          </cell>
          <cell r="CR26" t="str">
            <v/>
          </cell>
        </row>
        <row r="27">
          <cell r="A27" t="str">
            <v>D534479</v>
          </cell>
          <cell r="B27" t="str">
            <v>CQ21-01</v>
          </cell>
          <cell r="C27" t="e">
            <v>#N/A</v>
          </cell>
          <cell r="D27" t="e">
            <v>#N/A</v>
          </cell>
          <cell r="E27" t="e">
            <v>#N/A</v>
          </cell>
          <cell r="F27">
            <v>38.1</v>
          </cell>
          <cell r="G27">
            <v>39.624000000000002</v>
          </cell>
          <cell r="H27" t="str">
            <v>TF21292672</v>
          </cell>
          <cell r="I27">
            <v>0.41099999999999998</v>
          </cell>
          <cell r="J27">
            <v>3.9</v>
          </cell>
          <cell r="K27">
            <v>6.2</v>
          </cell>
          <cell r="L27">
            <v>316</v>
          </cell>
          <cell r="M27">
            <v>840</v>
          </cell>
          <cell r="N27">
            <v>1.9</v>
          </cell>
          <cell r="O27">
            <v>18</v>
          </cell>
          <cell r="P27">
            <v>1.79</v>
          </cell>
          <cell r="Q27">
            <v>0</v>
          </cell>
          <cell r="R27">
            <v>2</v>
          </cell>
          <cell r="S27">
            <v>68</v>
          </cell>
          <cell r="T27">
            <v>0.46700000000000003</v>
          </cell>
          <cell r="U27">
            <v>4670</v>
          </cell>
          <cell r="V27">
            <v>2.0699999999999998</v>
          </cell>
          <cell r="W27">
            <v>20</v>
          </cell>
          <cell r="X27">
            <v>3.19</v>
          </cell>
          <cell r="Y27">
            <v>30</v>
          </cell>
          <cell r="Z27">
            <v>0.28000000000000003</v>
          </cell>
          <cell r="AA27">
            <v>459</v>
          </cell>
          <cell r="AB27">
            <v>12</v>
          </cell>
          <cell r="AC27">
            <v>1.77</v>
          </cell>
          <cell r="AD27">
            <v>13</v>
          </cell>
          <cell r="AE27">
            <v>840</v>
          </cell>
          <cell r="AF27">
            <v>30</v>
          </cell>
          <cell r="AG27">
            <v>0.17</v>
          </cell>
          <cell r="AH27">
            <v>0</v>
          </cell>
          <cell r="AI27">
            <v>9</v>
          </cell>
          <cell r="AJ27">
            <v>79</v>
          </cell>
          <cell r="AK27">
            <v>0</v>
          </cell>
          <cell r="AL27">
            <v>0.36</v>
          </cell>
          <cell r="AM27">
            <v>0</v>
          </cell>
          <cell r="AN27">
            <v>0</v>
          </cell>
          <cell r="AO27">
            <v>47</v>
          </cell>
          <cell r="AP27">
            <v>10</v>
          </cell>
          <cell r="AQ27">
            <v>19</v>
          </cell>
          <cell r="AR27" t="str">
            <v/>
          </cell>
          <cell r="AS27" t="str">
            <v/>
          </cell>
          <cell r="AT27" t="str">
            <v/>
          </cell>
          <cell r="AU27" t="str">
            <v/>
          </cell>
          <cell r="AV27" t="str">
            <v/>
          </cell>
          <cell r="AW27" t="str">
            <v/>
          </cell>
          <cell r="AX27" t="str">
            <v/>
          </cell>
          <cell r="AY27" t="str">
            <v/>
          </cell>
          <cell r="AZ27" t="str">
            <v/>
          </cell>
          <cell r="BA27" t="str">
            <v/>
          </cell>
          <cell r="BB27" t="str">
            <v/>
          </cell>
          <cell r="BC27" t="str">
            <v/>
          </cell>
          <cell r="BD27" t="str">
            <v/>
          </cell>
          <cell r="BE27" t="str">
            <v/>
          </cell>
          <cell r="BF27" t="str">
            <v/>
          </cell>
          <cell r="BG27" t="str">
            <v/>
          </cell>
          <cell r="BH27" t="str">
            <v/>
          </cell>
          <cell r="BI27" t="str">
            <v/>
          </cell>
          <cell r="BJ27" t="str">
            <v/>
          </cell>
          <cell r="BK27" t="str">
            <v/>
          </cell>
          <cell r="BL27" t="str">
            <v/>
          </cell>
          <cell r="BM27" t="str">
            <v/>
          </cell>
          <cell r="BN27" t="str">
            <v/>
          </cell>
          <cell r="BO27" t="str">
            <v/>
          </cell>
          <cell r="BP27" t="str">
            <v/>
          </cell>
          <cell r="BQ27" t="str">
            <v/>
          </cell>
          <cell r="BR27" t="str">
            <v/>
          </cell>
          <cell r="BS27" t="str">
            <v/>
          </cell>
          <cell r="BT27" t="str">
            <v/>
          </cell>
          <cell r="BU27" t="str">
            <v/>
          </cell>
          <cell r="BV27" t="str">
            <v/>
          </cell>
          <cell r="BW27" t="str">
            <v/>
          </cell>
          <cell r="BX27" t="str">
            <v/>
          </cell>
          <cell r="BY27" t="str">
            <v/>
          </cell>
          <cell r="BZ27" t="str">
            <v/>
          </cell>
          <cell r="CA27" t="str">
            <v/>
          </cell>
          <cell r="CB27" t="str">
            <v/>
          </cell>
          <cell r="CC27" t="str">
            <v/>
          </cell>
          <cell r="CD27" t="str">
            <v/>
          </cell>
          <cell r="CE27" t="str">
            <v/>
          </cell>
          <cell r="CF27" t="str">
            <v/>
          </cell>
          <cell r="CG27" t="str">
            <v/>
          </cell>
          <cell r="CH27" t="str">
            <v/>
          </cell>
          <cell r="CI27" t="str">
            <v/>
          </cell>
          <cell r="CJ27" t="str">
            <v/>
          </cell>
          <cell r="CK27" t="str">
            <v/>
          </cell>
          <cell r="CL27" t="str">
            <v/>
          </cell>
          <cell r="CM27" t="str">
            <v/>
          </cell>
          <cell r="CN27" t="str">
            <v/>
          </cell>
          <cell r="CO27" t="str">
            <v/>
          </cell>
          <cell r="CP27" t="str">
            <v/>
          </cell>
          <cell r="CQ27" t="str">
            <v/>
          </cell>
          <cell r="CR27" t="str">
            <v/>
          </cell>
        </row>
        <row r="28">
          <cell r="A28" t="str">
            <v>D534480</v>
          </cell>
          <cell r="B28" t="str">
            <v>CQ21-01</v>
          </cell>
          <cell r="C28" t="e">
            <v>#N/A</v>
          </cell>
          <cell r="D28" t="e">
            <v>#N/A</v>
          </cell>
          <cell r="E28" t="e">
            <v>#N/A</v>
          </cell>
          <cell r="F28">
            <v>39.624000000000002</v>
          </cell>
          <cell r="G28">
            <v>41.148000000000003</v>
          </cell>
          <cell r="H28" t="str">
            <v>TF21292672</v>
          </cell>
          <cell r="I28">
            <v>2.9000000000000001E-2</v>
          </cell>
          <cell r="J28">
            <v>0</v>
          </cell>
          <cell r="K28">
            <v>7.52</v>
          </cell>
          <cell r="L28">
            <v>9</v>
          </cell>
          <cell r="M28">
            <v>780</v>
          </cell>
          <cell r="N28">
            <v>3.3</v>
          </cell>
          <cell r="O28">
            <v>0</v>
          </cell>
          <cell r="P28">
            <v>2.2000000000000002</v>
          </cell>
          <cell r="Q28">
            <v>0</v>
          </cell>
          <cell r="R28">
            <v>3</v>
          </cell>
          <cell r="S28">
            <v>57</v>
          </cell>
          <cell r="T28">
            <v>3.7600000000000001E-2</v>
          </cell>
          <cell r="U28">
            <v>376</v>
          </cell>
          <cell r="V28">
            <v>2.23</v>
          </cell>
          <cell r="W28">
            <v>20</v>
          </cell>
          <cell r="X28">
            <v>3.72</v>
          </cell>
          <cell r="Y28">
            <v>30</v>
          </cell>
          <cell r="Z28">
            <v>0.44</v>
          </cell>
          <cell r="AA28">
            <v>483</v>
          </cell>
          <cell r="AB28">
            <v>4</v>
          </cell>
          <cell r="AC28">
            <v>1.67</v>
          </cell>
          <cell r="AD28">
            <v>21</v>
          </cell>
          <cell r="AE28">
            <v>550</v>
          </cell>
          <cell r="AF28">
            <v>7</v>
          </cell>
          <cell r="AG28">
            <v>0.02</v>
          </cell>
          <cell r="AH28">
            <v>0</v>
          </cell>
          <cell r="AI28">
            <v>10</v>
          </cell>
          <cell r="AJ28">
            <v>98</v>
          </cell>
          <cell r="AK28">
            <v>0</v>
          </cell>
          <cell r="AL28">
            <v>0.32</v>
          </cell>
          <cell r="AM28">
            <v>0</v>
          </cell>
          <cell r="AN28">
            <v>0</v>
          </cell>
          <cell r="AO28">
            <v>62</v>
          </cell>
          <cell r="AP28">
            <v>10</v>
          </cell>
          <cell r="AQ28">
            <v>14</v>
          </cell>
          <cell r="AR28" t="str">
            <v/>
          </cell>
          <cell r="AS28" t="str">
            <v/>
          </cell>
          <cell r="AT28" t="str">
            <v/>
          </cell>
          <cell r="AU28" t="str">
            <v/>
          </cell>
          <cell r="AV28" t="str">
            <v/>
          </cell>
          <cell r="AW28" t="str">
            <v/>
          </cell>
          <cell r="AX28" t="str">
            <v/>
          </cell>
          <cell r="AY28" t="str">
            <v/>
          </cell>
          <cell r="AZ28" t="str">
            <v/>
          </cell>
          <cell r="BA28" t="str">
            <v/>
          </cell>
          <cell r="BB28" t="str">
            <v/>
          </cell>
          <cell r="BC28" t="str">
            <v/>
          </cell>
          <cell r="BD28" t="str">
            <v/>
          </cell>
          <cell r="BE28" t="str">
            <v/>
          </cell>
          <cell r="BF28" t="str">
            <v/>
          </cell>
          <cell r="BG28" t="str">
            <v/>
          </cell>
          <cell r="BH28" t="str">
            <v/>
          </cell>
          <cell r="BI28" t="str">
            <v/>
          </cell>
          <cell r="BJ28" t="str">
            <v/>
          </cell>
          <cell r="BK28" t="str">
            <v/>
          </cell>
          <cell r="BL28" t="str">
            <v/>
          </cell>
          <cell r="BM28" t="str">
            <v/>
          </cell>
          <cell r="BN28" t="str">
            <v/>
          </cell>
          <cell r="BO28" t="str">
            <v/>
          </cell>
          <cell r="BP28" t="str">
            <v/>
          </cell>
          <cell r="BQ28" t="str">
            <v/>
          </cell>
          <cell r="BR28" t="str">
            <v/>
          </cell>
          <cell r="BS28" t="str">
            <v/>
          </cell>
          <cell r="BT28" t="str">
            <v/>
          </cell>
          <cell r="BU28" t="str">
            <v/>
          </cell>
          <cell r="BV28" t="str">
            <v/>
          </cell>
          <cell r="BW28" t="str">
            <v/>
          </cell>
          <cell r="BX28" t="str">
            <v/>
          </cell>
          <cell r="BY28" t="str">
            <v/>
          </cell>
          <cell r="BZ28" t="str">
            <v/>
          </cell>
          <cell r="CA28" t="str">
            <v/>
          </cell>
          <cell r="CB28" t="str">
            <v/>
          </cell>
          <cell r="CC28" t="str">
            <v/>
          </cell>
          <cell r="CD28" t="str">
            <v/>
          </cell>
          <cell r="CE28" t="str">
            <v/>
          </cell>
          <cell r="CF28" t="str">
            <v/>
          </cell>
          <cell r="CG28" t="str">
            <v/>
          </cell>
          <cell r="CH28" t="str">
            <v/>
          </cell>
          <cell r="CI28" t="str">
            <v/>
          </cell>
          <cell r="CJ28" t="str">
            <v/>
          </cell>
          <cell r="CK28" t="str">
            <v/>
          </cell>
          <cell r="CL28" t="str">
            <v/>
          </cell>
          <cell r="CM28" t="str">
            <v/>
          </cell>
          <cell r="CN28" t="str">
            <v/>
          </cell>
          <cell r="CO28" t="str">
            <v/>
          </cell>
          <cell r="CP28" t="str">
            <v/>
          </cell>
          <cell r="CQ28" t="str">
            <v/>
          </cell>
          <cell r="CR28" t="str">
            <v/>
          </cell>
        </row>
        <row r="29">
          <cell r="A29" t="str">
            <v>D534481</v>
          </cell>
          <cell r="B29" t="str">
            <v>CQ21-01</v>
          </cell>
          <cell r="C29" t="e">
            <v>#N/A</v>
          </cell>
          <cell r="D29" t="e">
            <v>#N/A</v>
          </cell>
          <cell r="E29" t="e">
            <v>#N/A</v>
          </cell>
          <cell r="F29">
            <v>41.148000000000003</v>
          </cell>
          <cell r="G29">
            <v>42.672000000000004</v>
          </cell>
          <cell r="H29" t="str">
            <v>TF21292672</v>
          </cell>
          <cell r="I29">
            <v>1.7000000000000001E-2</v>
          </cell>
          <cell r="J29">
            <v>0</v>
          </cell>
          <cell r="K29">
            <v>5.91</v>
          </cell>
          <cell r="L29">
            <v>6</v>
          </cell>
          <cell r="M29">
            <v>590</v>
          </cell>
          <cell r="N29">
            <v>2.2000000000000002</v>
          </cell>
          <cell r="O29">
            <v>0</v>
          </cell>
          <cell r="P29">
            <v>2.4900000000000002</v>
          </cell>
          <cell r="Q29">
            <v>0</v>
          </cell>
          <cell r="R29">
            <v>3</v>
          </cell>
          <cell r="S29">
            <v>62</v>
          </cell>
          <cell r="T29">
            <v>3.2599999999999997E-2</v>
          </cell>
          <cell r="U29">
            <v>326</v>
          </cell>
          <cell r="V29">
            <v>2.34</v>
          </cell>
          <cell r="W29">
            <v>20</v>
          </cell>
          <cell r="X29">
            <v>2.21</v>
          </cell>
          <cell r="Y29">
            <v>40</v>
          </cell>
          <cell r="Z29">
            <v>0.33</v>
          </cell>
          <cell r="AA29">
            <v>524</v>
          </cell>
          <cell r="AB29">
            <v>142</v>
          </cell>
          <cell r="AC29">
            <v>1.54</v>
          </cell>
          <cell r="AD29">
            <v>18</v>
          </cell>
          <cell r="AE29">
            <v>640</v>
          </cell>
          <cell r="AF29">
            <v>6</v>
          </cell>
          <cell r="AG29">
            <v>0.03</v>
          </cell>
          <cell r="AH29">
            <v>0</v>
          </cell>
          <cell r="AI29">
            <v>9</v>
          </cell>
          <cell r="AJ29">
            <v>111</v>
          </cell>
          <cell r="AK29">
            <v>0</v>
          </cell>
          <cell r="AL29">
            <v>0.32</v>
          </cell>
          <cell r="AM29">
            <v>0</v>
          </cell>
          <cell r="AN29">
            <v>0</v>
          </cell>
          <cell r="AO29">
            <v>50</v>
          </cell>
          <cell r="AP29">
            <v>10</v>
          </cell>
          <cell r="AQ29">
            <v>12</v>
          </cell>
          <cell r="AR29" t="str">
            <v/>
          </cell>
          <cell r="AS29" t="str">
            <v/>
          </cell>
          <cell r="AT29" t="str">
            <v/>
          </cell>
          <cell r="AU29" t="str">
            <v/>
          </cell>
          <cell r="AV29" t="str">
            <v/>
          </cell>
          <cell r="AW29" t="str">
            <v/>
          </cell>
          <cell r="AX29" t="str">
            <v/>
          </cell>
          <cell r="AY29" t="str">
            <v/>
          </cell>
          <cell r="AZ29" t="str">
            <v/>
          </cell>
          <cell r="BA29" t="str">
            <v/>
          </cell>
          <cell r="BB29" t="str">
            <v/>
          </cell>
          <cell r="BC29" t="str">
            <v/>
          </cell>
          <cell r="BD29" t="str">
            <v/>
          </cell>
          <cell r="BE29" t="str">
            <v/>
          </cell>
          <cell r="BF29" t="str">
            <v/>
          </cell>
          <cell r="BG29" t="str">
            <v/>
          </cell>
          <cell r="BH29" t="str">
            <v/>
          </cell>
          <cell r="BI29" t="str">
            <v/>
          </cell>
          <cell r="BJ29" t="str">
            <v/>
          </cell>
          <cell r="BK29" t="str">
            <v/>
          </cell>
          <cell r="BL29" t="str">
            <v/>
          </cell>
          <cell r="BM29" t="str">
            <v/>
          </cell>
          <cell r="BN29" t="str">
            <v/>
          </cell>
          <cell r="BO29" t="str">
            <v/>
          </cell>
          <cell r="BP29" t="str">
            <v/>
          </cell>
          <cell r="BQ29" t="str">
            <v/>
          </cell>
          <cell r="BR29" t="str">
            <v/>
          </cell>
          <cell r="BS29" t="str">
            <v/>
          </cell>
          <cell r="BT29" t="str">
            <v/>
          </cell>
          <cell r="BU29" t="str">
            <v/>
          </cell>
          <cell r="BV29" t="str">
            <v/>
          </cell>
          <cell r="BW29" t="str">
            <v/>
          </cell>
          <cell r="BX29" t="str">
            <v/>
          </cell>
          <cell r="BY29" t="str">
            <v/>
          </cell>
          <cell r="BZ29" t="str">
            <v/>
          </cell>
          <cell r="CA29" t="str">
            <v/>
          </cell>
          <cell r="CB29" t="str">
            <v/>
          </cell>
          <cell r="CC29" t="str">
            <v/>
          </cell>
          <cell r="CD29" t="str">
            <v/>
          </cell>
          <cell r="CE29" t="str">
            <v/>
          </cell>
          <cell r="CF29" t="str">
            <v/>
          </cell>
          <cell r="CG29" t="str">
            <v/>
          </cell>
          <cell r="CH29" t="str">
            <v/>
          </cell>
          <cell r="CI29" t="str">
            <v/>
          </cell>
          <cell r="CJ29" t="str">
            <v/>
          </cell>
          <cell r="CK29" t="str">
            <v/>
          </cell>
          <cell r="CL29" t="str">
            <v/>
          </cell>
          <cell r="CM29" t="str">
            <v/>
          </cell>
          <cell r="CN29" t="str">
            <v/>
          </cell>
          <cell r="CO29" t="str">
            <v/>
          </cell>
          <cell r="CP29" t="str">
            <v/>
          </cell>
          <cell r="CQ29" t="str">
            <v/>
          </cell>
          <cell r="CR29" t="str">
            <v/>
          </cell>
        </row>
        <row r="30">
          <cell r="A30" t="str">
            <v>D534482</v>
          </cell>
          <cell r="B30" t="str">
            <v>CQ21-01</v>
          </cell>
          <cell r="C30" t="e">
            <v>#N/A</v>
          </cell>
          <cell r="D30" t="e">
            <v>#N/A</v>
          </cell>
          <cell r="E30" t="e">
            <v>#N/A</v>
          </cell>
          <cell r="F30">
            <v>42.672000000000004</v>
          </cell>
          <cell r="G30">
            <v>44.196000000000005</v>
          </cell>
          <cell r="H30" t="str">
            <v>TF21292672</v>
          </cell>
          <cell r="I30">
            <v>1.4950000000000001</v>
          </cell>
          <cell r="J30">
            <v>6.1</v>
          </cell>
          <cell r="K30">
            <v>3.63</v>
          </cell>
          <cell r="L30">
            <v>137</v>
          </cell>
          <cell r="M30">
            <v>990</v>
          </cell>
          <cell r="N30">
            <v>0.8</v>
          </cell>
          <cell r="O30">
            <v>53</v>
          </cell>
          <cell r="P30">
            <v>1.52</v>
          </cell>
          <cell r="Q30">
            <v>0</v>
          </cell>
          <cell r="R30">
            <v>2</v>
          </cell>
          <cell r="S30">
            <v>56</v>
          </cell>
          <cell r="T30">
            <v>1.345</v>
          </cell>
          <cell r="U30">
            <v>0</v>
          </cell>
          <cell r="V30">
            <v>2.5099999999999998</v>
          </cell>
          <cell r="W30">
            <v>10</v>
          </cell>
          <cell r="X30">
            <v>2.2400000000000002</v>
          </cell>
          <cell r="Y30">
            <v>30</v>
          </cell>
          <cell r="Z30">
            <v>0.17</v>
          </cell>
          <cell r="AA30">
            <v>506</v>
          </cell>
          <cell r="AB30">
            <v>35</v>
          </cell>
          <cell r="AC30">
            <v>0.96</v>
          </cell>
          <cell r="AD30">
            <v>9</v>
          </cell>
          <cell r="AE30">
            <v>590</v>
          </cell>
          <cell r="AF30">
            <v>142</v>
          </cell>
          <cell r="AG30">
            <v>0.52</v>
          </cell>
          <cell r="AH30">
            <v>0</v>
          </cell>
          <cell r="AI30">
            <v>8</v>
          </cell>
          <cell r="AJ30">
            <v>69</v>
          </cell>
          <cell r="AK30">
            <v>0</v>
          </cell>
          <cell r="AL30">
            <v>0.24</v>
          </cell>
          <cell r="AM30">
            <v>0</v>
          </cell>
          <cell r="AN30">
            <v>0</v>
          </cell>
          <cell r="AO30">
            <v>33</v>
          </cell>
          <cell r="AP30">
            <v>10</v>
          </cell>
          <cell r="AQ30">
            <v>13</v>
          </cell>
          <cell r="AR30" t="str">
            <v/>
          </cell>
          <cell r="AS30" t="str">
            <v/>
          </cell>
          <cell r="AT30" t="str">
            <v/>
          </cell>
          <cell r="AU30" t="str">
            <v/>
          </cell>
          <cell r="AV30" t="str">
            <v/>
          </cell>
          <cell r="AW30" t="str">
            <v/>
          </cell>
          <cell r="AX30" t="str">
            <v/>
          </cell>
          <cell r="AY30" t="str">
            <v/>
          </cell>
          <cell r="AZ30" t="str">
            <v/>
          </cell>
          <cell r="BA30" t="str">
            <v/>
          </cell>
          <cell r="BB30" t="str">
            <v/>
          </cell>
          <cell r="BC30" t="str">
            <v/>
          </cell>
          <cell r="BD30" t="str">
            <v/>
          </cell>
          <cell r="BE30" t="str">
            <v/>
          </cell>
          <cell r="BF30" t="str">
            <v/>
          </cell>
          <cell r="BG30" t="str">
            <v/>
          </cell>
          <cell r="BH30" t="str">
            <v/>
          </cell>
          <cell r="BI30" t="str">
            <v/>
          </cell>
          <cell r="BJ30" t="str">
            <v/>
          </cell>
          <cell r="BK30" t="str">
            <v/>
          </cell>
          <cell r="BL30" t="str">
            <v/>
          </cell>
          <cell r="BM30" t="str">
            <v/>
          </cell>
          <cell r="BN30" t="str">
            <v/>
          </cell>
          <cell r="BO30" t="str">
            <v/>
          </cell>
          <cell r="BP30" t="str">
            <v/>
          </cell>
          <cell r="BQ30" t="str">
            <v/>
          </cell>
          <cell r="BR30" t="str">
            <v/>
          </cell>
          <cell r="BS30" t="str">
            <v/>
          </cell>
          <cell r="BT30" t="str">
            <v/>
          </cell>
          <cell r="BU30" t="str">
            <v/>
          </cell>
          <cell r="BV30" t="str">
            <v/>
          </cell>
          <cell r="BW30" t="str">
            <v/>
          </cell>
          <cell r="BX30" t="str">
            <v/>
          </cell>
          <cell r="BY30" t="str">
            <v/>
          </cell>
          <cell r="BZ30" t="str">
            <v/>
          </cell>
          <cell r="CA30" t="str">
            <v/>
          </cell>
          <cell r="CB30" t="str">
            <v/>
          </cell>
          <cell r="CC30" t="str">
            <v/>
          </cell>
          <cell r="CD30" t="str">
            <v/>
          </cell>
          <cell r="CE30" t="str">
            <v/>
          </cell>
          <cell r="CF30" t="str">
            <v/>
          </cell>
          <cell r="CG30" t="str">
            <v/>
          </cell>
          <cell r="CH30" t="str">
            <v/>
          </cell>
          <cell r="CI30" t="str">
            <v/>
          </cell>
          <cell r="CJ30" t="str">
            <v/>
          </cell>
          <cell r="CK30" t="str">
            <v/>
          </cell>
          <cell r="CL30" t="str">
            <v/>
          </cell>
          <cell r="CM30" t="str">
            <v/>
          </cell>
          <cell r="CN30" t="str">
            <v/>
          </cell>
          <cell r="CO30" t="str">
            <v/>
          </cell>
          <cell r="CP30" t="str">
            <v/>
          </cell>
          <cell r="CQ30" t="str">
            <v/>
          </cell>
          <cell r="CR30" t="str">
            <v/>
          </cell>
        </row>
        <row r="31">
          <cell r="A31" t="str">
            <v>D534483</v>
          </cell>
          <cell r="B31" t="str">
            <v>CQ21-01</v>
          </cell>
          <cell r="C31" t="e">
            <v>#N/A</v>
          </cell>
          <cell r="D31" t="e">
            <v>#N/A</v>
          </cell>
          <cell r="E31" t="e">
            <v>#N/A</v>
          </cell>
          <cell r="F31">
            <v>44.196000000000005</v>
          </cell>
          <cell r="G31">
            <v>45.72</v>
          </cell>
          <cell r="H31" t="str">
            <v>TF21292672</v>
          </cell>
          <cell r="I31">
            <v>9.0999999999999998E-2</v>
          </cell>
          <cell r="J31">
            <v>0.6</v>
          </cell>
          <cell r="K31">
            <v>6.38</v>
          </cell>
          <cell r="L31">
            <v>19</v>
          </cell>
          <cell r="M31">
            <v>750</v>
          </cell>
          <cell r="N31">
            <v>2</v>
          </cell>
          <cell r="O31">
            <v>5</v>
          </cell>
          <cell r="P31">
            <v>2.4900000000000002</v>
          </cell>
          <cell r="Q31">
            <v>0</v>
          </cell>
          <cell r="R31">
            <v>4</v>
          </cell>
          <cell r="S31">
            <v>80</v>
          </cell>
          <cell r="T31">
            <v>9.8000000000000004E-2</v>
          </cell>
          <cell r="U31">
            <v>980</v>
          </cell>
          <cell r="V31">
            <v>2.64</v>
          </cell>
          <cell r="W31">
            <v>20</v>
          </cell>
          <cell r="X31">
            <v>3.75</v>
          </cell>
          <cell r="Y31">
            <v>40</v>
          </cell>
          <cell r="Z31">
            <v>0.37</v>
          </cell>
          <cell r="AA31">
            <v>600</v>
          </cell>
          <cell r="AB31">
            <v>6</v>
          </cell>
          <cell r="AC31">
            <v>1.34</v>
          </cell>
          <cell r="AD31">
            <v>23</v>
          </cell>
          <cell r="AE31">
            <v>1130</v>
          </cell>
          <cell r="AF31">
            <v>17</v>
          </cell>
          <cell r="AG31">
            <v>0.04</v>
          </cell>
          <cell r="AH31">
            <v>0</v>
          </cell>
          <cell r="AI31">
            <v>11</v>
          </cell>
          <cell r="AJ31">
            <v>70</v>
          </cell>
          <cell r="AK31">
            <v>20</v>
          </cell>
          <cell r="AL31">
            <v>0.46</v>
          </cell>
          <cell r="AM31">
            <v>0</v>
          </cell>
          <cell r="AN31">
            <v>0</v>
          </cell>
          <cell r="AO31">
            <v>67</v>
          </cell>
          <cell r="AP31">
            <v>10</v>
          </cell>
          <cell r="AQ31">
            <v>13</v>
          </cell>
          <cell r="AR31" t="str">
            <v/>
          </cell>
          <cell r="AS31" t="str">
            <v/>
          </cell>
          <cell r="AT31" t="str">
            <v/>
          </cell>
          <cell r="AU31" t="str">
            <v/>
          </cell>
          <cell r="AV31" t="str">
            <v/>
          </cell>
          <cell r="AW31" t="str">
            <v/>
          </cell>
          <cell r="AX31" t="str">
            <v/>
          </cell>
          <cell r="AY31" t="str">
            <v/>
          </cell>
          <cell r="AZ31" t="str">
            <v/>
          </cell>
          <cell r="BA31" t="str">
            <v/>
          </cell>
          <cell r="BB31" t="str">
            <v/>
          </cell>
          <cell r="BC31" t="str">
            <v/>
          </cell>
          <cell r="BD31" t="str">
            <v/>
          </cell>
          <cell r="BE31" t="str">
            <v/>
          </cell>
          <cell r="BF31" t="str">
            <v/>
          </cell>
          <cell r="BG31" t="str">
            <v/>
          </cell>
          <cell r="BH31" t="str">
            <v/>
          </cell>
          <cell r="BI31" t="str">
            <v/>
          </cell>
          <cell r="BJ31" t="str">
            <v/>
          </cell>
          <cell r="BK31" t="str">
            <v/>
          </cell>
          <cell r="BL31" t="str">
            <v/>
          </cell>
          <cell r="BM31" t="str">
            <v/>
          </cell>
          <cell r="BN31" t="str">
            <v/>
          </cell>
          <cell r="BO31" t="str">
            <v/>
          </cell>
          <cell r="BP31" t="str">
            <v/>
          </cell>
          <cell r="BQ31" t="str">
            <v/>
          </cell>
          <cell r="BR31" t="str">
            <v/>
          </cell>
          <cell r="BS31" t="str">
            <v/>
          </cell>
          <cell r="BT31" t="str">
            <v/>
          </cell>
          <cell r="BU31" t="str">
            <v/>
          </cell>
          <cell r="BV31" t="str">
            <v/>
          </cell>
          <cell r="BW31" t="str">
            <v/>
          </cell>
          <cell r="BX31" t="str">
            <v/>
          </cell>
          <cell r="BY31" t="str">
            <v/>
          </cell>
          <cell r="BZ31" t="str">
            <v/>
          </cell>
          <cell r="CA31" t="str">
            <v/>
          </cell>
          <cell r="CB31" t="str">
            <v/>
          </cell>
          <cell r="CC31" t="str">
            <v/>
          </cell>
          <cell r="CD31" t="str">
            <v/>
          </cell>
          <cell r="CE31" t="str">
            <v/>
          </cell>
          <cell r="CF31" t="str">
            <v/>
          </cell>
          <cell r="CG31" t="str">
            <v/>
          </cell>
          <cell r="CH31" t="str">
            <v/>
          </cell>
          <cell r="CI31" t="str">
            <v/>
          </cell>
          <cell r="CJ31" t="str">
            <v/>
          </cell>
          <cell r="CK31" t="str">
            <v/>
          </cell>
          <cell r="CL31" t="str">
            <v/>
          </cell>
          <cell r="CM31" t="str">
            <v/>
          </cell>
          <cell r="CN31" t="str">
            <v/>
          </cell>
          <cell r="CO31" t="str">
            <v/>
          </cell>
          <cell r="CP31" t="str">
            <v/>
          </cell>
          <cell r="CQ31" t="str">
            <v/>
          </cell>
          <cell r="CR31" t="str">
            <v/>
          </cell>
        </row>
        <row r="32">
          <cell r="A32" t="str">
            <v>D534484</v>
          </cell>
          <cell r="B32" t="str">
            <v>CQ21-01</v>
          </cell>
          <cell r="C32" t="e">
            <v>#N/A</v>
          </cell>
          <cell r="D32" t="e">
            <v>#N/A</v>
          </cell>
          <cell r="E32" t="e">
            <v>#N/A</v>
          </cell>
          <cell r="F32">
            <v>45.72</v>
          </cell>
          <cell r="G32">
            <v>47.244</v>
          </cell>
          <cell r="H32" t="str">
            <v>TF21292672</v>
          </cell>
          <cell r="I32">
            <v>0.55800000000000005</v>
          </cell>
          <cell r="J32">
            <v>1</v>
          </cell>
          <cell r="K32">
            <v>6.63</v>
          </cell>
          <cell r="L32">
            <v>5</v>
          </cell>
          <cell r="M32">
            <v>600</v>
          </cell>
          <cell r="N32">
            <v>2.6</v>
          </cell>
          <cell r="O32">
            <v>13</v>
          </cell>
          <cell r="P32">
            <v>2.81</v>
          </cell>
          <cell r="Q32">
            <v>0</v>
          </cell>
          <cell r="R32">
            <v>4</v>
          </cell>
          <cell r="S32">
            <v>73</v>
          </cell>
          <cell r="T32">
            <v>8.9800000000000005E-2</v>
          </cell>
          <cell r="U32">
            <v>898</v>
          </cell>
          <cell r="V32">
            <v>2.63</v>
          </cell>
          <cell r="W32">
            <v>20</v>
          </cell>
          <cell r="X32">
            <v>3</v>
          </cell>
          <cell r="Y32">
            <v>40</v>
          </cell>
          <cell r="Z32">
            <v>0.43</v>
          </cell>
          <cell r="AA32">
            <v>683</v>
          </cell>
          <cell r="AB32">
            <v>11</v>
          </cell>
          <cell r="AC32">
            <v>1.68</v>
          </cell>
          <cell r="AD32">
            <v>23</v>
          </cell>
          <cell r="AE32">
            <v>920</v>
          </cell>
          <cell r="AF32">
            <v>25</v>
          </cell>
          <cell r="AG32">
            <v>0.08</v>
          </cell>
          <cell r="AH32">
            <v>0</v>
          </cell>
          <cell r="AI32">
            <v>11</v>
          </cell>
          <cell r="AJ32">
            <v>80</v>
          </cell>
          <cell r="AK32">
            <v>20</v>
          </cell>
          <cell r="AL32">
            <v>0.44</v>
          </cell>
          <cell r="AM32">
            <v>0</v>
          </cell>
          <cell r="AN32">
            <v>0</v>
          </cell>
          <cell r="AO32">
            <v>70</v>
          </cell>
          <cell r="AP32">
            <v>0</v>
          </cell>
          <cell r="AQ32">
            <v>14</v>
          </cell>
          <cell r="AR32" t="str">
            <v/>
          </cell>
          <cell r="AS32" t="str">
            <v/>
          </cell>
          <cell r="AT32" t="str">
            <v/>
          </cell>
          <cell r="AU32" t="str">
            <v/>
          </cell>
          <cell r="AV32" t="str">
            <v/>
          </cell>
          <cell r="AW32" t="str">
            <v/>
          </cell>
          <cell r="AX32" t="str">
            <v/>
          </cell>
          <cell r="AY32" t="str">
            <v/>
          </cell>
          <cell r="AZ32" t="str">
            <v/>
          </cell>
          <cell r="BA32" t="str">
            <v/>
          </cell>
          <cell r="BB32" t="str">
            <v/>
          </cell>
          <cell r="BC32" t="str">
            <v/>
          </cell>
          <cell r="BD32" t="str">
            <v/>
          </cell>
          <cell r="BE32" t="str">
            <v/>
          </cell>
          <cell r="BF32" t="str">
            <v/>
          </cell>
          <cell r="BG32" t="str">
            <v/>
          </cell>
          <cell r="BH32" t="str">
            <v/>
          </cell>
          <cell r="BI32" t="str">
            <v/>
          </cell>
          <cell r="BJ32" t="str">
            <v/>
          </cell>
          <cell r="BK32" t="str">
            <v/>
          </cell>
          <cell r="BL32" t="str">
            <v/>
          </cell>
          <cell r="BM32" t="str">
            <v/>
          </cell>
          <cell r="BN32" t="str">
            <v/>
          </cell>
          <cell r="BO32" t="str">
            <v/>
          </cell>
          <cell r="BP32" t="str">
            <v/>
          </cell>
          <cell r="BQ32" t="str">
            <v/>
          </cell>
          <cell r="BR32" t="str">
            <v/>
          </cell>
          <cell r="BS32" t="str">
            <v/>
          </cell>
          <cell r="BT32" t="str">
            <v/>
          </cell>
          <cell r="BU32" t="str">
            <v/>
          </cell>
          <cell r="BV32" t="str">
            <v/>
          </cell>
          <cell r="BW32" t="str">
            <v/>
          </cell>
          <cell r="BX32" t="str">
            <v/>
          </cell>
          <cell r="BY32" t="str">
            <v/>
          </cell>
          <cell r="BZ32" t="str">
            <v/>
          </cell>
          <cell r="CA32" t="str">
            <v/>
          </cell>
          <cell r="CB32" t="str">
            <v/>
          </cell>
          <cell r="CC32" t="str">
            <v/>
          </cell>
          <cell r="CD32" t="str">
            <v/>
          </cell>
          <cell r="CE32" t="str">
            <v/>
          </cell>
          <cell r="CF32" t="str">
            <v/>
          </cell>
          <cell r="CG32" t="str">
            <v/>
          </cell>
          <cell r="CH32" t="str">
            <v/>
          </cell>
          <cell r="CI32" t="str">
            <v/>
          </cell>
          <cell r="CJ32" t="str">
            <v/>
          </cell>
          <cell r="CK32" t="str">
            <v/>
          </cell>
          <cell r="CL32" t="str">
            <v/>
          </cell>
          <cell r="CM32" t="str">
            <v/>
          </cell>
          <cell r="CN32" t="str">
            <v/>
          </cell>
          <cell r="CO32" t="str">
            <v/>
          </cell>
          <cell r="CP32" t="str">
            <v/>
          </cell>
          <cell r="CQ32" t="str">
            <v/>
          </cell>
          <cell r="CR32" t="str">
            <v/>
          </cell>
        </row>
        <row r="33">
          <cell r="A33" t="str">
            <v>D534485</v>
          </cell>
          <cell r="B33" t="str">
            <v>CQ21-01</v>
          </cell>
          <cell r="C33" t="e">
            <v>#N/A</v>
          </cell>
          <cell r="D33" t="e">
            <v>#N/A</v>
          </cell>
          <cell r="E33" t="e">
            <v>#N/A</v>
          </cell>
          <cell r="F33">
            <v>47.244</v>
          </cell>
          <cell r="G33">
            <v>48.768000000000001</v>
          </cell>
          <cell r="H33" t="str">
            <v>TF21292672</v>
          </cell>
          <cell r="I33">
            <v>0.13800000000000001</v>
          </cell>
          <cell r="J33">
            <v>0</v>
          </cell>
          <cell r="K33">
            <v>5.99</v>
          </cell>
          <cell r="L33">
            <v>20</v>
          </cell>
          <cell r="M33">
            <v>590</v>
          </cell>
          <cell r="N33">
            <v>2.2000000000000002</v>
          </cell>
          <cell r="O33">
            <v>2</v>
          </cell>
          <cell r="P33">
            <v>1.93</v>
          </cell>
          <cell r="Q33">
            <v>0</v>
          </cell>
          <cell r="R33">
            <v>3</v>
          </cell>
          <cell r="S33">
            <v>53</v>
          </cell>
          <cell r="T33">
            <v>5.0599999999999999E-2</v>
          </cell>
          <cell r="U33">
            <v>506</v>
          </cell>
          <cell r="V33">
            <v>2.61</v>
          </cell>
          <cell r="W33">
            <v>20</v>
          </cell>
          <cell r="X33">
            <v>2.65</v>
          </cell>
          <cell r="Y33">
            <v>20</v>
          </cell>
          <cell r="Z33">
            <v>0.31</v>
          </cell>
          <cell r="AA33">
            <v>526</v>
          </cell>
          <cell r="AB33">
            <v>11</v>
          </cell>
          <cell r="AC33">
            <v>1.52</v>
          </cell>
          <cell r="AD33">
            <v>17</v>
          </cell>
          <cell r="AE33">
            <v>560</v>
          </cell>
          <cell r="AF33">
            <v>29</v>
          </cell>
          <cell r="AG33">
            <v>0.05</v>
          </cell>
          <cell r="AH33">
            <v>0</v>
          </cell>
          <cell r="AI33">
            <v>7</v>
          </cell>
          <cell r="AJ33">
            <v>72</v>
          </cell>
          <cell r="AK33">
            <v>0</v>
          </cell>
          <cell r="AL33">
            <v>0.26</v>
          </cell>
          <cell r="AM33">
            <v>0</v>
          </cell>
          <cell r="AN33">
            <v>0</v>
          </cell>
          <cell r="AO33">
            <v>46</v>
          </cell>
          <cell r="AP33">
            <v>0</v>
          </cell>
          <cell r="AQ33">
            <v>14</v>
          </cell>
          <cell r="AR33" t="str">
            <v/>
          </cell>
          <cell r="AS33" t="str">
            <v/>
          </cell>
          <cell r="AT33" t="str">
            <v/>
          </cell>
          <cell r="AU33" t="str">
            <v/>
          </cell>
          <cell r="AV33" t="str">
            <v/>
          </cell>
          <cell r="AW33" t="str">
            <v/>
          </cell>
          <cell r="AX33" t="str">
            <v/>
          </cell>
          <cell r="AY33" t="str">
            <v/>
          </cell>
          <cell r="AZ33" t="str">
            <v/>
          </cell>
          <cell r="BA33" t="str">
            <v/>
          </cell>
          <cell r="BB33" t="str">
            <v/>
          </cell>
          <cell r="BC33" t="str">
            <v/>
          </cell>
          <cell r="BD33" t="str">
            <v/>
          </cell>
          <cell r="BE33" t="str">
            <v/>
          </cell>
          <cell r="BF33" t="str">
            <v/>
          </cell>
          <cell r="BG33" t="str">
            <v/>
          </cell>
          <cell r="BH33" t="str">
            <v/>
          </cell>
          <cell r="BI33" t="str">
            <v/>
          </cell>
          <cell r="BJ33" t="str">
            <v/>
          </cell>
          <cell r="BK33" t="str">
            <v/>
          </cell>
          <cell r="BL33" t="str">
            <v/>
          </cell>
          <cell r="BM33" t="str">
            <v/>
          </cell>
          <cell r="BN33" t="str">
            <v/>
          </cell>
          <cell r="BO33" t="str">
            <v/>
          </cell>
          <cell r="BP33" t="str">
            <v/>
          </cell>
          <cell r="BQ33" t="str">
            <v/>
          </cell>
          <cell r="BR33" t="str">
            <v/>
          </cell>
          <cell r="BS33" t="str">
            <v/>
          </cell>
          <cell r="BT33" t="str">
            <v/>
          </cell>
          <cell r="BU33" t="str">
            <v/>
          </cell>
          <cell r="BV33" t="str">
            <v/>
          </cell>
          <cell r="BW33" t="str">
            <v/>
          </cell>
          <cell r="BX33" t="str">
            <v/>
          </cell>
          <cell r="BY33" t="str">
            <v/>
          </cell>
          <cell r="BZ33" t="str">
            <v/>
          </cell>
          <cell r="CA33" t="str">
            <v/>
          </cell>
          <cell r="CB33" t="str">
            <v/>
          </cell>
          <cell r="CC33" t="str">
            <v/>
          </cell>
          <cell r="CD33" t="str">
            <v/>
          </cell>
          <cell r="CE33" t="str">
            <v/>
          </cell>
          <cell r="CF33" t="str">
            <v/>
          </cell>
          <cell r="CG33" t="str">
            <v/>
          </cell>
          <cell r="CH33" t="str">
            <v/>
          </cell>
          <cell r="CI33" t="str">
            <v/>
          </cell>
          <cell r="CJ33" t="str">
            <v/>
          </cell>
          <cell r="CK33" t="str">
            <v/>
          </cell>
          <cell r="CL33" t="str">
            <v/>
          </cell>
          <cell r="CM33" t="str">
            <v/>
          </cell>
          <cell r="CN33" t="str">
            <v/>
          </cell>
          <cell r="CO33" t="str">
            <v/>
          </cell>
          <cell r="CP33" t="str">
            <v/>
          </cell>
          <cell r="CQ33" t="str">
            <v/>
          </cell>
          <cell r="CR33" t="str">
            <v/>
          </cell>
        </row>
        <row r="34">
          <cell r="A34" t="str">
            <v>D534486</v>
          </cell>
          <cell r="B34" t="str">
            <v>CQ21-01</v>
          </cell>
          <cell r="C34" t="e">
            <v>#N/A</v>
          </cell>
          <cell r="D34" t="e">
            <v>#N/A</v>
          </cell>
          <cell r="E34" t="e">
            <v>#N/A</v>
          </cell>
          <cell r="F34">
            <v>48.768000000000001</v>
          </cell>
          <cell r="G34">
            <v>50.292000000000002</v>
          </cell>
          <cell r="H34" t="str">
            <v>TF21292672</v>
          </cell>
          <cell r="I34">
            <v>7.0000000000000001E-3</v>
          </cell>
          <cell r="J34">
            <v>0</v>
          </cell>
          <cell r="K34">
            <v>5.85</v>
          </cell>
          <cell r="L34">
            <v>6</v>
          </cell>
          <cell r="M34">
            <v>470</v>
          </cell>
          <cell r="N34">
            <v>1.8</v>
          </cell>
          <cell r="O34">
            <v>0</v>
          </cell>
          <cell r="P34">
            <v>1.95</v>
          </cell>
          <cell r="Q34">
            <v>0</v>
          </cell>
          <cell r="R34">
            <v>3</v>
          </cell>
          <cell r="S34">
            <v>46</v>
          </cell>
          <cell r="T34">
            <v>8.0999999999999996E-3</v>
          </cell>
          <cell r="U34">
            <v>81</v>
          </cell>
          <cell r="V34">
            <v>2.39</v>
          </cell>
          <cell r="W34">
            <v>10</v>
          </cell>
          <cell r="X34">
            <v>2.67</v>
          </cell>
          <cell r="Y34">
            <v>30</v>
          </cell>
          <cell r="Z34">
            <v>0.32</v>
          </cell>
          <cell r="AA34">
            <v>586</v>
          </cell>
          <cell r="AB34">
            <v>14</v>
          </cell>
          <cell r="AC34">
            <v>1.33</v>
          </cell>
          <cell r="AD34">
            <v>16</v>
          </cell>
          <cell r="AE34">
            <v>360</v>
          </cell>
          <cell r="AF34">
            <v>8</v>
          </cell>
          <cell r="AG34">
            <v>0.02</v>
          </cell>
          <cell r="AH34">
            <v>0</v>
          </cell>
          <cell r="AI34">
            <v>6</v>
          </cell>
          <cell r="AJ34">
            <v>74</v>
          </cell>
          <cell r="AK34">
            <v>0</v>
          </cell>
          <cell r="AL34">
            <v>0.21</v>
          </cell>
          <cell r="AM34">
            <v>0</v>
          </cell>
          <cell r="AN34">
            <v>0</v>
          </cell>
          <cell r="AO34">
            <v>36</v>
          </cell>
          <cell r="AP34">
            <v>0</v>
          </cell>
          <cell r="AQ34">
            <v>10</v>
          </cell>
          <cell r="AR34" t="str">
            <v/>
          </cell>
          <cell r="AS34" t="str">
            <v/>
          </cell>
          <cell r="AT34" t="str">
            <v/>
          </cell>
          <cell r="AU34" t="str">
            <v/>
          </cell>
          <cell r="AV34" t="str">
            <v/>
          </cell>
          <cell r="AW34" t="str">
            <v/>
          </cell>
          <cell r="AX34" t="str">
            <v/>
          </cell>
          <cell r="AY34" t="str">
            <v/>
          </cell>
          <cell r="AZ34" t="str">
            <v/>
          </cell>
          <cell r="BA34" t="str">
            <v/>
          </cell>
          <cell r="BB34" t="str">
            <v/>
          </cell>
          <cell r="BC34" t="str">
            <v/>
          </cell>
          <cell r="BD34" t="str">
            <v/>
          </cell>
          <cell r="BE34" t="str">
            <v/>
          </cell>
          <cell r="BF34" t="str">
            <v/>
          </cell>
          <cell r="BG34" t="str">
            <v/>
          </cell>
          <cell r="BH34" t="str">
            <v/>
          </cell>
          <cell r="BI34" t="str">
            <v/>
          </cell>
          <cell r="BJ34" t="str">
            <v/>
          </cell>
          <cell r="BK34" t="str">
            <v/>
          </cell>
          <cell r="BL34" t="str">
            <v/>
          </cell>
          <cell r="BM34" t="str">
            <v/>
          </cell>
          <cell r="BN34" t="str">
            <v/>
          </cell>
          <cell r="BO34" t="str">
            <v/>
          </cell>
          <cell r="BP34" t="str">
            <v/>
          </cell>
          <cell r="BQ34" t="str">
            <v/>
          </cell>
          <cell r="BR34" t="str">
            <v/>
          </cell>
          <cell r="BS34" t="str">
            <v/>
          </cell>
          <cell r="BT34" t="str">
            <v/>
          </cell>
          <cell r="BU34" t="str">
            <v/>
          </cell>
          <cell r="BV34" t="str">
            <v/>
          </cell>
          <cell r="BW34" t="str">
            <v/>
          </cell>
          <cell r="BX34" t="str">
            <v/>
          </cell>
          <cell r="BY34" t="str">
            <v/>
          </cell>
          <cell r="BZ34" t="str">
            <v/>
          </cell>
          <cell r="CA34" t="str">
            <v/>
          </cell>
          <cell r="CB34" t="str">
            <v/>
          </cell>
          <cell r="CC34" t="str">
            <v/>
          </cell>
          <cell r="CD34" t="str">
            <v/>
          </cell>
          <cell r="CE34" t="str">
            <v/>
          </cell>
          <cell r="CF34" t="str">
            <v/>
          </cell>
          <cell r="CG34" t="str">
            <v/>
          </cell>
          <cell r="CH34" t="str">
            <v/>
          </cell>
          <cell r="CI34" t="str">
            <v/>
          </cell>
          <cell r="CJ34" t="str">
            <v/>
          </cell>
          <cell r="CK34" t="str">
            <v/>
          </cell>
          <cell r="CL34" t="str">
            <v/>
          </cell>
          <cell r="CM34" t="str">
            <v/>
          </cell>
          <cell r="CN34" t="str">
            <v/>
          </cell>
          <cell r="CO34" t="str">
            <v/>
          </cell>
          <cell r="CP34" t="str">
            <v/>
          </cell>
          <cell r="CQ34" t="str">
            <v/>
          </cell>
          <cell r="CR34" t="str">
            <v/>
          </cell>
        </row>
        <row r="35">
          <cell r="A35" t="str">
            <v>D534487</v>
          </cell>
          <cell r="B35" t="str">
            <v>CQ21-01</v>
          </cell>
          <cell r="C35" t="e">
            <v>#N/A</v>
          </cell>
          <cell r="D35" t="e">
            <v>#N/A</v>
          </cell>
          <cell r="E35" t="e">
            <v>#N/A</v>
          </cell>
          <cell r="F35">
            <v>50.292000000000002</v>
          </cell>
          <cell r="G35">
            <v>51.816000000000003</v>
          </cell>
          <cell r="H35" t="str">
            <v>TF21292672</v>
          </cell>
          <cell r="I35">
            <v>5.0000000000000001E-3</v>
          </cell>
          <cell r="J35">
            <v>0</v>
          </cell>
          <cell r="K35">
            <v>5.65</v>
          </cell>
          <cell r="L35">
            <v>11</v>
          </cell>
          <cell r="M35">
            <v>380</v>
          </cell>
          <cell r="N35">
            <v>2</v>
          </cell>
          <cell r="O35">
            <v>0</v>
          </cell>
          <cell r="P35">
            <v>1.23</v>
          </cell>
          <cell r="Q35">
            <v>0</v>
          </cell>
          <cell r="R35">
            <v>3</v>
          </cell>
          <cell r="S35">
            <v>52</v>
          </cell>
          <cell r="T35">
            <v>3.2000000000000002E-3</v>
          </cell>
          <cell r="U35">
            <v>32</v>
          </cell>
          <cell r="V35">
            <v>2.2999999999999998</v>
          </cell>
          <cell r="W35">
            <v>10</v>
          </cell>
          <cell r="X35">
            <v>2.61</v>
          </cell>
          <cell r="Y35">
            <v>20</v>
          </cell>
          <cell r="Z35">
            <v>0.37</v>
          </cell>
          <cell r="AA35">
            <v>414</v>
          </cell>
          <cell r="AB35">
            <v>4</v>
          </cell>
          <cell r="AC35">
            <v>1.31</v>
          </cell>
          <cell r="AD35">
            <v>15</v>
          </cell>
          <cell r="AE35">
            <v>550</v>
          </cell>
          <cell r="AF35">
            <v>17</v>
          </cell>
          <cell r="AG35">
            <v>0.01</v>
          </cell>
          <cell r="AH35">
            <v>0</v>
          </cell>
          <cell r="AI35">
            <v>6</v>
          </cell>
          <cell r="AJ35">
            <v>45</v>
          </cell>
          <cell r="AK35">
            <v>0</v>
          </cell>
          <cell r="AL35">
            <v>0.25</v>
          </cell>
          <cell r="AM35">
            <v>0</v>
          </cell>
          <cell r="AN35">
            <v>0</v>
          </cell>
          <cell r="AO35">
            <v>40</v>
          </cell>
          <cell r="AP35">
            <v>0</v>
          </cell>
          <cell r="AQ35">
            <v>14</v>
          </cell>
          <cell r="AR35" t="str">
            <v/>
          </cell>
          <cell r="AS35" t="str">
            <v/>
          </cell>
          <cell r="AT35" t="str">
            <v/>
          </cell>
          <cell r="AU35" t="str">
            <v/>
          </cell>
          <cell r="AV35" t="str">
            <v/>
          </cell>
          <cell r="AW35" t="str">
            <v/>
          </cell>
          <cell r="AX35" t="str">
            <v/>
          </cell>
          <cell r="AY35" t="str">
            <v/>
          </cell>
          <cell r="AZ35" t="str">
            <v/>
          </cell>
          <cell r="BA35" t="str">
            <v/>
          </cell>
          <cell r="BB35" t="str">
            <v/>
          </cell>
          <cell r="BC35" t="str">
            <v/>
          </cell>
          <cell r="BD35" t="str">
            <v/>
          </cell>
          <cell r="BE35" t="str">
            <v/>
          </cell>
          <cell r="BF35" t="str">
            <v/>
          </cell>
          <cell r="BG35" t="str">
            <v/>
          </cell>
          <cell r="BH35" t="str">
            <v/>
          </cell>
          <cell r="BI35" t="str">
            <v/>
          </cell>
          <cell r="BJ35" t="str">
            <v/>
          </cell>
          <cell r="BK35" t="str">
            <v/>
          </cell>
          <cell r="BL35" t="str">
            <v/>
          </cell>
          <cell r="BM35" t="str">
            <v/>
          </cell>
          <cell r="BN35" t="str">
            <v/>
          </cell>
          <cell r="BO35" t="str">
            <v/>
          </cell>
          <cell r="BP35" t="str">
            <v/>
          </cell>
          <cell r="BQ35" t="str">
            <v/>
          </cell>
          <cell r="BR35" t="str">
            <v/>
          </cell>
          <cell r="BS35" t="str">
            <v/>
          </cell>
          <cell r="BT35" t="str">
            <v/>
          </cell>
          <cell r="BU35" t="str">
            <v/>
          </cell>
          <cell r="BV35" t="str">
            <v/>
          </cell>
          <cell r="BW35" t="str">
            <v/>
          </cell>
          <cell r="BX35" t="str">
            <v/>
          </cell>
          <cell r="BY35" t="str">
            <v/>
          </cell>
          <cell r="BZ35" t="str">
            <v/>
          </cell>
          <cell r="CA35" t="str">
            <v/>
          </cell>
          <cell r="CB35" t="str">
            <v/>
          </cell>
          <cell r="CC35" t="str">
            <v/>
          </cell>
          <cell r="CD35" t="str">
            <v/>
          </cell>
          <cell r="CE35" t="str">
            <v/>
          </cell>
          <cell r="CF35" t="str">
            <v/>
          </cell>
          <cell r="CG35" t="str">
            <v/>
          </cell>
          <cell r="CH35" t="str">
            <v/>
          </cell>
          <cell r="CI35" t="str">
            <v/>
          </cell>
          <cell r="CJ35" t="str">
            <v/>
          </cell>
          <cell r="CK35" t="str">
            <v/>
          </cell>
          <cell r="CL35" t="str">
            <v/>
          </cell>
          <cell r="CM35" t="str">
            <v/>
          </cell>
          <cell r="CN35" t="str">
            <v/>
          </cell>
          <cell r="CO35" t="str">
            <v/>
          </cell>
          <cell r="CP35" t="str">
            <v/>
          </cell>
          <cell r="CQ35" t="str">
            <v/>
          </cell>
          <cell r="CR35" t="str">
            <v/>
          </cell>
        </row>
        <row r="36">
          <cell r="A36" t="str">
            <v>D534488</v>
          </cell>
          <cell r="B36" t="str">
            <v>CQ21-01</v>
          </cell>
          <cell r="C36" t="e">
            <v>#N/A</v>
          </cell>
          <cell r="D36" t="e">
            <v>#N/A</v>
          </cell>
          <cell r="E36" t="e">
            <v>#N/A</v>
          </cell>
          <cell r="F36">
            <v>51.816000000000003</v>
          </cell>
          <cell r="G36">
            <v>53.34</v>
          </cell>
          <cell r="H36" t="str">
            <v>TF21292672</v>
          </cell>
          <cell r="I36">
            <v>6.0000000000000001E-3</v>
          </cell>
          <cell r="J36">
            <v>0</v>
          </cell>
          <cell r="K36">
            <v>6.72</v>
          </cell>
          <cell r="L36">
            <v>51</v>
          </cell>
          <cell r="M36">
            <v>600</v>
          </cell>
          <cell r="N36">
            <v>2.8</v>
          </cell>
          <cell r="O36">
            <v>2</v>
          </cell>
          <cell r="P36">
            <v>4.47</v>
          </cell>
          <cell r="Q36">
            <v>1</v>
          </cell>
          <cell r="R36">
            <v>24</v>
          </cell>
          <cell r="S36">
            <v>17</v>
          </cell>
          <cell r="T36">
            <v>4.0000000000000001E-3</v>
          </cell>
          <cell r="U36">
            <v>40</v>
          </cell>
          <cell r="V36">
            <v>6.8</v>
          </cell>
          <cell r="W36">
            <v>20</v>
          </cell>
          <cell r="X36">
            <v>2.58</v>
          </cell>
          <cell r="Y36">
            <v>80</v>
          </cell>
          <cell r="Z36">
            <v>1.72</v>
          </cell>
          <cell r="AA36">
            <v>1400</v>
          </cell>
          <cell r="AB36">
            <v>8</v>
          </cell>
          <cell r="AC36">
            <v>2.0299999999999998</v>
          </cell>
          <cell r="AD36">
            <v>20</v>
          </cell>
          <cell r="AE36">
            <v>3530</v>
          </cell>
          <cell r="AF36">
            <v>90</v>
          </cell>
          <cell r="AG36">
            <v>0.18</v>
          </cell>
          <cell r="AH36">
            <v>5</v>
          </cell>
          <cell r="AI36">
            <v>14</v>
          </cell>
          <cell r="AJ36">
            <v>469</v>
          </cell>
          <cell r="AK36">
            <v>20</v>
          </cell>
          <cell r="AL36">
            <v>1.67</v>
          </cell>
          <cell r="AM36">
            <v>0</v>
          </cell>
          <cell r="AN36">
            <v>0</v>
          </cell>
          <cell r="AO36">
            <v>177</v>
          </cell>
          <cell r="AP36">
            <v>0</v>
          </cell>
          <cell r="AQ36">
            <v>132</v>
          </cell>
          <cell r="AR36" t="str">
            <v/>
          </cell>
          <cell r="AS36" t="str">
            <v/>
          </cell>
          <cell r="AT36" t="str">
            <v/>
          </cell>
          <cell r="AU36" t="str">
            <v/>
          </cell>
          <cell r="AV36" t="str">
            <v/>
          </cell>
          <cell r="AW36" t="str">
            <v/>
          </cell>
          <cell r="AX36" t="str">
            <v/>
          </cell>
          <cell r="AY36" t="str">
            <v/>
          </cell>
          <cell r="AZ36" t="str">
            <v/>
          </cell>
          <cell r="BA36" t="str">
            <v/>
          </cell>
          <cell r="BB36" t="str">
            <v/>
          </cell>
          <cell r="BC36" t="str">
            <v/>
          </cell>
          <cell r="BD36" t="str">
            <v/>
          </cell>
          <cell r="BE36" t="str">
            <v/>
          </cell>
          <cell r="BF36" t="str">
            <v/>
          </cell>
          <cell r="BG36" t="str">
            <v/>
          </cell>
          <cell r="BH36" t="str">
            <v/>
          </cell>
          <cell r="BI36" t="str">
            <v/>
          </cell>
          <cell r="BJ36" t="str">
            <v/>
          </cell>
          <cell r="BK36" t="str">
            <v/>
          </cell>
          <cell r="BL36" t="str">
            <v/>
          </cell>
          <cell r="BM36" t="str">
            <v/>
          </cell>
          <cell r="BN36" t="str">
            <v/>
          </cell>
          <cell r="BO36" t="str">
            <v/>
          </cell>
          <cell r="BP36" t="str">
            <v/>
          </cell>
          <cell r="BQ36" t="str">
            <v/>
          </cell>
          <cell r="BR36" t="str">
            <v/>
          </cell>
          <cell r="BS36" t="str">
            <v/>
          </cell>
          <cell r="BT36" t="str">
            <v/>
          </cell>
          <cell r="BU36" t="str">
            <v/>
          </cell>
          <cell r="BV36" t="str">
            <v/>
          </cell>
          <cell r="BW36" t="str">
            <v/>
          </cell>
          <cell r="BX36" t="str">
            <v/>
          </cell>
          <cell r="BY36" t="str">
            <v/>
          </cell>
          <cell r="BZ36" t="str">
            <v/>
          </cell>
          <cell r="CA36" t="str">
            <v/>
          </cell>
          <cell r="CB36" t="str">
            <v/>
          </cell>
          <cell r="CC36" t="str">
            <v/>
          </cell>
          <cell r="CD36" t="str">
            <v/>
          </cell>
          <cell r="CE36" t="str">
            <v/>
          </cell>
          <cell r="CF36" t="str">
            <v/>
          </cell>
          <cell r="CG36" t="str">
            <v/>
          </cell>
          <cell r="CH36" t="str">
            <v/>
          </cell>
          <cell r="CI36" t="str">
            <v/>
          </cell>
          <cell r="CJ36" t="str">
            <v/>
          </cell>
          <cell r="CK36" t="str">
            <v/>
          </cell>
          <cell r="CL36" t="str">
            <v/>
          </cell>
          <cell r="CM36" t="str">
            <v/>
          </cell>
          <cell r="CN36" t="str">
            <v/>
          </cell>
          <cell r="CO36" t="str">
            <v/>
          </cell>
          <cell r="CP36" t="str">
            <v/>
          </cell>
          <cell r="CQ36" t="str">
            <v/>
          </cell>
          <cell r="CR36" t="str">
            <v/>
          </cell>
        </row>
        <row r="37">
          <cell r="A37" t="str">
            <v>D534490</v>
          </cell>
          <cell r="B37" t="str">
            <v>CQ21-01</v>
          </cell>
          <cell r="C37" t="e">
            <v>#N/A</v>
          </cell>
          <cell r="D37" t="e">
            <v>#N/A</v>
          </cell>
          <cell r="E37" t="e">
            <v>#N/A</v>
          </cell>
          <cell r="F37">
            <v>53.34</v>
          </cell>
          <cell r="G37">
            <v>54.864000000000004</v>
          </cell>
          <cell r="H37" t="str">
            <v>TF21292672</v>
          </cell>
          <cell r="I37">
            <v>5.0000000000000001E-3</v>
          </cell>
          <cell r="J37">
            <v>0</v>
          </cell>
          <cell r="K37">
            <v>7.29</v>
          </cell>
          <cell r="L37">
            <v>20</v>
          </cell>
          <cell r="M37">
            <v>530</v>
          </cell>
          <cell r="N37">
            <v>3.1</v>
          </cell>
          <cell r="O37">
            <v>4</v>
          </cell>
          <cell r="P37">
            <v>5.63</v>
          </cell>
          <cell r="Q37">
            <v>1.6</v>
          </cell>
          <cell r="R37">
            <v>36</v>
          </cell>
          <cell r="S37">
            <v>5</v>
          </cell>
          <cell r="T37">
            <v>2.5999999999999999E-3</v>
          </cell>
          <cell r="U37">
            <v>26</v>
          </cell>
          <cell r="V37">
            <v>8.94</v>
          </cell>
          <cell r="W37">
            <v>20</v>
          </cell>
          <cell r="X37">
            <v>2.89</v>
          </cell>
          <cell r="Y37">
            <v>100</v>
          </cell>
          <cell r="Z37">
            <v>2.4</v>
          </cell>
          <cell r="AA37">
            <v>1860</v>
          </cell>
          <cell r="AB37">
            <v>5</v>
          </cell>
          <cell r="AC37">
            <v>2.16</v>
          </cell>
          <cell r="AD37">
            <v>27</v>
          </cell>
          <cell r="AE37">
            <v>4750</v>
          </cell>
          <cell r="AF37">
            <v>97</v>
          </cell>
          <cell r="AG37">
            <v>0.28000000000000003</v>
          </cell>
          <cell r="AH37">
            <v>5</v>
          </cell>
          <cell r="AI37">
            <v>17</v>
          </cell>
          <cell r="AJ37">
            <v>712</v>
          </cell>
          <cell r="AK37">
            <v>0</v>
          </cell>
          <cell r="AL37">
            <v>2.27</v>
          </cell>
          <cell r="AM37">
            <v>0</v>
          </cell>
          <cell r="AN37">
            <v>10</v>
          </cell>
          <cell r="AO37">
            <v>242</v>
          </cell>
          <cell r="AP37">
            <v>10</v>
          </cell>
          <cell r="AQ37">
            <v>229</v>
          </cell>
          <cell r="AR37" t="str">
            <v/>
          </cell>
          <cell r="AS37" t="str">
            <v/>
          </cell>
          <cell r="AT37" t="str">
            <v/>
          </cell>
          <cell r="AU37" t="str">
            <v/>
          </cell>
          <cell r="AV37" t="str">
            <v/>
          </cell>
          <cell r="AW37" t="str">
            <v/>
          </cell>
          <cell r="AX37" t="str">
            <v/>
          </cell>
          <cell r="AY37" t="str">
            <v/>
          </cell>
          <cell r="AZ37" t="str">
            <v/>
          </cell>
          <cell r="BA37" t="str">
            <v/>
          </cell>
          <cell r="BB37" t="str">
            <v/>
          </cell>
          <cell r="BC37" t="str">
            <v/>
          </cell>
          <cell r="BD37" t="str">
            <v/>
          </cell>
          <cell r="BE37" t="str">
            <v/>
          </cell>
          <cell r="BF37" t="str">
            <v/>
          </cell>
          <cell r="BG37" t="str">
            <v/>
          </cell>
          <cell r="BH37" t="str">
            <v/>
          </cell>
          <cell r="BI37" t="str">
            <v/>
          </cell>
          <cell r="BJ37" t="str">
            <v/>
          </cell>
          <cell r="BK37" t="str">
            <v/>
          </cell>
          <cell r="BL37" t="str">
            <v/>
          </cell>
          <cell r="BM37" t="str">
            <v/>
          </cell>
          <cell r="BN37" t="str">
            <v/>
          </cell>
          <cell r="BO37" t="str">
            <v/>
          </cell>
          <cell r="BP37" t="str">
            <v/>
          </cell>
          <cell r="BQ37" t="str">
            <v/>
          </cell>
          <cell r="BR37" t="str">
            <v/>
          </cell>
          <cell r="BS37" t="str">
            <v/>
          </cell>
          <cell r="BT37" t="str">
            <v/>
          </cell>
          <cell r="BU37" t="str">
            <v/>
          </cell>
          <cell r="BV37" t="str">
            <v/>
          </cell>
          <cell r="BW37" t="str">
            <v/>
          </cell>
          <cell r="BX37" t="str">
            <v/>
          </cell>
          <cell r="BY37" t="str">
            <v/>
          </cell>
          <cell r="BZ37" t="str">
            <v/>
          </cell>
          <cell r="CA37" t="str">
            <v/>
          </cell>
          <cell r="CB37" t="str">
            <v/>
          </cell>
          <cell r="CC37" t="str">
            <v/>
          </cell>
          <cell r="CD37" t="str">
            <v/>
          </cell>
          <cell r="CE37" t="str">
            <v/>
          </cell>
          <cell r="CF37" t="str">
            <v/>
          </cell>
          <cell r="CG37" t="str">
            <v/>
          </cell>
          <cell r="CH37" t="str">
            <v/>
          </cell>
          <cell r="CI37" t="str">
            <v/>
          </cell>
          <cell r="CJ37" t="str">
            <v/>
          </cell>
          <cell r="CK37" t="str">
            <v/>
          </cell>
          <cell r="CL37" t="str">
            <v/>
          </cell>
          <cell r="CM37" t="str">
            <v/>
          </cell>
          <cell r="CN37" t="str">
            <v/>
          </cell>
          <cell r="CO37" t="str">
            <v/>
          </cell>
          <cell r="CP37" t="str">
            <v/>
          </cell>
          <cell r="CQ37" t="str">
            <v/>
          </cell>
          <cell r="CR37" t="str">
            <v/>
          </cell>
        </row>
        <row r="38">
          <cell r="A38" t="str">
            <v>D534491</v>
          </cell>
          <cell r="B38" t="str">
            <v>CQ21-01</v>
          </cell>
          <cell r="C38" t="e">
            <v>#N/A</v>
          </cell>
          <cell r="D38" t="e">
            <v>#N/A</v>
          </cell>
          <cell r="E38" t="e">
            <v>#N/A</v>
          </cell>
          <cell r="F38">
            <v>54.864000000000004</v>
          </cell>
          <cell r="G38">
            <v>56.388000000000005</v>
          </cell>
          <cell r="H38" t="str">
            <v>TF21292672</v>
          </cell>
          <cell r="I38">
            <v>4.2999999999999997E-2</v>
          </cell>
          <cell r="J38">
            <v>8.5</v>
          </cell>
          <cell r="K38">
            <v>6.33</v>
          </cell>
          <cell r="L38">
            <v>660</v>
          </cell>
          <cell r="M38">
            <v>570</v>
          </cell>
          <cell r="N38">
            <v>3.1</v>
          </cell>
          <cell r="O38">
            <v>17</v>
          </cell>
          <cell r="P38">
            <v>3.39</v>
          </cell>
          <cell r="Q38">
            <v>8.8000000000000007</v>
          </cell>
          <cell r="R38">
            <v>21</v>
          </cell>
          <cell r="S38">
            <v>24</v>
          </cell>
          <cell r="T38">
            <v>0.3</v>
          </cell>
          <cell r="U38">
            <v>3000</v>
          </cell>
          <cell r="V38">
            <v>5.68</v>
          </cell>
          <cell r="W38">
            <v>20</v>
          </cell>
          <cell r="X38">
            <v>2.76</v>
          </cell>
          <cell r="Y38">
            <v>70</v>
          </cell>
          <cell r="Z38">
            <v>1.0900000000000001</v>
          </cell>
          <cell r="AA38">
            <v>1295</v>
          </cell>
          <cell r="AB38">
            <v>45</v>
          </cell>
          <cell r="AC38">
            <v>1.53</v>
          </cell>
          <cell r="AD38">
            <v>19</v>
          </cell>
          <cell r="AE38">
            <v>3050</v>
          </cell>
          <cell r="AF38">
            <v>727</v>
          </cell>
          <cell r="AG38">
            <v>0.28000000000000003</v>
          </cell>
          <cell r="AH38">
            <v>17</v>
          </cell>
          <cell r="AI38">
            <v>14</v>
          </cell>
          <cell r="AJ38">
            <v>262</v>
          </cell>
          <cell r="AK38">
            <v>0</v>
          </cell>
          <cell r="AL38">
            <v>1.36</v>
          </cell>
          <cell r="AM38">
            <v>0</v>
          </cell>
          <cell r="AN38">
            <v>600</v>
          </cell>
          <cell r="AO38">
            <v>156</v>
          </cell>
          <cell r="AP38">
            <v>10</v>
          </cell>
          <cell r="AQ38">
            <v>287</v>
          </cell>
          <cell r="AR38" t="str">
            <v/>
          </cell>
          <cell r="AS38" t="str">
            <v/>
          </cell>
          <cell r="AT38" t="str">
            <v/>
          </cell>
          <cell r="AU38" t="str">
            <v/>
          </cell>
          <cell r="AV38" t="str">
            <v/>
          </cell>
          <cell r="AW38" t="str">
            <v/>
          </cell>
          <cell r="AX38" t="str">
            <v/>
          </cell>
          <cell r="AY38" t="str">
            <v/>
          </cell>
          <cell r="AZ38" t="str">
            <v/>
          </cell>
          <cell r="BA38" t="str">
            <v/>
          </cell>
          <cell r="BB38" t="str">
            <v/>
          </cell>
          <cell r="BC38" t="str">
            <v/>
          </cell>
          <cell r="BD38" t="str">
            <v/>
          </cell>
          <cell r="BE38" t="str">
            <v/>
          </cell>
          <cell r="BF38" t="str">
            <v/>
          </cell>
          <cell r="BG38" t="str">
            <v/>
          </cell>
          <cell r="BH38" t="str">
            <v/>
          </cell>
          <cell r="BI38" t="str">
            <v/>
          </cell>
          <cell r="BJ38" t="str">
            <v/>
          </cell>
          <cell r="BK38" t="str">
            <v/>
          </cell>
          <cell r="BL38" t="str">
            <v/>
          </cell>
          <cell r="BM38" t="str">
            <v/>
          </cell>
          <cell r="BN38" t="str">
            <v/>
          </cell>
          <cell r="BO38" t="str">
            <v/>
          </cell>
          <cell r="BP38" t="str">
            <v/>
          </cell>
          <cell r="BQ38" t="str">
            <v/>
          </cell>
          <cell r="BR38" t="str">
            <v/>
          </cell>
          <cell r="BS38" t="str">
            <v/>
          </cell>
          <cell r="BT38" t="str">
            <v/>
          </cell>
          <cell r="BU38" t="str">
            <v/>
          </cell>
          <cell r="BV38" t="str">
            <v/>
          </cell>
          <cell r="BW38" t="str">
            <v/>
          </cell>
          <cell r="BX38" t="str">
            <v/>
          </cell>
          <cell r="BY38" t="str">
            <v/>
          </cell>
          <cell r="BZ38" t="str">
            <v/>
          </cell>
          <cell r="CA38" t="str">
            <v/>
          </cell>
          <cell r="CB38" t="str">
            <v/>
          </cell>
          <cell r="CC38" t="str">
            <v/>
          </cell>
          <cell r="CD38" t="str">
            <v/>
          </cell>
          <cell r="CE38" t="str">
            <v/>
          </cell>
          <cell r="CF38" t="str">
            <v/>
          </cell>
          <cell r="CG38" t="str">
            <v/>
          </cell>
          <cell r="CH38" t="str">
            <v/>
          </cell>
          <cell r="CI38" t="str">
            <v/>
          </cell>
          <cell r="CJ38" t="str">
            <v/>
          </cell>
          <cell r="CK38" t="str">
            <v/>
          </cell>
          <cell r="CL38" t="str">
            <v/>
          </cell>
          <cell r="CM38" t="str">
            <v/>
          </cell>
          <cell r="CN38" t="str">
            <v/>
          </cell>
          <cell r="CO38" t="str">
            <v/>
          </cell>
          <cell r="CP38" t="str">
            <v/>
          </cell>
          <cell r="CQ38" t="str">
            <v/>
          </cell>
          <cell r="CR38" t="str">
            <v/>
          </cell>
        </row>
        <row r="39">
          <cell r="A39" t="str">
            <v>D534492</v>
          </cell>
          <cell r="B39" t="str">
            <v>CQ21-01</v>
          </cell>
          <cell r="C39" t="e">
            <v>#N/A</v>
          </cell>
          <cell r="D39" t="e">
            <v>#N/A</v>
          </cell>
          <cell r="E39" t="e">
            <v>#N/A</v>
          </cell>
          <cell r="F39">
            <v>56.388000000000005</v>
          </cell>
          <cell r="G39">
            <v>57.912000000000006</v>
          </cell>
          <cell r="H39" t="str">
            <v>TF21292672</v>
          </cell>
          <cell r="I39">
            <v>0.154</v>
          </cell>
          <cell r="J39">
            <v>1.3</v>
          </cell>
          <cell r="K39">
            <v>5</v>
          </cell>
          <cell r="L39">
            <v>50</v>
          </cell>
          <cell r="M39">
            <v>190</v>
          </cell>
          <cell r="N39">
            <v>2</v>
          </cell>
          <cell r="O39">
            <v>11</v>
          </cell>
          <cell r="P39">
            <v>1.32</v>
          </cell>
          <cell r="Q39">
            <v>1.1000000000000001</v>
          </cell>
          <cell r="R39">
            <v>3</v>
          </cell>
          <cell r="S39">
            <v>59</v>
          </cell>
          <cell r="T39">
            <v>0.1205</v>
          </cell>
          <cell r="U39">
            <v>1205</v>
          </cell>
          <cell r="V39">
            <v>2.85</v>
          </cell>
          <cell r="W39">
            <v>10</v>
          </cell>
          <cell r="X39">
            <v>1.23</v>
          </cell>
          <cell r="Y39">
            <v>50</v>
          </cell>
          <cell r="Z39">
            <v>0.25</v>
          </cell>
          <cell r="AA39">
            <v>342</v>
          </cell>
          <cell r="AB39">
            <v>90</v>
          </cell>
          <cell r="AC39">
            <v>0.84</v>
          </cell>
          <cell r="AD39">
            <v>12</v>
          </cell>
          <cell r="AE39">
            <v>750</v>
          </cell>
          <cell r="AF39">
            <v>85</v>
          </cell>
          <cell r="AG39">
            <v>0.08</v>
          </cell>
          <cell r="AH39">
            <v>0</v>
          </cell>
          <cell r="AI39">
            <v>6</v>
          </cell>
          <cell r="AJ39">
            <v>118</v>
          </cell>
          <cell r="AK39">
            <v>20</v>
          </cell>
          <cell r="AL39">
            <v>0.28000000000000003</v>
          </cell>
          <cell r="AM39">
            <v>0</v>
          </cell>
          <cell r="AN39">
            <v>80</v>
          </cell>
          <cell r="AO39">
            <v>48</v>
          </cell>
          <cell r="AP39">
            <v>10</v>
          </cell>
          <cell r="AQ39">
            <v>88</v>
          </cell>
          <cell r="AR39" t="str">
            <v/>
          </cell>
          <cell r="AS39" t="str">
            <v/>
          </cell>
          <cell r="AT39" t="str">
            <v/>
          </cell>
          <cell r="AU39" t="str">
            <v/>
          </cell>
          <cell r="AV39" t="str">
            <v/>
          </cell>
          <cell r="AW39" t="str">
            <v/>
          </cell>
          <cell r="AX39" t="str">
            <v/>
          </cell>
          <cell r="AY39" t="str">
            <v/>
          </cell>
          <cell r="AZ39" t="str">
            <v/>
          </cell>
          <cell r="BA39" t="str">
            <v/>
          </cell>
          <cell r="BB39" t="str">
            <v/>
          </cell>
          <cell r="BC39" t="str">
            <v/>
          </cell>
          <cell r="BD39" t="str">
            <v/>
          </cell>
          <cell r="BE39" t="str">
            <v/>
          </cell>
          <cell r="BF39" t="str">
            <v/>
          </cell>
          <cell r="BG39" t="str">
            <v/>
          </cell>
          <cell r="BH39" t="str">
            <v/>
          </cell>
          <cell r="BI39" t="str">
            <v/>
          </cell>
          <cell r="BJ39" t="str">
            <v/>
          </cell>
          <cell r="BK39" t="str">
            <v/>
          </cell>
          <cell r="BL39" t="str">
            <v/>
          </cell>
          <cell r="BM39" t="str">
            <v/>
          </cell>
          <cell r="BN39" t="str">
            <v/>
          </cell>
          <cell r="BO39" t="str">
            <v/>
          </cell>
          <cell r="BP39" t="str">
            <v/>
          </cell>
          <cell r="BQ39" t="str">
            <v/>
          </cell>
          <cell r="BR39" t="str">
            <v/>
          </cell>
          <cell r="BS39" t="str">
            <v/>
          </cell>
          <cell r="BT39" t="str">
            <v/>
          </cell>
          <cell r="BU39" t="str">
            <v/>
          </cell>
          <cell r="BV39" t="str">
            <v/>
          </cell>
          <cell r="BW39" t="str">
            <v/>
          </cell>
          <cell r="BX39" t="str">
            <v/>
          </cell>
          <cell r="BY39" t="str">
            <v/>
          </cell>
          <cell r="BZ39" t="str">
            <v/>
          </cell>
          <cell r="CA39" t="str">
            <v/>
          </cell>
          <cell r="CB39" t="str">
            <v/>
          </cell>
          <cell r="CC39" t="str">
            <v/>
          </cell>
          <cell r="CD39" t="str">
            <v/>
          </cell>
          <cell r="CE39" t="str">
            <v/>
          </cell>
          <cell r="CF39" t="str">
            <v/>
          </cell>
          <cell r="CG39" t="str">
            <v/>
          </cell>
          <cell r="CH39" t="str">
            <v/>
          </cell>
          <cell r="CI39" t="str">
            <v/>
          </cell>
          <cell r="CJ39" t="str">
            <v/>
          </cell>
          <cell r="CK39" t="str">
            <v/>
          </cell>
          <cell r="CL39" t="str">
            <v/>
          </cell>
          <cell r="CM39" t="str">
            <v/>
          </cell>
          <cell r="CN39" t="str">
            <v/>
          </cell>
          <cell r="CO39" t="str">
            <v/>
          </cell>
          <cell r="CP39" t="str">
            <v/>
          </cell>
          <cell r="CQ39" t="str">
            <v/>
          </cell>
          <cell r="CR39" t="str">
            <v/>
          </cell>
        </row>
        <row r="40">
          <cell r="A40" t="str">
            <v>D532901</v>
          </cell>
          <cell r="B40" t="str">
            <v>CQ21-02</v>
          </cell>
          <cell r="C40">
            <v>304747</v>
          </cell>
          <cell r="D40">
            <v>4982474</v>
          </cell>
          <cell r="E40">
            <v>1876.0440000000001</v>
          </cell>
          <cell r="F40">
            <v>0</v>
          </cell>
          <cell r="G40">
            <v>1.524</v>
          </cell>
          <cell r="H40" t="str">
            <v>TF21292672</v>
          </cell>
          <cell r="I40">
            <v>6.0000000000000001E-3</v>
          </cell>
          <cell r="J40">
            <v>0</v>
          </cell>
          <cell r="K40">
            <v>6.51</v>
          </cell>
          <cell r="L40">
            <v>11</v>
          </cell>
          <cell r="M40">
            <v>530</v>
          </cell>
          <cell r="N40">
            <v>2.2000000000000002</v>
          </cell>
          <cell r="O40">
            <v>2</v>
          </cell>
          <cell r="P40">
            <v>0.39</v>
          </cell>
          <cell r="Q40">
            <v>0</v>
          </cell>
          <cell r="R40">
            <v>5</v>
          </cell>
          <cell r="S40">
            <v>49</v>
          </cell>
          <cell r="T40">
            <v>3.7000000000000002E-3</v>
          </cell>
          <cell r="U40">
            <v>37</v>
          </cell>
          <cell r="V40">
            <v>2.13</v>
          </cell>
          <cell r="W40">
            <v>10</v>
          </cell>
          <cell r="X40">
            <v>2.66</v>
          </cell>
          <cell r="Y40">
            <v>30</v>
          </cell>
          <cell r="Z40">
            <v>0.34</v>
          </cell>
          <cell r="AA40">
            <v>489</v>
          </cell>
          <cell r="AB40">
            <v>2</v>
          </cell>
          <cell r="AC40">
            <v>1.58</v>
          </cell>
          <cell r="AD40">
            <v>16</v>
          </cell>
          <cell r="AE40">
            <v>700</v>
          </cell>
          <cell r="AF40">
            <v>44</v>
          </cell>
          <cell r="AG40">
            <v>0</v>
          </cell>
          <cell r="AH40">
            <v>0</v>
          </cell>
          <cell r="AI40">
            <v>8</v>
          </cell>
          <cell r="AJ40">
            <v>44</v>
          </cell>
          <cell r="AK40">
            <v>0</v>
          </cell>
          <cell r="AL40">
            <v>0.32</v>
          </cell>
          <cell r="AM40">
            <v>0</v>
          </cell>
          <cell r="AN40">
            <v>0</v>
          </cell>
          <cell r="AO40">
            <v>51</v>
          </cell>
          <cell r="AP40">
            <v>0</v>
          </cell>
          <cell r="AQ40">
            <v>29</v>
          </cell>
          <cell r="AR40" t="str">
            <v/>
          </cell>
          <cell r="AS40" t="str">
            <v/>
          </cell>
          <cell r="AT40" t="str">
            <v/>
          </cell>
          <cell r="AU40" t="str">
            <v/>
          </cell>
          <cell r="AV40" t="str">
            <v/>
          </cell>
          <cell r="AW40" t="str">
            <v/>
          </cell>
          <cell r="AX40" t="str">
            <v/>
          </cell>
          <cell r="AY40" t="str">
            <v/>
          </cell>
          <cell r="AZ40" t="str">
            <v/>
          </cell>
          <cell r="BA40" t="str">
            <v/>
          </cell>
          <cell r="BB40" t="str">
            <v/>
          </cell>
          <cell r="BC40" t="str">
            <v/>
          </cell>
          <cell r="BD40" t="str">
            <v/>
          </cell>
          <cell r="BE40" t="str">
            <v/>
          </cell>
          <cell r="BF40" t="str">
            <v/>
          </cell>
          <cell r="BG40" t="str">
            <v/>
          </cell>
          <cell r="BH40" t="str">
            <v/>
          </cell>
          <cell r="BI40" t="str">
            <v/>
          </cell>
          <cell r="BJ40" t="str">
            <v/>
          </cell>
          <cell r="BK40" t="str">
            <v/>
          </cell>
          <cell r="BL40" t="str">
            <v/>
          </cell>
          <cell r="BM40" t="str">
            <v/>
          </cell>
          <cell r="BN40" t="str">
            <v/>
          </cell>
          <cell r="BO40" t="str">
            <v/>
          </cell>
          <cell r="BP40" t="str">
            <v/>
          </cell>
          <cell r="BQ40" t="str">
            <v/>
          </cell>
          <cell r="BR40" t="str">
            <v/>
          </cell>
          <cell r="BS40" t="str">
            <v/>
          </cell>
          <cell r="BT40" t="str">
            <v/>
          </cell>
          <cell r="BU40" t="str">
            <v/>
          </cell>
          <cell r="BV40" t="str">
            <v/>
          </cell>
          <cell r="BW40" t="str">
            <v/>
          </cell>
          <cell r="BX40" t="str">
            <v/>
          </cell>
          <cell r="BY40" t="str">
            <v/>
          </cell>
          <cell r="BZ40" t="str">
            <v/>
          </cell>
          <cell r="CA40" t="str">
            <v/>
          </cell>
          <cell r="CB40" t="str">
            <v/>
          </cell>
          <cell r="CC40" t="str">
            <v/>
          </cell>
          <cell r="CD40" t="str">
            <v/>
          </cell>
          <cell r="CE40" t="str">
            <v/>
          </cell>
          <cell r="CF40" t="str">
            <v/>
          </cell>
          <cell r="CG40" t="str">
            <v/>
          </cell>
          <cell r="CH40" t="str">
            <v/>
          </cell>
          <cell r="CI40" t="str">
            <v/>
          </cell>
          <cell r="CJ40" t="str">
            <v/>
          </cell>
          <cell r="CK40" t="str">
            <v/>
          </cell>
          <cell r="CL40" t="str">
            <v/>
          </cell>
          <cell r="CM40" t="str">
            <v/>
          </cell>
          <cell r="CN40" t="str">
            <v/>
          </cell>
          <cell r="CO40" t="str">
            <v/>
          </cell>
          <cell r="CP40" t="str">
            <v/>
          </cell>
          <cell r="CQ40" t="str">
            <v/>
          </cell>
          <cell r="CR40" t="str">
            <v/>
          </cell>
        </row>
        <row r="41">
          <cell r="A41" t="str">
            <v>D532902</v>
          </cell>
          <cell r="B41" t="str">
            <v>CQ21-02</v>
          </cell>
          <cell r="C41">
            <v>304747</v>
          </cell>
          <cell r="D41">
            <v>4982474</v>
          </cell>
          <cell r="E41">
            <v>1874.5200000000002</v>
          </cell>
          <cell r="F41">
            <v>1.524</v>
          </cell>
          <cell r="G41">
            <v>3.048</v>
          </cell>
          <cell r="H41" t="str">
            <v>TF21292672</v>
          </cell>
          <cell r="I41">
            <v>0.01</v>
          </cell>
          <cell r="J41">
            <v>0</v>
          </cell>
          <cell r="K41">
            <v>6.08</v>
          </cell>
          <cell r="L41">
            <v>9</v>
          </cell>
          <cell r="M41">
            <v>590</v>
          </cell>
          <cell r="N41">
            <v>1.8</v>
          </cell>
          <cell r="O41">
            <v>2</v>
          </cell>
          <cell r="P41">
            <v>0.95</v>
          </cell>
          <cell r="Q41">
            <v>0</v>
          </cell>
          <cell r="R41">
            <v>5</v>
          </cell>
          <cell r="S41">
            <v>47</v>
          </cell>
          <cell r="T41">
            <v>5.5999999999999999E-3</v>
          </cell>
          <cell r="U41">
            <v>56</v>
          </cell>
          <cell r="V41">
            <v>2.16</v>
          </cell>
          <cell r="W41">
            <v>10</v>
          </cell>
          <cell r="X41">
            <v>2.33</v>
          </cell>
          <cell r="Y41">
            <v>30</v>
          </cell>
          <cell r="Z41">
            <v>0.39</v>
          </cell>
          <cell r="AA41">
            <v>535</v>
          </cell>
          <cell r="AB41">
            <v>1</v>
          </cell>
          <cell r="AC41">
            <v>1.57</v>
          </cell>
          <cell r="AD41">
            <v>14</v>
          </cell>
          <cell r="AE41">
            <v>650</v>
          </cell>
          <cell r="AF41">
            <v>22</v>
          </cell>
          <cell r="AG41">
            <v>0</v>
          </cell>
          <cell r="AH41">
            <v>0</v>
          </cell>
          <cell r="AI41">
            <v>8</v>
          </cell>
          <cell r="AJ41">
            <v>78</v>
          </cell>
          <cell r="AK41">
            <v>20</v>
          </cell>
          <cell r="AL41">
            <v>0.28999999999999998</v>
          </cell>
          <cell r="AM41">
            <v>0</v>
          </cell>
          <cell r="AN41">
            <v>0</v>
          </cell>
          <cell r="AO41">
            <v>47</v>
          </cell>
          <cell r="AP41">
            <v>0</v>
          </cell>
          <cell r="AQ41">
            <v>19</v>
          </cell>
          <cell r="AR41" t="str">
            <v/>
          </cell>
          <cell r="AS41" t="str">
            <v/>
          </cell>
          <cell r="AT41" t="str">
            <v/>
          </cell>
          <cell r="AU41" t="str">
            <v/>
          </cell>
          <cell r="AV41" t="str">
            <v/>
          </cell>
          <cell r="AW41" t="str">
            <v/>
          </cell>
          <cell r="AX41" t="str">
            <v/>
          </cell>
          <cell r="AY41" t="str">
            <v/>
          </cell>
          <cell r="AZ41" t="str">
            <v/>
          </cell>
          <cell r="BA41" t="str">
            <v/>
          </cell>
          <cell r="BB41" t="str">
            <v/>
          </cell>
          <cell r="BC41" t="str">
            <v/>
          </cell>
          <cell r="BD41" t="str">
            <v/>
          </cell>
          <cell r="BE41" t="str">
            <v/>
          </cell>
          <cell r="BF41" t="str">
            <v/>
          </cell>
          <cell r="BG41" t="str">
            <v/>
          </cell>
          <cell r="BH41" t="str">
            <v/>
          </cell>
          <cell r="BI41" t="str">
            <v/>
          </cell>
          <cell r="BJ41" t="str">
            <v/>
          </cell>
          <cell r="BK41" t="str">
            <v/>
          </cell>
          <cell r="BL41" t="str">
            <v/>
          </cell>
          <cell r="BM41" t="str">
            <v/>
          </cell>
          <cell r="BN41" t="str">
            <v/>
          </cell>
          <cell r="BO41" t="str">
            <v/>
          </cell>
          <cell r="BP41" t="str">
            <v/>
          </cell>
          <cell r="BQ41" t="str">
            <v/>
          </cell>
          <cell r="BR41" t="str">
            <v/>
          </cell>
          <cell r="BS41" t="str">
            <v/>
          </cell>
          <cell r="BT41" t="str">
            <v/>
          </cell>
          <cell r="BU41" t="str">
            <v/>
          </cell>
          <cell r="BV41" t="str">
            <v/>
          </cell>
          <cell r="BW41" t="str">
            <v/>
          </cell>
          <cell r="BX41" t="str">
            <v/>
          </cell>
          <cell r="BY41" t="str">
            <v/>
          </cell>
          <cell r="BZ41" t="str">
            <v/>
          </cell>
          <cell r="CA41" t="str">
            <v/>
          </cell>
          <cell r="CB41" t="str">
            <v/>
          </cell>
          <cell r="CC41" t="str">
            <v/>
          </cell>
          <cell r="CD41" t="str">
            <v/>
          </cell>
          <cell r="CE41" t="str">
            <v/>
          </cell>
          <cell r="CF41" t="str">
            <v/>
          </cell>
          <cell r="CG41" t="str">
            <v/>
          </cell>
          <cell r="CH41" t="str">
            <v/>
          </cell>
          <cell r="CI41" t="str">
            <v/>
          </cell>
          <cell r="CJ41" t="str">
            <v/>
          </cell>
          <cell r="CK41" t="str">
            <v/>
          </cell>
          <cell r="CL41" t="str">
            <v/>
          </cell>
          <cell r="CM41" t="str">
            <v/>
          </cell>
          <cell r="CN41" t="str">
            <v/>
          </cell>
          <cell r="CO41" t="str">
            <v/>
          </cell>
          <cell r="CP41" t="str">
            <v/>
          </cell>
          <cell r="CQ41" t="str">
            <v/>
          </cell>
          <cell r="CR41" t="str">
            <v/>
          </cell>
        </row>
        <row r="42">
          <cell r="A42" t="str">
            <v>D532903</v>
          </cell>
          <cell r="B42" t="str">
            <v>CQ21-02</v>
          </cell>
          <cell r="C42">
            <v>304747</v>
          </cell>
          <cell r="D42">
            <v>4982474</v>
          </cell>
          <cell r="E42">
            <v>1872.9960000000003</v>
          </cell>
          <cell r="F42">
            <v>3.048</v>
          </cell>
          <cell r="G42">
            <v>4.5720000000000001</v>
          </cell>
          <cell r="H42" t="str">
            <v>TF21292672</v>
          </cell>
          <cell r="I42">
            <v>1.0999999999999999E-2</v>
          </cell>
          <cell r="J42">
            <v>0</v>
          </cell>
          <cell r="K42">
            <v>6.35</v>
          </cell>
          <cell r="L42">
            <v>13</v>
          </cell>
          <cell r="M42">
            <v>530</v>
          </cell>
          <cell r="N42">
            <v>1.9</v>
          </cell>
          <cell r="O42">
            <v>2</v>
          </cell>
          <cell r="P42">
            <v>0.36</v>
          </cell>
          <cell r="Q42">
            <v>0</v>
          </cell>
          <cell r="R42">
            <v>4</v>
          </cell>
          <cell r="S42">
            <v>60</v>
          </cell>
          <cell r="T42">
            <v>1.8700000000000001E-2</v>
          </cell>
          <cell r="U42">
            <v>187</v>
          </cell>
          <cell r="V42">
            <v>2.35</v>
          </cell>
          <cell r="W42">
            <v>10</v>
          </cell>
          <cell r="X42">
            <v>2.56</v>
          </cell>
          <cell r="Y42">
            <v>40</v>
          </cell>
          <cell r="Z42">
            <v>0.23</v>
          </cell>
          <cell r="AA42">
            <v>687</v>
          </cell>
          <cell r="AB42">
            <v>2</v>
          </cell>
          <cell r="AC42">
            <v>2.2599999999999998</v>
          </cell>
          <cell r="AD42">
            <v>16</v>
          </cell>
          <cell r="AE42">
            <v>990</v>
          </cell>
          <cell r="AF42">
            <v>36</v>
          </cell>
          <cell r="AG42">
            <v>0</v>
          </cell>
          <cell r="AH42">
            <v>0</v>
          </cell>
          <cell r="AI42">
            <v>9</v>
          </cell>
          <cell r="AJ42">
            <v>54</v>
          </cell>
          <cell r="AK42">
            <v>20</v>
          </cell>
          <cell r="AL42">
            <v>0.38</v>
          </cell>
          <cell r="AM42">
            <v>0</v>
          </cell>
          <cell r="AN42">
            <v>0</v>
          </cell>
          <cell r="AO42">
            <v>56</v>
          </cell>
          <cell r="AP42">
            <v>10</v>
          </cell>
          <cell r="AQ42">
            <v>20</v>
          </cell>
          <cell r="AR42" t="str">
            <v/>
          </cell>
          <cell r="AS42" t="str">
            <v/>
          </cell>
          <cell r="AT42" t="str">
            <v/>
          </cell>
          <cell r="AU42" t="str">
            <v/>
          </cell>
          <cell r="AV42" t="str">
            <v/>
          </cell>
          <cell r="AW42" t="str">
            <v/>
          </cell>
          <cell r="AX42" t="str">
            <v/>
          </cell>
          <cell r="AY42" t="str">
            <v/>
          </cell>
          <cell r="AZ42" t="str">
            <v/>
          </cell>
          <cell r="BA42" t="str">
            <v/>
          </cell>
          <cell r="BB42" t="str">
            <v/>
          </cell>
          <cell r="BC42" t="str">
            <v/>
          </cell>
          <cell r="BD42" t="str">
            <v/>
          </cell>
          <cell r="BE42" t="str">
            <v/>
          </cell>
          <cell r="BF42" t="str">
            <v/>
          </cell>
          <cell r="BG42" t="str">
            <v/>
          </cell>
          <cell r="BH42" t="str">
            <v/>
          </cell>
          <cell r="BI42" t="str">
            <v/>
          </cell>
          <cell r="BJ42" t="str">
            <v/>
          </cell>
          <cell r="BK42" t="str">
            <v/>
          </cell>
          <cell r="BL42" t="str">
            <v/>
          </cell>
          <cell r="BM42" t="str">
            <v/>
          </cell>
          <cell r="BN42" t="str">
            <v/>
          </cell>
          <cell r="BO42" t="str">
            <v/>
          </cell>
          <cell r="BP42" t="str">
            <v/>
          </cell>
          <cell r="BQ42" t="str">
            <v/>
          </cell>
          <cell r="BR42" t="str">
            <v/>
          </cell>
          <cell r="BS42" t="str">
            <v/>
          </cell>
          <cell r="BT42" t="str">
            <v/>
          </cell>
          <cell r="BU42" t="str">
            <v/>
          </cell>
          <cell r="BV42" t="str">
            <v/>
          </cell>
          <cell r="BW42" t="str">
            <v/>
          </cell>
          <cell r="BX42" t="str">
            <v/>
          </cell>
          <cell r="BY42" t="str">
            <v/>
          </cell>
          <cell r="BZ42" t="str">
            <v/>
          </cell>
          <cell r="CA42" t="str">
            <v/>
          </cell>
          <cell r="CB42" t="str">
            <v/>
          </cell>
          <cell r="CC42" t="str">
            <v/>
          </cell>
          <cell r="CD42" t="str">
            <v/>
          </cell>
          <cell r="CE42" t="str">
            <v/>
          </cell>
          <cell r="CF42" t="str">
            <v/>
          </cell>
          <cell r="CG42" t="str">
            <v/>
          </cell>
          <cell r="CH42" t="str">
            <v/>
          </cell>
          <cell r="CI42" t="str">
            <v/>
          </cell>
          <cell r="CJ42" t="str">
            <v/>
          </cell>
          <cell r="CK42" t="str">
            <v/>
          </cell>
          <cell r="CL42" t="str">
            <v/>
          </cell>
          <cell r="CM42" t="str">
            <v/>
          </cell>
          <cell r="CN42" t="str">
            <v/>
          </cell>
          <cell r="CO42" t="str">
            <v/>
          </cell>
          <cell r="CP42" t="str">
            <v/>
          </cell>
          <cell r="CQ42" t="str">
            <v/>
          </cell>
          <cell r="CR42" t="str">
            <v/>
          </cell>
        </row>
        <row r="43">
          <cell r="A43" t="str">
            <v>D532904</v>
          </cell>
          <cell r="B43" t="str">
            <v>CQ21-02</v>
          </cell>
          <cell r="C43">
            <v>304747</v>
          </cell>
          <cell r="D43">
            <v>4982474</v>
          </cell>
          <cell r="E43">
            <v>1871.4720000000004</v>
          </cell>
          <cell r="F43">
            <v>4.5720000000000001</v>
          </cell>
          <cell r="G43">
            <v>6.0960000000000001</v>
          </cell>
          <cell r="H43" t="str">
            <v>TF21292672</v>
          </cell>
          <cell r="I43">
            <v>7.0000000000000001E-3</v>
          </cell>
          <cell r="J43">
            <v>0</v>
          </cell>
          <cell r="K43">
            <v>6.33</v>
          </cell>
          <cell r="L43">
            <v>18</v>
          </cell>
          <cell r="M43">
            <v>510</v>
          </cell>
          <cell r="N43">
            <v>2</v>
          </cell>
          <cell r="O43">
            <v>4</v>
          </cell>
          <cell r="P43">
            <v>0.4</v>
          </cell>
          <cell r="Q43">
            <v>0</v>
          </cell>
          <cell r="R43">
            <v>4</v>
          </cell>
          <cell r="S43">
            <v>53</v>
          </cell>
          <cell r="T43">
            <v>1.8499999999999999E-2</v>
          </cell>
          <cell r="U43">
            <v>185</v>
          </cell>
          <cell r="V43">
            <v>2.36</v>
          </cell>
          <cell r="W43">
            <v>10</v>
          </cell>
          <cell r="X43">
            <v>2.0099999999999998</v>
          </cell>
          <cell r="Y43">
            <v>50</v>
          </cell>
          <cell r="Z43">
            <v>0.25</v>
          </cell>
          <cell r="AA43">
            <v>699</v>
          </cell>
          <cell r="AB43">
            <v>3</v>
          </cell>
          <cell r="AC43">
            <v>2.2200000000000002</v>
          </cell>
          <cell r="AD43">
            <v>17</v>
          </cell>
          <cell r="AE43">
            <v>930</v>
          </cell>
          <cell r="AF43">
            <v>30</v>
          </cell>
          <cell r="AG43">
            <v>0</v>
          </cell>
          <cell r="AH43">
            <v>0</v>
          </cell>
          <cell r="AI43">
            <v>9</v>
          </cell>
          <cell r="AJ43">
            <v>57</v>
          </cell>
          <cell r="AK43">
            <v>20</v>
          </cell>
          <cell r="AL43">
            <v>0.33</v>
          </cell>
          <cell r="AM43">
            <v>0</v>
          </cell>
          <cell r="AN43">
            <v>0</v>
          </cell>
          <cell r="AO43">
            <v>55</v>
          </cell>
          <cell r="AP43">
            <v>10</v>
          </cell>
          <cell r="AQ43">
            <v>23</v>
          </cell>
          <cell r="AR43" t="str">
            <v/>
          </cell>
          <cell r="AS43" t="str">
            <v/>
          </cell>
          <cell r="AT43" t="str">
            <v/>
          </cell>
          <cell r="AU43" t="str">
            <v/>
          </cell>
          <cell r="AV43" t="str">
            <v/>
          </cell>
          <cell r="AW43" t="str">
            <v/>
          </cell>
          <cell r="AX43" t="str">
            <v/>
          </cell>
          <cell r="AY43" t="str">
            <v/>
          </cell>
          <cell r="AZ43" t="str">
            <v/>
          </cell>
          <cell r="BA43" t="str">
            <v/>
          </cell>
          <cell r="BB43" t="str">
            <v/>
          </cell>
          <cell r="BC43" t="str">
            <v/>
          </cell>
          <cell r="BD43" t="str">
            <v/>
          </cell>
          <cell r="BE43" t="str">
            <v/>
          </cell>
          <cell r="BF43" t="str">
            <v/>
          </cell>
          <cell r="BG43" t="str">
            <v/>
          </cell>
          <cell r="BH43" t="str">
            <v/>
          </cell>
          <cell r="BI43" t="str">
            <v/>
          </cell>
          <cell r="BJ43" t="str">
            <v/>
          </cell>
          <cell r="BK43" t="str">
            <v/>
          </cell>
          <cell r="BL43" t="str">
            <v/>
          </cell>
          <cell r="BM43" t="str">
            <v/>
          </cell>
          <cell r="BN43" t="str">
            <v/>
          </cell>
          <cell r="BO43" t="str">
            <v/>
          </cell>
          <cell r="BP43" t="str">
            <v/>
          </cell>
          <cell r="BQ43" t="str">
            <v/>
          </cell>
          <cell r="BR43" t="str">
            <v/>
          </cell>
          <cell r="BS43" t="str">
            <v/>
          </cell>
          <cell r="BT43" t="str">
            <v/>
          </cell>
          <cell r="BU43" t="str">
            <v/>
          </cell>
          <cell r="BV43" t="str">
            <v/>
          </cell>
          <cell r="BW43" t="str">
            <v/>
          </cell>
          <cell r="BX43" t="str">
            <v/>
          </cell>
          <cell r="BY43" t="str">
            <v/>
          </cell>
          <cell r="BZ43" t="str">
            <v/>
          </cell>
          <cell r="CA43" t="str">
            <v/>
          </cell>
          <cell r="CB43" t="str">
            <v/>
          </cell>
          <cell r="CC43" t="str">
            <v/>
          </cell>
          <cell r="CD43" t="str">
            <v/>
          </cell>
          <cell r="CE43" t="str">
            <v/>
          </cell>
          <cell r="CF43" t="str">
            <v/>
          </cell>
          <cell r="CG43" t="str">
            <v/>
          </cell>
          <cell r="CH43" t="str">
            <v/>
          </cell>
          <cell r="CI43" t="str">
            <v/>
          </cell>
          <cell r="CJ43" t="str">
            <v/>
          </cell>
          <cell r="CK43" t="str">
            <v/>
          </cell>
          <cell r="CL43" t="str">
            <v/>
          </cell>
          <cell r="CM43" t="str">
            <v/>
          </cell>
          <cell r="CN43" t="str">
            <v/>
          </cell>
          <cell r="CO43" t="str">
            <v/>
          </cell>
          <cell r="CP43" t="str">
            <v/>
          </cell>
          <cell r="CQ43" t="str">
            <v/>
          </cell>
          <cell r="CR43" t="str">
            <v/>
          </cell>
        </row>
        <row r="44">
          <cell r="A44" t="str">
            <v>D532905</v>
          </cell>
          <cell r="B44" t="str">
            <v>CQ21-02</v>
          </cell>
          <cell r="C44">
            <v>304747</v>
          </cell>
          <cell r="D44">
            <v>4982474</v>
          </cell>
          <cell r="E44">
            <v>1869.9480000000005</v>
          </cell>
          <cell r="F44">
            <v>6.0960000000000001</v>
          </cell>
          <cell r="G44">
            <v>7.62</v>
          </cell>
          <cell r="H44" t="str">
            <v>TF21292672</v>
          </cell>
          <cell r="I44">
            <v>8.9999999999999993E-3</v>
          </cell>
          <cell r="J44">
            <v>0</v>
          </cell>
          <cell r="K44">
            <v>6.23</v>
          </cell>
          <cell r="L44">
            <v>14</v>
          </cell>
          <cell r="M44">
            <v>510</v>
          </cell>
          <cell r="N44">
            <v>1.9</v>
          </cell>
          <cell r="O44">
            <v>0</v>
          </cell>
          <cell r="P44">
            <v>0.53</v>
          </cell>
          <cell r="Q44">
            <v>0</v>
          </cell>
          <cell r="R44">
            <v>4</v>
          </cell>
          <cell r="S44">
            <v>45</v>
          </cell>
          <cell r="T44">
            <v>1.2500000000000001E-2</v>
          </cell>
          <cell r="U44">
            <v>125</v>
          </cell>
          <cell r="V44">
            <v>2.21</v>
          </cell>
          <cell r="W44">
            <v>10</v>
          </cell>
          <cell r="X44">
            <v>2.17</v>
          </cell>
          <cell r="Y44">
            <v>30</v>
          </cell>
          <cell r="Z44">
            <v>0.23</v>
          </cell>
          <cell r="AA44">
            <v>501</v>
          </cell>
          <cell r="AB44">
            <v>3</v>
          </cell>
          <cell r="AC44">
            <v>2.16</v>
          </cell>
          <cell r="AD44">
            <v>18</v>
          </cell>
          <cell r="AE44">
            <v>620</v>
          </cell>
          <cell r="AF44">
            <v>25</v>
          </cell>
          <cell r="AG44">
            <v>0</v>
          </cell>
          <cell r="AH44">
            <v>0</v>
          </cell>
          <cell r="AI44">
            <v>7</v>
          </cell>
          <cell r="AJ44">
            <v>51</v>
          </cell>
          <cell r="AK44">
            <v>0</v>
          </cell>
          <cell r="AL44">
            <v>0.25</v>
          </cell>
          <cell r="AM44">
            <v>0</v>
          </cell>
          <cell r="AN44">
            <v>0</v>
          </cell>
          <cell r="AO44">
            <v>42</v>
          </cell>
          <cell r="AP44">
            <v>0</v>
          </cell>
          <cell r="AQ44">
            <v>19</v>
          </cell>
          <cell r="AR44" t="str">
            <v/>
          </cell>
          <cell r="AS44" t="str">
            <v/>
          </cell>
          <cell r="AT44" t="str">
            <v/>
          </cell>
          <cell r="AU44" t="str">
            <v/>
          </cell>
          <cell r="AV44" t="str">
            <v/>
          </cell>
          <cell r="AW44" t="str">
            <v/>
          </cell>
          <cell r="AX44" t="str">
            <v/>
          </cell>
          <cell r="AY44" t="str">
            <v/>
          </cell>
          <cell r="AZ44" t="str">
            <v/>
          </cell>
          <cell r="BA44" t="str">
            <v/>
          </cell>
          <cell r="BB44" t="str">
            <v/>
          </cell>
          <cell r="BC44" t="str">
            <v/>
          </cell>
          <cell r="BD44" t="str">
            <v/>
          </cell>
          <cell r="BE44" t="str">
            <v/>
          </cell>
          <cell r="BF44" t="str">
            <v/>
          </cell>
          <cell r="BG44" t="str">
            <v/>
          </cell>
          <cell r="BH44" t="str">
            <v/>
          </cell>
          <cell r="BI44" t="str">
            <v/>
          </cell>
          <cell r="BJ44" t="str">
            <v/>
          </cell>
          <cell r="BK44" t="str">
            <v/>
          </cell>
          <cell r="BL44" t="str">
            <v/>
          </cell>
          <cell r="BM44" t="str">
            <v/>
          </cell>
          <cell r="BN44" t="str">
            <v/>
          </cell>
          <cell r="BO44" t="str">
            <v/>
          </cell>
          <cell r="BP44" t="str">
            <v/>
          </cell>
          <cell r="BQ44" t="str">
            <v/>
          </cell>
          <cell r="BR44" t="str">
            <v/>
          </cell>
          <cell r="BS44" t="str">
            <v/>
          </cell>
          <cell r="BT44" t="str">
            <v/>
          </cell>
          <cell r="BU44" t="str">
            <v/>
          </cell>
          <cell r="BV44" t="str">
            <v/>
          </cell>
          <cell r="BW44" t="str">
            <v/>
          </cell>
          <cell r="BX44" t="str">
            <v/>
          </cell>
          <cell r="BY44" t="str">
            <v/>
          </cell>
          <cell r="BZ44" t="str">
            <v/>
          </cell>
          <cell r="CA44" t="str">
            <v/>
          </cell>
          <cell r="CB44" t="str">
            <v/>
          </cell>
          <cell r="CC44" t="str">
            <v/>
          </cell>
          <cell r="CD44" t="str">
            <v/>
          </cell>
          <cell r="CE44" t="str">
            <v/>
          </cell>
          <cell r="CF44" t="str">
            <v/>
          </cell>
          <cell r="CG44" t="str">
            <v/>
          </cell>
          <cell r="CH44" t="str">
            <v/>
          </cell>
          <cell r="CI44" t="str">
            <v/>
          </cell>
          <cell r="CJ44" t="str">
            <v/>
          </cell>
          <cell r="CK44" t="str">
            <v/>
          </cell>
          <cell r="CL44" t="str">
            <v/>
          </cell>
          <cell r="CM44" t="str">
            <v/>
          </cell>
          <cell r="CN44" t="str">
            <v/>
          </cell>
          <cell r="CO44" t="str">
            <v/>
          </cell>
          <cell r="CP44" t="str">
            <v/>
          </cell>
          <cell r="CQ44" t="str">
            <v/>
          </cell>
          <cell r="CR44" t="str">
            <v/>
          </cell>
        </row>
        <row r="45">
          <cell r="A45" t="str">
            <v>D532906</v>
          </cell>
          <cell r="B45" t="str">
            <v>CQ21-02</v>
          </cell>
          <cell r="C45">
            <v>304747</v>
          </cell>
          <cell r="D45">
            <v>4982474</v>
          </cell>
          <cell r="E45">
            <v>1868.4240000000007</v>
          </cell>
          <cell r="F45">
            <v>7.62</v>
          </cell>
          <cell r="G45">
            <v>9.1440000000000001</v>
          </cell>
          <cell r="H45" t="str">
            <v>TF21292672</v>
          </cell>
          <cell r="I45">
            <v>0</v>
          </cell>
          <cell r="J45">
            <v>0</v>
          </cell>
          <cell r="K45">
            <v>6.42</v>
          </cell>
          <cell r="L45">
            <v>10</v>
          </cell>
          <cell r="M45">
            <v>560</v>
          </cell>
          <cell r="N45">
            <v>1.8</v>
          </cell>
          <cell r="O45">
            <v>0</v>
          </cell>
          <cell r="P45">
            <v>1.26</v>
          </cell>
          <cell r="Q45">
            <v>0.6</v>
          </cell>
          <cell r="R45">
            <v>6</v>
          </cell>
          <cell r="S45">
            <v>80</v>
          </cell>
          <cell r="T45">
            <v>9.2999999999999992E-3</v>
          </cell>
          <cell r="U45">
            <v>93</v>
          </cell>
          <cell r="V45">
            <v>3.31</v>
          </cell>
          <cell r="W45">
            <v>10</v>
          </cell>
          <cell r="X45">
            <v>2.4900000000000002</v>
          </cell>
          <cell r="Y45">
            <v>50</v>
          </cell>
          <cell r="Z45">
            <v>0.3</v>
          </cell>
          <cell r="AA45">
            <v>546</v>
          </cell>
          <cell r="AB45">
            <v>3</v>
          </cell>
          <cell r="AC45">
            <v>1.87</v>
          </cell>
          <cell r="AD45">
            <v>23</v>
          </cell>
          <cell r="AE45">
            <v>1140</v>
          </cell>
          <cell r="AF45">
            <v>14</v>
          </cell>
          <cell r="AG45">
            <v>0.01</v>
          </cell>
          <cell r="AH45">
            <v>0</v>
          </cell>
          <cell r="AI45">
            <v>11</v>
          </cell>
          <cell r="AJ45">
            <v>67</v>
          </cell>
          <cell r="AK45">
            <v>30</v>
          </cell>
          <cell r="AL45">
            <v>0.48</v>
          </cell>
          <cell r="AM45">
            <v>0</v>
          </cell>
          <cell r="AN45">
            <v>0</v>
          </cell>
          <cell r="AO45">
            <v>69</v>
          </cell>
          <cell r="AP45">
            <v>0</v>
          </cell>
          <cell r="AQ45">
            <v>27</v>
          </cell>
          <cell r="AR45" t="str">
            <v/>
          </cell>
          <cell r="AS45" t="str">
            <v/>
          </cell>
          <cell r="AT45" t="str">
            <v/>
          </cell>
          <cell r="AU45" t="str">
            <v/>
          </cell>
          <cell r="AV45" t="str">
            <v/>
          </cell>
          <cell r="AW45" t="str">
            <v/>
          </cell>
          <cell r="AX45" t="str">
            <v/>
          </cell>
          <cell r="AY45" t="str">
            <v/>
          </cell>
          <cell r="AZ45" t="str">
            <v/>
          </cell>
          <cell r="BA45" t="str">
            <v/>
          </cell>
          <cell r="BB45" t="str">
            <v/>
          </cell>
          <cell r="BC45" t="str">
            <v/>
          </cell>
          <cell r="BD45" t="str">
            <v/>
          </cell>
          <cell r="BE45" t="str">
            <v/>
          </cell>
          <cell r="BF45" t="str">
            <v/>
          </cell>
          <cell r="BG45" t="str">
            <v/>
          </cell>
          <cell r="BH45" t="str">
            <v/>
          </cell>
          <cell r="BI45" t="str">
            <v/>
          </cell>
          <cell r="BJ45" t="str">
            <v/>
          </cell>
          <cell r="BK45" t="str">
            <v/>
          </cell>
          <cell r="BL45" t="str">
            <v/>
          </cell>
          <cell r="BM45" t="str">
            <v/>
          </cell>
          <cell r="BN45" t="str">
            <v/>
          </cell>
          <cell r="BO45" t="str">
            <v/>
          </cell>
          <cell r="BP45" t="str">
            <v/>
          </cell>
          <cell r="BQ45" t="str">
            <v/>
          </cell>
          <cell r="BR45" t="str">
            <v/>
          </cell>
          <cell r="BS45" t="str">
            <v/>
          </cell>
          <cell r="BT45" t="str">
            <v/>
          </cell>
          <cell r="BU45" t="str">
            <v/>
          </cell>
          <cell r="BV45" t="str">
            <v/>
          </cell>
          <cell r="BW45" t="str">
            <v/>
          </cell>
          <cell r="BX45" t="str">
            <v/>
          </cell>
          <cell r="BY45" t="str">
            <v/>
          </cell>
          <cell r="BZ45" t="str">
            <v/>
          </cell>
          <cell r="CA45" t="str">
            <v/>
          </cell>
          <cell r="CB45" t="str">
            <v/>
          </cell>
          <cell r="CC45" t="str">
            <v/>
          </cell>
          <cell r="CD45" t="str">
            <v/>
          </cell>
          <cell r="CE45" t="str">
            <v/>
          </cell>
          <cell r="CF45" t="str">
            <v/>
          </cell>
          <cell r="CG45" t="str">
            <v/>
          </cell>
          <cell r="CH45" t="str">
            <v/>
          </cell>
          <cell r="CI45" t="str">
            <v/>
          </cell>
          <cell r="CJ45" t="str">
            <v/>
          </cell>
          <cell r="CK45" t="str">
            <v/>
          </cell>
          <cell r="CL45" t="str">
            <v/>
          </cell>
          <cell r="CM45" t="str">
            <v/>
          </cell>
          <cell r="CN45" t="str">
            <v/>
          </cell>
          <cell r="CO45" t="str">
            <v/>
          </cell>
          <cell r="CP45" t="str">
            <v/>
          </cell>
          <cell r="CQ45" t="str">
            <v/>
          </cell>
          <cell r="CR45" t="str">
            <v/>
          </cell>
        </row>
        <row r="46">
          <cell r="A46" t="str">
            <v>D532907</v>
          </cell>
          <cell r="B46" t="str">
            <v>CQ21-02</v>
          </cell>
          <cell r="C46">
            <v>304747</v>
          </cell>
          <cell r="D46">
            <v>4982474</v>
          </cell>
          <cell r="E46">
            <v>1866.9000000000005</v>
          </cell>
          <cell r="F46">
            <v>9.1440000000000001</v>
          </cell>
          <cell r="G46">
            <v>10.668000000000001</v>
          </cell>
          <cell r="H46" t="str">
            <v>TF21292672</v>
          </cell>
          <cell r="I46">
            <v>0</v>
          </cell>
          <cell r="J46">
            <v>0</v>
          </cell>
          <cell r="K46">
            <v>6.63</v>
          </cell>
          <cell r="L46">
            <v>14</v>
          </cell>
          <cell r="M46">
            <v>500</v>
          </cell>
          <cell r="N46">
            <v>2</v>
          </cell>
          <cell r="O46">
            <v>0</v>
          </cell>
          <cell r="P46">
            <v>0.4</v>
          </cell>
          <cell r="Q46">
            <v>0.5</v>
          </cell>
          <cell r="R46">
            <v>8</v>
          </cell>
          <cell r="S46">
            <v>43</v>
          </cell>
          <cell r="T46">
            <v>1.11E-2</v>
          </cell>
          <cell r="U46">
            <v>111</v>
          </cell>
          <cell r="V46">
            <v>2.72</v>
          </cell>
          <cell r="W46">
            <v>10</v>
          </cell>
          <cell r="X46">
            <v>2.23</v>
          </cell>
          <cell r="Y46">
            <v>20</v>
          </cell>
          <cell r="Z46">
            <v>0.32</v>
          </cell>
          <cell r="AA46">
            <v>461</v>
          </cell>
          <cell r="AB46">
            <v>3</v>
          </cell>
          <cell r="AC46">
            <v>1.97</v>
          </cell>
          <cell r="AD46">
            <v>22</v>
          </cell>
          <cell r="AE46">
            <v>370</v>
          </cell>
          <cell r="AF46">
            <v>39</v>
          </cell>
          <cell r="AG46">
            <v>0</v>
          </cell>
          <cell r="AH46">
            <v>0</v>
          </cell>
          <cell r="AI46">
            <v>7</v>
          </cell>
          <cell r="AJ46">
            <v>60</v>
          </cell>
          <cell r="AK46">
            <v>0</v>
          </cell>
          <cell r="AL46">
            <v>0.23</v>
          </cell>
          <cell r="AM46">
            <v>0</v>
          </cell>
          <cell r="AN46">
            <v>0</v>
          </cell>
          <cell r="AO46">
            <v>40</v>
          </cell>
          <cell r="AP46">
            <v>0</v>
          </cell>
          <cell r="AQ46">
            <v>32</v>
          </cell>
          <cell r="AR46" t="str">
            <v/>
          </cell>
          <cell r="AS46" t="str">
            <v/>
          </cell>
          <cell r="AT46" t="str">
            <v/>
          </cell>
          <cell r="AU46" t="str">
            <v/>
          </cell>
          <cell r="AV46" t="str">
            <v/>
          </cell>
          <cell r="AW46" t="str">
            <v/>
          </cell>
          <cell r="AX46" t="str">
            <v/>
          </cell>
          <cell r="AY46" t="str">
            <v/>
          </cell>
          <cell r="AZ46" t="str">
            <v/>
          </cell>
          <cell r="BA46" t="str">
            <v/>
          </cell>
          <cell r="BB46" t="str">
            <v/>
          </cell>
          <cell r="BC46" t="str">
            <v/>
          </cell>
          <cell r="BD46" t="str">
            <v/>
          </cell>
          <cell r="BE46" t="str">
            <v/>
          </cell>
          <cell r="BF46" t="str">
            <v/>
          </cell>
          <cell r="BG46" t="str">
            <v/>
          </cell>
          <cell r="BH46" t="str">
            <v/>
          </cell>
          <cell r="BI46" t="str">
            <v/>
          </cell>
          <cell r="BJ46" t="str">
            <v/>
          </cell>
          <cell r="BK46" t="str">
            <v/>
          </cell>
          <cell r="BL46" t="str">
            <v/>
          </cell>
          <cell r="BM46" t="str">
            <v/>
          </cell>
          <cell r="BN46" t="str">
            <v/>
          </cell>
          <cell r="BO46" t="str">
            <v/>
          </cell>
          <cell r="BP46" t="str">
            <v/>
          </cell>
          <cell r="BQ46" t="str">
            <v/>
          </cell>
          <cell r="BR46" t="str">
            <v/>
          </cell>
          <cell r="BS46" t="str">
            <v/>
          </cell>
          <cell r="BT46" t="str">
            <v/>
          </cell>
          <cell r="BU46" t="str">
            <v/>
          </cell>
          <cell r="BV46" t="str">
            <v/>
          </cell>
          <cell r="BW46" t="str">
            <v/>
          </cell>
          <cell r="BX46" t="str">
            <v/>
          </cell>
          <cell r="BY46" t="str">
            <v/>
          </cell>
          <cell r="BZ46" t="str">
            <v/>
          </cell>
          <cell r="CA46" t="str">
            <v/>
          </cell>
          <cell r="CB46" t="str">
            <v/>
          </cell>
          <cell r="CC46" t="str">
            <v/>
          </cell>
          <cell r="CD46" t="str">
            <v/>
          </cell>
          <cell r="CE46" t="str">
            <v/>
          </cell>
          <cell r="CF46" t="str">
            <v/>
          </cell>
          <cell r="CG46" t="str">
            <v/>
          </cell>
          <cell r="CH46" t="str">
            <v/>
          </cell>
          <cell r="CI46" t="str">
            <v/>
          </cell>
          <cell r="CJ46" t="str">
            <v/>
          </cell>
          <cell r="CK46" t="str">
            <v/>
          </cell>
          <cell r="CL46" t="str">
            <v/>
          </cell>
          <cell r="CM46" t="str">
            <v/>
          </cell>
          <cell r="CN46" t="str">
            <v/>
          </cell>
          <cell r="CO46" t="str">
            <v/>
          </cell>
          <cell r="CP46" t="str">
            <v/>
          </cell>
          <cell r="CQ46" t="str">
            <v/>
          </cell>
          <cell r="CR46" t="str">
            <v/>
          </cell>
        </row>
        <row r="47">
          <cell r="A47" t="str">
            <v>D532908</v>
          </cell>
          <cell r="B47" t="str">
            <v>CQ21-02</v>
          </cell>
          <cell r="C47">
            <v>304747</v>
          </cell>
          <cell r="D47">
            <v>4982474</v>
          </cell>
          <cell r="E47">
            <v>1865.3760000000007</v>
          </cell>
          <cell r="F47">
            <v>10.668000000000001</v>
          </cell>
          <cell r="G47">
            <v>12.192</v>
          </cell>
          <cell r="H47" t="str">
            <v>TF21292672</v>
          </cell>
          <cell r="I47">
            <v>0</v>
          </cell>
          <cell r="J47">
            <v>0</v>
          </cell>
          <cell r="K47">
            <v>7.07</v>
          </cell>
          <cell r="L47">
            <v>11</v>
          </cell>
          <cell r="M47">
            <v>530</v>
          </cell>
          <cell r="N47">
            <v>2.4</v>
          </cell>
          <cell r="O47">
            <v>2</v>
          </cell>
          <cell r="P47">
            <v>0.56000000000000005</v>
          </cell>
          <cell r="Q47">
            <v>0</v>
          </cell>
          <cell r="R47">
            <v>9</v>
          </cell>
          <cell r="S47">
            <v>40</v>
          </cell>
          <cell r="T47">
            <v>8.9999999999999993E-3</v>
          </cell>
          <cell r="U47">
            <v>90</v>
          </cell>
          <cell r="V47">
            <v>2.83</v>
          </cell>
          <cell r="W47">
            <v>20</v>
          </cell>
          <cell r="X47">
            <v>3.13</v>
          </cell>
          <cell r="Y47">
            <v>30</v>
          </cell>
          <cell r="Z47">
            <v>0.45</v>
          </cell>
          <cell r="AA47">
            <v>487</v>
          </cell>
          <cell r="AB47">
            <v>2</v>
          </cell>
          <cell r="AC47">
            <v>1.47</v>
          </cell>
          <cell r="AD47">
            <v>26</v>
          </cell>
          <cell r="AE47">
            <v>430</v>
          </cell>
          <cell r="AF47">
            <v>12</v>
          </cell>
          <cell r="AG47">
            <v>0</v>
          </cell>
          <cell r="AH47">
            <v>0</v>
          </cell>
          <cell r="AI47">
            <v>8</v>
          </cell>
          <cell r="AJ47">
            <v>50</v>
          </cell>
          <cell r="AK47">
            <v>0</v>
          </cell>
          <cell r="AL47">
            <v>0.25</v>
          </cell>
          <cell r="AM47">
            <v>0</v>
          </cell>
          <cell r="AN47">
            <v>0</v>
          </cell>
          <cell r="AO47">
            <v>50</v>
          </cell>
          <cell r="AP47">
            <v>0</v>
          </cell>
          <cell r="AQ47">
            <v>22</v>
          </cell>
          <cell r="AR47" t="str">
            <v/>
          </cell>
          <cell r="AS47" t="str">
            <v/>
          </cell>
          <cell r="AT47" t="str">
            <v/>
          </cell>
          <cell r="AU47" t="str">
            <v/>
          </cell>
          <cell r="AV47" t="str">
            <v/>
          </cell>
          <cell r="AW47" t="str">
            <v/>
          </cell>
          <cell r="AX47" t="str">
            <v/>
          </cell>
          <cell r="AY47" t="str">
            <v/>
          </cell>
          <cell r="AZ47" t="str">
            <v/>
          </cell>
          <cell r="BA47" t="str">
            <v/>
          </cell>
          <cell r="BB47" t="str">
            <v/>
          </cell>
          <cell r="BC47" t="str">
            <v/>
          </cell>
          <cell r="BD47" t="str">
            <v/>
          </cell>
          <cell r="BE47" t="str">
            <v/>
          </cell>
          <cell r="BF47" t="str">
            <v/>
          </cell>
          <cell r="BG47" t="str">
            <v/>
          </cell>
          <cell r="BH47" t="str">
            <v/>
          </cell>
          <cell r="BI47" t="str">
            <v/>
          </cell>
          <cell r="BJ47" t="str">
            <v/>
          </cell>
          <cell r="BK47" t="str">
            <v/>
          </cell>
          <cell r="BL47" t="str">
            <v/>
          </cell>
          <cell r="BM47" t="str">
            <v/>
          </cell>
          <cell r="BN47" t="str">
            <v/>
          </cell>
          <cell r="BO47" t="str">
            <v/>
          </cell>
          <cell r="BP47" t="str">
            <v/>
          </cell>
          <cell r="BQ47" t="str">
            <v/>
          </cell>
          <cell r="BR47" t="str">
            <v/>
          </cell>
          <cell r="BS47" t="str">
            <v/>
          </cell>
          <cell r="BT47" t="str">
            <v/>
          </cell>
          <cell r="BU47" t="str">
            <v/>
          </cell>
          <cell r="BV47" t="str">
            <v/>
          </cell>
          <cell r="BW47" t="str">
            <v/>
          </cell>
          <cell r="BX47" t="str">
            <v/>
          </cell>
          <cell r="BY47" t="str">
            <v/>
          </cell>
          <cell r="BZ47" t="str">
            <v/>
          </cell>
          <cell r="CA47" t="str">
            <v/>
          </cell>
          <cell r="CB47" t="str">
            <v/>
          </cell>
          <cell r="CC47" t="str">
            <v/>
          </cell>
          <cell r="CD47" t="str">
            <v/>
          </cell>
          <cell r="CE47" t="str">
            <v/>
          </cell>
          <cell r="CF47" t="str">
            <v/>
          </cell>
          <cell r="CG47" t="str">
            <v/>
          </cell>
          <cell r="CH47" t="str">
            <v/>
          </cell>
          <cell r="CI47" t="str">
            <v/>
          </cell>
          <cell r="CJ47" t="str">
            <v/>
          </cell>
          <cell r="CK47" t="str">
            <v/>
          </cell>
          <cell r="CL47" t="str">
            <v/>
          </cell>
          <cell r="CM47" t="str">
            <v/>
          </cell>
          <cell r="CN47" t="str">
            <v/>
          </cell>
          <cell r="CO47" t="str">
            <v/>
          </cell>
          <cell r="CP47" t="str">
            <v/>
          </cell>
          <cell r="CQ47" t="str">
            <v/>
          </cell>
          <cell r="CR47" t="str">
            <v/>
          </cell>
        </row>
        <row r="48">
          <cell r="A48" t="str">
            <v>D532909</v>
          </cell>
          <cell r="B48" t="str">
            <v>CQ21-02</v>
          </cell>
          <cell r="C48">
            <v>304747</v>
          </cell>
          <cell r="D48">
            <v>4982474</v>
          </cell>
          <cell r="E48">
            <v>1863.8520000000008</v>
          </cell>
          <cell r="F48">
            <v>12.192</v>
          </cell>
          <cell r="G48">
            <v>13.716000000000001</v>
          </cell>
          <cell r="H48" t="str">
            <v>TF21292672</v>
          </cell>
          <cell r="I48">
            <v>0</v>
          </cell>
          <cell r="J48">
            <v>0</v>
          </cell>
          <cell r="K48">
            <v>6.99</v>
          </cell>
          <cell r="L48">
            <v>13</v>
          </cell>
          <cell r="M48">
            <v>470</v>
          </cell>
          <cell r="N48">
            <v>2.4</v>
          </cell>
          <cell r="O48">
            <v>4</v>
          </cell>
          <cell r="P48">
            <v>2.46</v>
          </cell>
          <cell r="Q48">
            <v>0.6</v>
          </cell>
          <cell r="R48">
            <v>18</v>
          </cell>
          <cell r="S48">
            <v>23</v>
          </cell>
          <cell r="T48">
            <v>4.7000000000000002E-3</v>
          </cell>
          <cell r="U48">
            <v>47</v>
          </cell>
          <cell r="V48">
            <v>4.3499999999999996</v>
          </cell>
          <cell r="W48">
            <v>20</v>
          </cell>
          <cell r="X48">
            <v>3.02</v>
          </cell>
          <cell r="Y48">
            <v>60</v>
          </cell>
          <cell r="Z48">
            <v>0.89</v>
          </cell>
          <cell r="AA48">
            <v>927</v>
          </cell>
          <cell r="AB48">
            <v>3</v>
          </cell>
          <cell r="AC48">
            <v>2.38</v>
          </cell>
          <cell r="AD48">
            <v>24</v>
          </cell>
          <cell r="AE48">
            <v>1890</v>
          </cell>
          <cell r="AF48">
            <v>71</v>
          </cell>
          <cell r="AG48">
            <v>0.09</v>
          </cell>
          <cell r="AH48">
            <v>0</v>
          </cell>
          <cell r="AI48">
            <v>10</v>
          </cell>
          <cell r="AJ48">
            <v>155</v>
          </cell>
          <cell r="AK48">
            <v>0</v>
          </cell>
          <cell r="AL48">
            <v>0.87</v>
          </cell>
          <cell r="AM48">
            <v>0</v>
          </cell>
          <cell r="AN48">
            <v>0</v>
          </cell>
          <cell r="AO48">
            <v>105</v>
          </cell>
          <cell r="AP48">
            <v>0</v>
          </cell>
          <cell r="AQ48">
            <v>76</v>
          </cell>
          <cell r="AR48" t="str">
            <v/>
          </cell>
          <cell r="AS48" t="str">
            <v/>
          </cell>
          <cell r="AT48" t="str">
            <v/>
          </cell>
          <cell r="AU48" t="str">
            <v/>
          </cell>
          <cell r="AV48" t="str">
            <v/>
          </cell>
          <cell r="AW48" t="str">
            <v/>
          </cell>
          <cell r="AX48" t="str">
            <v/>
          </cell>
          <cell r="AY48" t="str">
            <v/>
          </cell>
          <cell r="AZ48" t="str">
            <v/>
          </cell>
          <cell r="BA48" t="str">
            <v/>
          </cell>
          <cell r="BB48" t="str">
            <v/>
          </cell>
          <cell r="BC48" t="str">
            <v/>
          </cell>
          <cell r="BD48" t="str">
            <v/>
          </cell>
          <cell r="BE48" t="str">
            <v/>
          </cell>
          <cell r="BF48" t="str">
            <v/>
          </cell>
          <cell r="BG48" t="str">
            <v/>
          </cell>
          <cell r="BH48" t="str">
            <v/>
          </cell>
          <cell r="BI48" t="str">
            <v/>
          </cell>
          <cell r="BJ48" t="str">
            <v/>
          </cell>
          <cell r="BK48" t="str">
            <v/>
          </cell>
          <cell r="BL48" t="str">
            <v/>
          </cell>
          <cell r="BM48" t="str">
            <v/>
          </cell>
          <cell r="BN48" t="str">
            <v/>
          </cell>
          <cell r="BO48" t="str">
            <v/>
          </cell>
          <cell r="BP48" t="str">
            <v/>
          </cell>
          <cell r="BQ48" t="str">
            <v/>
          </cell>
          <cell r="BR48" t="str">
            <v/>
          </cell>
          <cell r="BS48" t="str">
            <v/>
          </cell>
          <cell r="BT48" t="str">
            <v/>
          </cell>
          <cell r="BU48" t="str">
            <v/>
          </cell>
          <cell r="BV48" t="str">
            <v/>
          </cell>
          <cell r="BW48" t="str">
            <v/>
          </cell>
          <cell r="BX48" t="str">
            <v/>
          </cell>
          <cell r="BY48" t="str">
            <v/>
          </cell>
          <cell r="BZ48" t="str">
            <v/>
          </cell>
          <cell r="CA48" t="str">
            <v/>
          </cell>
          <cell r="CB48" t="str">
            <v/>
          </cell>
          <cell r="CC48" t="str">
            <v/>
          </cell>
          <cell r="CD48" t="str">
            <v/>
          </cell>
          <cell r="CE48" t="str">
            <v/>
          </cell>
          <cell r="CF48" t="str">
            <v/>
          </cell>
          <cell r="CG48" t="str">
            <v/>
          </cell>
          <cell r="CH48" t="str">
            <v/>
          </cell>
          <cell r="CI48" t="str">
            <v/>
          </cell>
          <cell r="CJ48" t="str">
            <v/>
          </cell>
          <cell r="CK48" t="str">
            <v/>
          </cell>
          <cell r="CL48" t="str">
            <v/>
          </cell>
          <cell r="CM48" t="str">
            <v/>
          </cell>
          <cell r="CN48" t="str">
            <v/>
          </cell>
          <cell r="CO48" t="str">
            <v/>
          </cell>
          <cell r="CP48" t="str">
            <v/>
          </cell>
          <cell r="CQ48" t="str">
            <v/>
          </cell>
          <cell r="CR48" t="str">
            <v/>
          </cell>
        </row>
        <row r="49">
          <cell r="A49" t="str">
            <v>D532910</v>
          </cell>
          <cell r="B49" t="str">
            <v>CQ21-02</v>
          </cell>
          <cell r="C49">
            <v>304747</v>
          </cell>
          <cell r="D49">
            <v>4982474</v>
          </cell>
          <cell r="E49">
            <v>1862.3280000000009</v>
          </cell>
          <cell r="F49">
            <v>13.716000000000001</v>
          </cell>
          <cell r="G49">
            <v>15.24</v>
          </cell>
          <cell r="H49" t="str">
            <v>TF21292672</v>
          </cell>
          <cell r="I49">
            <v>0</v>
          </cell>
          <cell r="J49">
            <v>0</v>
          </cell>
          <cell r="K49">
            <v>7.61</v>
          </cell>
          <cell r="L49">
            <v>17</v>
          </cell>
          <cell r="M49">
            <v>910</v>
          </cell>
          <cell r="N49">
            <v>2.9</v>
          </cell>
          <cell r="O49">
            <v>5</v>
          </cell>
          <cell r="P49">
            <v>3.96</v>
          </cell>
          <cell r="Q49">
            <v>0.6</v>
          </cell>
          <cell r="R49">
            <v>34</v>
          </cell>
          <cell r="S49">
            <v>5</v>
          </cell>
          <cell r="T49">
            <v>3.2000000000000002E-3</v>
          </cell>
          <cell r="U49">
            <v>32</v>
          </cell>
          <cell r="V49">
            <v>8.49</v>
          </cell>
          <cell r="W49">
            <v>20</v>
          </cell>
          <cell r="X49">
            <v>2.95</v>
          </cell>
          <cell r="Y49">
            <v>100</v>
          </cell>
          <cell r="Z49">
            <v>2.58</v>
          </cell>
          <cell r="AA49">
            <v>1655</v>
          </cell>
          <cell r="AB49">
            <v>4</v>
          </cell>
          <cell r="AC49">
            <v>2.2799999999999998</v>
          </cell>
          <cell r="AD49">
            <v>25</v>
          </cell>
          <cell r="AE49">
            <v>4580</v>
          </cell>
          <cell r="AF49">
            <v>20</v>
          </cell>
          <cell r="AG49">
            <v>0.13</v>
          </cell>
          <cell r="AH49">
            <v>0</v>
          </cell>
          <cell r="AI49">
            <v>16</v>
          </cell>
          <cell r="AJ49">
            <v>704</v>
          </cell>
          <cell r="AK49">
            <v>0</v>
          </cell>
          <cell r="AL49">
            <v>2.12</v>
          </cell>
          <cell r="AM49">
            <v>0</v>
          </cell>
          <cell r="AN49">
            <v>0</v>
          </cell>
          <cell r="AO49">
            <v>242</v>
          </cell>
          <cell r="AP49">
            <v>0</v>
          </cell>
          <cell r="AQ49">
            <v>136</v>
          </cell>
          <cell r="AR49" t="str">
            <v/>
          </cell>
          <cell r="AS49" t="str">
            <v/>
          </cell>
          <cell r="AT49" t="str">
            <v/>
          </cell>
          <cell r="AU49" t="str">
            <v/>
          </cell>
          <cell r="AV49" t="str">
            <v/>
          </cell>
          <cell r="AW49" t="str">
            <v/>
          </cell>
          <cell r="AX49" t="str">
            <v/>
          </cell>
          <cell r="AY49" t="str">
            <v/>
          </cell>
          <cell r="AZ49" t="str">
            <v/>
          </cell>
          <cell r="BA49" t="str">
            <v/>
          </cell>
          <cell r="BB49" t="str">
            <v/>
          </cell>
          <cell r="BC49" t="str">
            <v/>
          </cell>
          <cell r="BD49" t="str">
            <v/>
          </cell>
          <cell r="BE49" t="str">
            <v/>
          </cell>
          <cell r="BF49" t="str">
            <v/>
          </cell>
          <cell r="BG49" t="str">
            <v/>
          </cell>
          <cell r="BH49" t="str">
            <v/>
          </cell>
          <cell r="BI49" t="str">
            <v/>
          </cell>
          <cell r="BJ49" t="str">
            <v/>
          </cell>
          <cell r="BK49" t="str">
            <v/>
          </cell>
          <cell r="BL49" t="str">
            <v/>
          </cell>
          <cell r="BM49" t="str">
            <v/>
          </cell>
          <cell r="BN49" t="str">
            <v/>
          </cell>
          <cell r="BO49" t="str">
            <v/>
          </cell>
          <cell r="BP49" t="str">
            <v/>
          </cell>
          <cell r="BQ49" t="str">
            <v/>
          </cell>
          <cell r="BR49" t="str">
            <v/>
          </cell>
          <cell r="BS49" t="str">
            <v/>
          </cell>
          <cell r="BT49" t="str">
            <v/>
          </cell>
          <cell r="BU49" t="str">
            <v/>
          </cell>
          <cell r="BV49" t="str">
            <v/>
          </cell>
          <cell r="BW49" t="str">
            <v/>
          </cell>
          <cell r="BX49" t="str">
            <v/>
          </cell>
          <cell r="BY49" t="str">
            <v/>
          </cell>
          <cell r="BZ49" t="str">
            <v/>
          </cell>
          <cell r="CA49" t="str">
            <v/>
          </cell>
          <cell r="CB49" t="str">
            <v/>
          </cell>
          <cell r="CC49" t="str">
            <v/>
          </cell>
          <cell r="CD49" t="str">
            <v/>
          </cell>
          <cell r="CE49" t="str">
            <v/>
          </cell>
          <cell r="CF49" t="str">
            <v/>
          </cell>
          <cell r="CG49" t="str">
            <v/>
          </cell>
          <cell r="CH49" t="str">
            <v/>
          </cell>
          <cell r="CI49" t="str">
            <v/>
          </cell>
          <cell r="CJ49" t="str">
            <v/>
          </cell>
          <cell r="CK49" t="str">
            <v/>
          </cell>
          <cell r="CL49" t="str">
            <v/>
          </cell>
          <cell r="CM49" t="str">
            <v/>
          </cell>
          <cell r="CN49" t="str">
            <v/>
          </cell>
          <cell r="CO49" t="str">
            <v/>
          </cell>
          <cell r="CP49" t="str">
            <v/>
          </cell>
          <cell r="CQ49" t="str">
            <v/>
          </cell>
          <cell r="CR49" t="str">
            <v/>
          </cell>
        </row>
        <row r="50">
          <cell r="A50" t="str">
            <v>D532911</v>
          </cell>
          <cell r="B50" t="str">
            <v>CQ21-02</v>
          </cell>
          <cell r="C50">
            <v>304747</v>
          </cell>
          <cell r="D50">
            <v>4982474</v>
          </cell>
          <cell r="E50">
            <v>1860.804000000001</v>
          </cell>
          <cell r="F50">
            <v>15.24</v>
          </cell>
          <cell r="G50">
            <v>16.763999999999999</v>
          </cell>
          <cell r="H50" t="str">
            <v>TF21292672</v>
          </cell>
          <cell r="I50">
            <v>7.0000000000000001E-3</v>
          </cell>
          <cell r="J50">
            <v>0</v>
          </cell>
          <cell r="K50">
            <v>7.39</v>
          </cell>
          <cell r="L50">
            <v>20</v>
          </cell>
          <cell r="M50">
            <v>810</v>
          </cell>
          <cell r="N50">
            <v>2.8</v>
          </cell>
          <cell r="O50">
            <v>2</v>
          </cell>
          <cell r="P50">
            <v>4.67</v>
          </cell>
          <cell r="Q50">
            <v>0.7</v>
          </cell>
          <cell r="R50">
            <v>35</v>
          </cell>
          <cell r="S50">
            <v>8</v>
          </cell>
          <cell r="T50">
            <v>9.2999999999999992E-3</v>
          </cell>
          <cell r="U50">
            <v>93</v>
          </cell>
          <cell r="V50">
            <v>8.0399999999999991</v>
          </cell>
          <cell r="W50">
            <v>20</v>
          </cell>
          <cell r="X50">
            <v>3.07</v>
          </cell>
          <cell r="Y50">
            <v>100</v>
          </cell>
          <cell r="Z50">
            <v>1.89</v>
          </cell>
          <cell r="AA50">
            <v>1590</v>
          </cell>
          <cell r="AB50">
            <v>4</v>
          </cell>
          <cell r="AC50">
            <v>2.13</v>
          </cell>
          <cell r="AD50">
            <v>21</v>
          </cell>
          <cell r="AE50">
            <v>4400</v>
          </cell>
          <cell r="AF50">
            <v>60</v>
          </cell>
          <cell r="AG50">
            <v>0.18</v>
          </cell>
          <cell r="AH50">
            <v>0</v>
          </cell>
          <cell r="AI50">
            <v>16</v>
          </cell>
          <cell r="AJ50">
            <v>570</v>
          </cell>
          <cell r="AK50">
            <v>0</v>
          </cell>
          <cell r="AL50">
            <v>2.0299999999999998</v>
          </cell>
          <cell r="AM50">
            <v>0</v>
          </cell>
          <cell r="AN50">
            <v>0</v>
          </cell>
          <cell r="AO50">
            <v>227</v>
          </cell>
          <cell r="AP50">
            <v>0</v>
          </cell>
          <cell r="AQ50">
            <v>153</v>
          </cell>
          <cell r="AR50" t="str">
            <v/>
          </cell>
          <cell r="AS50" t="str">
            <v/>
          </cell>
          <cell r="AT50" t="str">
            <v/>
          </cell>
          <cell r="AU50" t="str">
            <v/>
          </cell>
          <cell r="AV50" t="str">
            <v/>
          </cell>
          <cell r="AW50" t="str">
            <v/>
          </cell>
          <cell r="AX50" t="str">
            <v/>
          </cell>
          <cell r="AY50" t="str">
            <v/>
          </cell>
          <cell r="AZ50" t="str">
            <v/>
          </cell>
          <cell r="BA50" t="str">
            <v/>
          </cell>
          <cell r="BB50" t="str">
            <v/>
          </cell>
          <cell r="BC50" t="str">
            <v/>
          </cell>
          <cell r="BD50" t="str">
            <v/>
          </cell>
          <cell r="BE50" t="str">
            <v/>
          </cell>
          <cell r="BF50" t="str">
            <v/>
          </cell>
          <cell r="BG50" t="str">
            <v/>
          </cell>
          <cell r="BH50" t="str">
            <v/>
          </cell>
          <cell r="BI50" t="str">
            <v/>
          </cell>
          <cell r="BJ50" t="str">
            <v/>
          </cell>
          <cell r="BK50" t="str">
            <v/>
          </cell>
          <cell r="BL50" t="str">
            <v/>
          </cell>
          <cell r="BM50" t="str">
            <v/>
          </cell>
          <cell r="BN50" t="str">
            <v/>
          </cell>
          <cell r="BO50" t="str">
            <v/>
          </cell>
          <cell r="BP50" t="str">
            <v/>
          </cell>
          <cell r="BQ50" t="str">
            <v/>
          </cell>
          <cell r="BR50" t="str">
            <v/>
          </cell>
          <cell r="BS50" t="str">
            <v/>
          </cell>
          <cell r="BT50" t="str">
            <v/>
          </cell>
          <cell r="BU50" t="str">
            <v/>
          </cell>
          <cell r="BV50" t="str">
            <v/>
          </cell>
          <cell r="BW50" t="str">
            <v/>
          </cell>
          <cell r="BX50" t="str">
            <v/>
          </cell>
          <cell r="BY50" t="str">
            <v/>
          </cell>
          <cell r="BZ50" t="str">
            <v/>
          </cell>
          <cell r="CA50" t="str">
            <v/>
          </cell>
          <cell r="CB50" t="str">
            <v/>
          </cell>
          <cell r="CC50" t="str">
            <v/>
          </cell>
          <cell r="CD50" t="str">
            <v/>
          </cell>
          <cell r="CE50" t="str">
            <v/>
          </cell>
          <cell r="CF50" t="str">
            <v/>
          </cell>
          <cell r="CG50" t="str">
            <v/>
          </cell>
          <cell r="CH50" t="str">
            <v/>
          </cell>
          <cell r="CI50" t="str">
            <v/>
          </cell>
          <cell r="CJ50" t="str">
            <v/>
          </cell>
          <cell r="CK50" t="str">
            <v/>
          </cell>
          <cell r="CL50" t="str">
            <v/>
          </cell>
          <cell r="CM50" t="str">
            <v/>
          </cell>
          <cell r="CN50" t="str">
            <v/>
          </cell>
          <cell r="CO50" t="str">
            <v/>
          </cell>
          <cell r="CP50" t="str">
            <v/>
          </cell>
          <cell r="CQ50" t="str">
            <v/>
          </cell>
          <cell r="CR50" t="str">
            <v/>
          </cell>
        </row>
        <row r="51">
          <cell r="A51" t="str">
            <v>D532912</v>
          </cell>
          <cell r="B51" t="str">
            <v>CQ21-02</v>
          </cell>
          <cell r="C51">
            <v>304747</v>
          </cell>
          <cell r="D51">
            <v>4982474</v>
          </cell>
          <cell r="E51">
            <v>1859.2800000000011</v>
          </cell>
          <cell r="F51">
            <v>16.763999999999999</v>
          </cell>
          <cell r="G51">
            <v>18.288</v>
          </cell>
          <cell r="H51" t="str">
            <v>TF21292672</v>
          </cell>
          <cell r="I51">
            <v>3.5999999999999997E-2</v>
          </cell>
          <cell r="J51">
            <v>0</v>
          </cell>
          <cell r="K51">
            <v>6.5</v>
          </cell>
          <cell r="L51">
            <v>9</v>
          </cell>
          <cell r="M51">
            <v>620</v>
          </cell>
          <cell r="N51">
            <v>2.9</v>
          </cell>
          <cell r="O51">
            <v>3</v>
          </cell>
          <cell r="P51">
            <v>1.6</v>
          </cell>
          <cell r="Q51">
            <v>0</v>
          </cell>
          <cell r="R51">
            <v>8</v>
          </cell>
          <cell r="S51">
            <v>58</v>
          </cell>
          <cell r="T51">
            <v>2.12E-2</v>
          </cell>
          <cell r="U51">
            <v>212</v>
          </cell>
          <cell r="V51">
            <v>2.69</v>
          </cell>
          <cell r="W51">
            <v>10</v>
          </cell>
          <cell r="X51">
            <v>3.03</v>
          </cell>
          <cell r="Y51">
            <v>40</v>
          </cell>
          <cell r="Z51">
            <v>0.4</v>
          </cell>
          <cell r="AA51">
            <v>462</v>
          </cell>
          <cell r="AB51">
            <v>4</v>
          </cell>
          <cell r="AC51">
            <v>1.75</v>
          </cell>
          <cell r="AD51">
            <v>24</v>
          </cell>
          <cell r="AE51">
            <v>880</v>
          </cell>
          <cell r="AF51">
            <v>31</v>
          </cell>
          <cell r="AG51">
            <v>0.02</v>
          </cell>
          <cell r="AH51">
            <v>0</v>
          </cell>
          <cell r="AI51">
            <v>10</v>
          </cell>
          <cell r="AJ51">
            <v>83</v>
          </cell>
          <cell r="AK51">
            <v>0</v>
          </cell>
          <cell r="AL51">
            <v>0.41</v>
          </cell>
          <cell r="AM51">
            <v>0</v>
          </cell>
          <cell r="AN51">
            <v>0</v>
          </cell>
          <cell r="AO51">
            <v>64</v>
          </cell>
          <cell r="AP51">
            <v>0</v>
          </cell>
          <cell r="AQ51">
            <v>25</v>
          </cell>
          <cell r="AR51" t="str">
            <v/>
          </cell>
          <cell r="AS51" t="str">
            <v/>
          </cell>
          <cell r="AT51" t="str">
            <v/>
          </cell>
          <cell r="AU51" t="str">
            <v/>
          </cell>
          <cell r="AV51" t="str">
            <v/>
          </cell>
          <cell r="AW51" t="str">
            <v/>
          </cell>
          <cell r="AX51" t="str">
            <v/>
          </cell>
          <cell r="AY51" t="str">
            <v/>
          </cell>
          <cell r="AZ51" t="str">
            <v/>
          </cell>
          <cell r="BA51" t="str">
            <v/>
          </cell>
          <cell r="BB51" t="str">
            <v/>
          </cell>
          <cell r="BC51" t="str">
            <v/>
          </cell>
          <cell r="BD51" t="str">
            <v/>
          </cell>
          <cell r="BE51" t="str">
            <v/>
          </cell>
          <cell r="BF51" t="str">
            <v/>
          </cell>
          <cell r="BG51" t="str">
            <v/>
          </cell>
          <cell r="BH51" t="str">
            <v/>
          </cell>
          <cell r="BI51" t="str">
            <v/>
          </cell>
          <cell r="BJ51" t="str">
            <v/>
          </cell>
          <cell r="BK51" t="str">
            <v/>
          </cell>
          <cell r="BL51" t="str">
            <v/>
          </cell>
          <cell r="BM51" t="str">
            <v/>
          </cell>
          <cell r="BN51" t="str">
            <v/>
          </cell>
          <cell r="BO51" t="str">
            <v/>
          </cell>
          <cell r="BP51" t="str">
            <v/>
          </cell>
          <cell r="BQ51" t="str">
            <v/>
          </cell>
          <cell r="BR51" t="str">
            <v/>
          </cell>
          <cell r="BS51" t="str">
            <v/>
          </cell>
          <cell r="BT51" t="str">
            <v/>
          </cell>
          <cell r="BU51" t="str">
            <v/>
          </cell>
          <cell r="BV51" t="str">
            <v/>
          </cell>
          <cell r="BW51" t="str">
            <v/>
          </cell>
          <cell r="BX51" t="str">
            <v/>
          </cell>
          <cell r="BY51" t="str">
            <v/>
          </cell>
          <cell r="BZ51" t="str">
            <v/>
          </cell>
          <cell r="CA51" t="str">
            <v/>
          </cell>
          <cell r="CB51" t="str">
            <v/>
          </cell>
          <cell r="CC51" t="str">
            <v/>
          </cell>
          <cell r="CD51" t="str">
            <v/>
          </cell>
          <cell r="CE51" t="str">
            <v/>
          </cell>
          <cell r="CF51" t="str">
            <v/>
          </cell>
          <cell r="CG51" t="str">
            <v/>
          </cell>
          <cell r="CH51" t="str">
            <v/>
          </cell>
          <cell r="CI51" t="str">
            <v/>
          </cell>
          <cell r="CJ51" t="str">
            <v/>
          </cell>
          <cell r="CK51" t="str">
            <v/>
          </cell>
          <cell r="CL51" t="str">
            <v/>
          </cell>
          <cell r="CM51" t="str">
            <v/>
          </cell>
          <cell r="CN51" t="str">
            <v/>
          </cell>
          <cell r="CO51" t="str">
            <v/>
          </cell>
          <cell r="CP51" t="str">
            <v/>
          </cell>
          <cell r="CQ51" t="str">
            <v/>
          </cell>
          <cell r="CR51" t="str">
            <v/>
          </cell>
        </row>
        <row r="52">
          <cell r="A52" t="str">
            <v>D532913</v>
          </cell>
          <cell r="B52" t="str">
            <v>CQ21-02</v>
          </cell>
          <cell r="C52">
            <v>304747</v>
          </cell>
          <cell r="D52">
            <v>4982474</v>
          </cell>
          <cell r="E52">
            <v>1857.7560000000012</v>
          </cell>
          <cell r="F52">
            <v>18.288</v>
          </cell>
          <cell r="G52">
            <v>19.812000000000001</v>
          </cell>
          <cell r="H52" t="str">
            <v>TF21292672</v>
          </cell>
          <cell r="I52">
            <v>0.01</v>
          </cell>
          <cell r="J52">
            <v>0</v>
          </cell>
          <cell r="K52">
            <v>7</v>
          </cell>
          <cell r="L52">
            <v>10</v>
          </cell>
          <cell r="M52">
            <v>660</v>
          </cell>
          <cell r="N52">
            <v>2.9</v>
          </cell>
          <cell r="O52">
            <v>2</v>
          </cell>
          <cell r="P52">
            <v>1.72</v>
          </cell>
          <cell r="Q52">
            <v>0</v>
          </cell>
          <cell r="R52">
            <v>8</v>
          </cell>
          <cell r="S52">
            <v>63</v>
          </cell>
          <cell r="T52">
            <v>2.8799999999999999E-2</v>
          </cell>
          <cell r="U52">
            <v>288</v>
          </cell>
          <cell r="V52">
            <v>2.89</v>
          </cell>
          <cell r="W52">
            <v>20</v>
          </cell>
          <cell r="X52">
            <v>3.31</v>
          </cell>
          <cell r="Y52">
            <v>30</v>
          </cell>
          <cell r="Z52">
            <v>0.47</v>
          </cell>
          <cell r="AA52">
            <v>702</v>
          </cell>
          <cell r="AB52">
            <v>4</v>
          </cell>
          <cell r="AC52">
            <v>1.33</v>
          </cell>
          <cell r="AD52">
            <v>29</v>
          </cell>
          <cell r="AE52">
            <v>820</v>
          </cell>
          <cell r="AF52">
            <v>6</v>
          </cell>
          <cell r="AG52">
            <v>0.01</v>
          </cell>
          <cell r="AH52">
            <v>0</v>
          </cell>
          <cell r="AI52">
            <v>12</v>
          </cell>
          <cell r="AJ52">
            <v>89</v>
          </cell>
          <cell r="AK52">
            <v>0</v>
          </cell>
          <cell r="AL52">
            <v>0.4</v>
          </cell>
          <cell r="AM52">
            <v>0</v>
          </cell>
          <cell r="AN52">
            <v>0</v>
          </cell>
          <cell r="AO52">
            <v>74</v>
          </cell>
          <cell r="AP52">
            <v>0</v>
          </cell>
          <cell r="AQ52">
            <v>23</v>
          </cell>
          <cell r="AR52" t="str">
            <v/>
          </cell>
          <cell r="AS52" t="str">
            <v/>
          </cell>
          <cell r="AT52" t="str">
            <v/>
          </cell>
          <cell r="AU52" t="str">
            <v/>
          </cell>
          <cell r="AV52" t="str">
            <v/>
          </cell>
          <cell r="AW52" t="str">
            <v/>
          </cell>
          <cell r="AX52" t="str">
            <v/>
          </cell>
          <cell r="AY52" t="str">
            <v/>
          </cell>
          <cell r="AZ52" t="str">
            <v/>
          </cell>
          <cell r="BA52" t="str">
            <v/>
          </cell>
          <cell r="BB52" t="str">
            <v/>
          </cell>
          <cell r="BC52" t="str">
            <v/>
          </cell>
          <cell r="BD52" t="str">
            <v/>
          </cell>
          <cell r="BE52" t="str">
            <v/>
          </cell>
          <cell r="BF52" t="str">
            <v/>
          </cell>
          <cell r="BG52" t="str">
            <v/>
          </cell>
          <cell r="BH52" t="str">
            <v/>
          </cell>
          <cell r="BI52" t="str">
            <v/>
          </cell>
          <cell r="BJ52" t="str">
            <v/>
          </cell>
          <cell r="BK52" t="str">
            <v/>
          </cell>
          <cell r="BL52" t="str">
            <v/>
          </cell>
          <cell r="BM52" t="str">
            <v/>
          </cell>
          <cell r="BN52" t="str">
            <v/>
          </cell>
          <cell r="BO52" t="str">
            <v/>
          </cell>
          <cell r="BP52" t="str">
            <v/>
          </cell>
          <cell r="BQ52" t="str">
            <v/>
          </cell>
          <cell r="BR52" t="str">
            <v/>
          </cell>
          <cell r="BS52" t="str">
            <v/>
          </cell>
          <cell r="BT52" t="str">
            <v/>
          </cell>
          <cell r="BU52" t="str">
            <v/>
          </cell>
          <cell r="BV52" t="str">
            <v/>
          </cell>
          <cell r="BW52" t="str">
            <v/>
          </cell>
          <cell r="BX52" t="str">
            <v/>
          </cell>
          <cell r="BY52" t="str">
            <v/>
          </cell>
          <cell r="BZ52" t="str">
            <v/>
          </cell>
          <cell r="CA52" t="str">
            <v/>
          </cell>
          <cell r="CB52" t="str">
            <v/>
          </cell>
          <cell r="CC52" t="str">
            <v/>
          </cell>
          <cell r="CD52" t="str">
            <v/>
          </cell>
          <cell r="CE52" t="str">
            <v/>
          </cell>
          <cell r="CF52" t="str">
            <v/>
          </cell>
          <cell r="CG52" t="str">
            <v/>
          </cell>
          <cell r="CH52" t="str">
            <v/>
          </cell>
          <cell r="CI52" t="str">
            <v/>
          </cell>
          <cell r="CJ52" t="str">
            <v/>
          </cell>
          <cell r="CK52" t="str">
            <v/>
          </cell>
          <cell r="CL52" t="str">
            <v/>
          </cell>
          <cell r="CM52" t="str">
            <v/>
          </cell>
          <cell r="CN52" t="str">
            <v/>
          </cell>
          <cell r="CO52" t="str">
            <v/>
          </cell>
          <cell r="CP52" t="str">
            <v/>
          </cell>
          <cell r="CQ52" t="str">
            <v/>
          </cell>
          <cell r="CR52" t="str">
            <v/>
          </cell>
        </row>
        <row r="53">
          <cell r="A53" t="str">
            <v>D532914</v>
          </cell>
          <cell r="B53" t="str">
            <v>CQ21-02</v>
          </cell>
          <cell r="C53">
            <v>304747</v>
          </cell>
          <cell r="D53">
            <v>4982474</v>
          </cell>
          <cell r="E53">
            <v>1856.2320000000013</v>
          </cell>
          <cell r="F53">
            <v>19.812000000000001</v>
          </cell>
          <cell r="G53">
            <v>21.336000000000002</v>
          </cell>
          <cell r="H53" t="str">
            <v>TF21292672</v>
          </cell>
          <cell r="I53">
            <v>0</v>
          </cell>
          <cell r="J53">
            <v>0</v>
          </cell>
          <cell r="K53">
            <v>5.43</v>
          </cell>
          <cell r="L53">
            <v>22</v>
          </cell>
          <cell r="M53">
            <v>540</v>
          </cell>
          <cell r="N53">
            <v>1.8</v>
          </cell>
          <cell r="O53">
            <v>0</v>
          </cell>
          <cell r="P53">
            <v>2.08</v>
          </cell>
          <cell r="Q53">
            <v>0</v>
          </cell>
          <cell r="R53">
            <v>3</v>
          </cell>
          <cell r="S53">
            <v>57</v>
          </cell>
          <cell r="T53">
            <v>1.78E-2</v>
          </cell>
          <cell r="U53">
            <v>178</v>
          </cell>
          <cell r="V53">
            <v>1.5</v>
          </cell>
          <cell r="W53">
            <v>10</v>
          </cell>
          <cell r="X53">
            <v>2.4500000000000002</v>
          </cell>
          <cell r="Y53">
            <v>40</v>
          </cell>
          <cell r="Z53">
            <v>0.23</v>
          </cell>
          <cell r="AA53">
            <v>587</v>
          </cell>
          <cell r="AB53">
            <v>5</v>
          </cell>
          <cell r="AC53">
            <v>0.91</v>
          </cell>
          <cell r="AD53">
            <v>15</v>
          </cell>
          <cell r="AE53">
            <v>570</v>
          </cell>
          <cell r="AF53">
            <v>15</v>
          </cell>
          <cell r="AG53">
            <v>0.01</v>
          </cell>
          <cell r="AH53">
            <v>0</v>
          </cell>
          <cell r="AI53">
            <v>6</v>
          </cell>
          <cell r="AJ53">
            <v>96</v>
          </cell>
          <cell r="AK53">
            <v>20</v>
          </cell>
          <cell r="AL53">
            <v>0.26</v>
          </cell>
          <cell r="AM53">
            <v>0</v>
          </cell>
          <cell r="AN53">
            <v>0</v>
          </cell>
          <cell r="AO53">
            <v>35</v>
          </cell>
          <cell r="AP53">
            <v>10</v>
          </cell>
          <cell r="AQ53">
            <v>15</v>
          </cell>
          <cell r="AR53" t="str">
            <v/>
          </cell>
          <cell r="AS53" t="str">
            <v/>
          </cell>
          <cell r="AT53" t="str">
            <v/>
          </cell>
          <cell r="AU53" t="str">
            <v/>
          </cell>
          <cell r="AV53" t="str">
            <v/>
          </cell>
          <cell r="AW53" t="str">
            <v/>
          </cell>
          <cell r="AX53" t="str">
            <v/>
          </cell>
          <cell r="AY53" t="str">
            <v/>
          </cell>
          <cell r="AZ53" t="str">
            <v/>
          </cell>
          <cell r="BA53" t="str">
            <v/>
          </cell>
          <cell r="BB53" t="str">
            <v/>
          </cell>
          <cell r="BC53" t="str">
            <v/>
          </cell>
          <cell r="BD53" t="str">
            <v/>
          </cell>
          <cell r="BE53" t="str">
            <v/>
          </cell>
          <cell r="BF53" t="str">
            <v/>
          </cell>
          <cell r="BG53" t="str">
            <v/>
          </cell>
          <cell r="BH53" t="str">
            <v/>
          </cell>
          <cell r="BI53" t="str">
            <v/>
          </cell>
          <cell r="BJ53" t="str">
            <v/>
          </cell>
          <cell r="BK53" t="str">
            <v/>
          </cell>
          <cell r="BL53" t="str">
            <v/>
          </cell>
          <cell r="BM53" t="str">
            <v/>
          </cell>
          <cell r="BN53" t="str">
            <v/>
          </cell>
          <cell r="BO53" t="str">
            <v/>
          </cell>
          <cell r="BP53" t="str">
            <v/>
          </cell>
          <cell r="BQ53" t="str">
            <v/>
          </cell>
          <cell r="BR53" t="str">
            <v/>
          </cell>
          <cell r="BS53" t="str">
            <v/>
          </cell>
          <cell r="BT53" t="str">
            <v/>
          </cell>
          <cell r="BU53" t="str">
            <v/>
          </cell>
          <cell r="BV53" t="str">
            <v/>
          </cell>
          <cell r="BW53" t="str">
            <v/>
          </cell>
          <cell r="BX53" t="str">
            <v/>
          </cell>
          <cell r="BY53" t="str">
            <v/>
          </cell>
          <cell r="BZ53" t="str">
            <v/>
          </cell>
          <cell r="CA53" t="str">
            <v/>
          </cell>
          <cell r="CB53" t="str">
            <v/>
          </cell>
          <cell r="CC53" t="str">
            <v/>
          </cell>
          <cell r="CD53" t="str">
            <v/>
          </cell>
          <cell r="CE53" t="str">
            <v/>
          </cell>
          <cell r="CF53" t="str">
            <v/>
          </cell>
          <cell r="CG53" t="str">
            <v/>
          </cell>
          <cell r="CH53" t="str">
            <v/>
          </cell>
          <cell r="CI53" t="str">
            <v/>
          </cell>
          <cell r="CJ53" t="str">
            <v/>
          </cell>
          <cell r="CK53" t="str">
            <v/>
          </cell>
          <cell r="CL53" t="str">
            <v/>
          </cell>
          <cell r="CM53" t="str">
            <v/>
          </cell>
          <cell r="CN53" t="str">
            <v/>
          </cell>
          <cell r="CO53" t="str">
            <v/>
          </cell>
          <cell r="CP53" t="str">
            <v/>
          </cell>
          <cell r="CQ53" t="str">
            <v/>
          </cell>
          <cell r="CR53" t="str">
            <v/>
          </cell>
        </row>
        <row r="54">
          <cell r="A54" t="str">
            <v>D532915</v>
          </cell>
          <cell r="B54" t="str">
            <v>CQ21-02</v>
          </cell>
          <cell r="C54">
            <v>304747</v>
          </cell>
          <cell r="D54">
            <v>4982474</v>
          </cell>
          <cell r="E54">
            <v>1854.7080000000014</v>
          </cell>
          <cell r="F54">
            <v>21.336000000000002</v>
          </cell>
          <cell r="G54">
            <v>22.86</v>
          </cell>
          <cell r="H54" t="str">
            <v>TF21292672</v>
          </cell>
          <cell r="I54">
            <v>0</v>
          </cell>
          <cell r="J54">
            <v>0</v>
          </cell>
          <cell r="K54">
            <v>5.39</v>
          </cell>
          <cell r="L54">
            <v>5</v>
          </cell>
          <cell r="M54">
            <v>500</v>
          </cell>
          <cell r="N54">
            <v>1.5</v>
          </cell>
          <cell r="O54">
            <v>0</v>
          </cell>
          <cell r="P54">
            <v>2.04</v>
          </cell>
          <cell r="Q54">
            <v>0</v>
          </cell>
          <cell r="R54">
            <v>2</v>
          </cell>
          <cell r="S54">
            <v>39</v>
          </cell>
          <cell r="T54">
            <v>5.4000000000000003E-3</v>
          </cell>
          <cell r="U54">
            <v>54</v>
          </cell>
          <cell r="V54">
            <v>1.69</v>
          </cell>
          <cell r="W54">
            <v>10</v>
          </cell>
          <cell r="X54">
            <v>3.09</v>
          </cell>
          <cell r="Y54">
            <v>20</v>
          </cell>
          <cell r="Z54">
            <v>0.22</v>
          </cell>
          <cell r="AA54">
            <v>569</v>
          </cell>
          <cell r="AB54">
            <v>3</v>
          </cell>
          <cell r="AC54">
            <v>0.56999999999999995</v>
          </cell>
          <cell r="AD54">
            <v>13</v>
          </cell>
          <cell r="AE54">
            <v>400</v>
          </cell>
          <cell r="AF54">
            <v>4</v>
          </cell>
          <cell r="AG54">
            <v>0.01</v>
          </cell>
          <cell r="AH54">
            <v>0</v>
          </cell>
          <cell r="AI54">
            <v>5</v>
          </cell>
          <cell r="AJ54">
            <v>88</v>
          </cell>
          <cell r="AK54">
            <v>0</v>
          </cell>
          <cell r="AL54">
            <v>0.19</v>
          </cell>
          <cell r="AM54">
            <v>0</v>
          </cell>
          <cell r="AN54">
            <v>0</v>
          </cell>
          <cell r="AO54">
            <v>31</v>
          </cell>
          <cell r="AP54">
            <v>0</v>
          </cell>
          <cell r="AQ54">
            <v>6</v>
          </cell>
          <cell r="AR54" t="str">
            <v/>
          </cell>
          <cell r="AS54" t="str">
            <v/>
          </cell>
          <cell r="AT54" t="str">
            <v/>
          </cell>
          <cell r="AU54" t="str">
            <v/>
          </cell>
          <cell r="AV54" t="str">
            <v/>
          </cell>
          <cell r="AW54" t="str">
            <v/>
          </cell>
          <cell r="AX54" t="str">
            <v/>
          </cell>
          <cell r="AY54" t="str">
            <v/>
          </cell>
          <cell r="AZ54" t="str">
            <v/>
          </cell>
          <cell r="BA54" t="str">
            <v/>
          </cell>
          <cell r="BB54" t="str">
            <v/>
          </cell>
          <cell r="BC54" t="str">
            <v/>
          </cell>
          <cell r="BD54" t="str">
            <v/>
          </cell>
          <cell r="BE54" t="str">
            <v/>
          </cell>
          <cell r="BF54" t="str">
            <v/>
          </cell>
          <cell r="BG54" t="str">
            <v/>
          </cell>
          <cell r="BH54" t="str">
            <v/>
          </cell>
          <cell r="BI54" t="str">
            <v/>
          </cell>
          <cell r="BJ54" t="str">
            <v/>
          </cell>
          <cell r="BK54" t="str">
            <v/>
          </cell>
          <cell r="BL54" t="str">
            <v/>
          </cell>
          <cell r="BM54" t="str">
            <v/>
          </cell>
          <cell r="BN54" t="str">
            <v/>
          </cell>
          <cell r="BO54" t="str">
            <v/>
          </cell>
          <cell r="BP54" t="str">
            <v/>
          </cell>
          <cell r="BQ54" t="str">
            <v/>
          </cell>
          <cell r="BR54" t="str">
            <v/>
          </cell>
          <cell r="BS54" t="str">
            <v/>
          </cell>
          <cell r="BT54" t="str">
            <v/>
          </cell>
          <cell r="BU54" t="str">
            <v/>
          </cell>
          <cell r="BV54" t="str">
            <v/>
          </cell>
          <cell r="BW54" t="str">
            <v/>
          </cell>
          <cell r="BX54" t="str">
            <v/>
          </cell>
          <cell r="BY54" t="str">
            <v/>
          </cell>
          <cell r="BZ54" t="str">
            <v/>
          </cell>
          <cell r="CA54" t="str">
            <v/>
          </cell>
          <cell r="CB54" t="str">
            <v/>
          </cell>
          <cell r="CC54" t="str">
            <v/>
          </cell>
          <cell r="CD54" t="str">
            <v/>
          </cell>
          <cell r="CE54" t="str">
            <v/>
          </cell>
          <cell r="CF54" t="str">
            <v/>
          </cell>
          <cell r="CG54" t="str">
            <v/>
          </cell>
          <cell r="CH54" t="str">
            <v/>
          </cell>
          <cell r="CI54" t="str">
            <v/>
          </cell>
          <cell r="CJ54" t="str">
            <v/>
          </cell>
          <cell r="CK54" t="str">
            <v/>
          </cell>
          <cell r="CL54" t="str">
            <v/>
          </cell>
          <cell r="CM54" t="str">
            <v/>
          </cell>
          <cell r="CN54" t="str">
            <v/>
          </cell>
          <cell r="CO54" t="str">
            <v/>
          </cell>
          <cell r="CP54" t="str">
            <v/>
          </cell>
          <cell r="CQ54" t="str">
            <v/>
          </cell>
          <cell r="CR54" t="str">
            <v/>
          </cell>
        </row>
        <row r="55">
          <cell r="A55" t="str">
            <v>D532916</v>
          </cell>
          <cell r="B55" t="str">
            <v>CQ21-02</v>
          </cell>
          <cell r="C55">
            <v>304747</v>
          </cell>
          <cell r="D55">
            <v>4982474</v>
          </cell>
          <cell r="E55">
            <v>1853.1840000000016</v>
          </cell>
          <cell r="F55">
            <v>22.86</v>
          </cell>
          <cell r="G55">
            <v>24.384</v>
          </cell>
          <cell r="H55" t="str">
            <v>TF21292672</v>
          </cell>
          <cell r="I55">
            <v>0</v>
          </cell>
          <cell r="J55">
            <v>0</v>
          </cell>
          <cell r="K55">
            <v>5.94</v>
          </cell>
          <cell r="L55">
            <v>16</v>
          </cell>
          <cell r="M55">
            <v>510</v>
          </cell>
          <cell r="N55">
            <v>2.1</v>
          </cell>
          <cell r="O55">
            <v>0</v>
          </cell>
          <cell r="P55">
            <v>1.99</v>
          </cell>
          <cell r="Q55">
            <v>0</v>
          </cell>
          <cell r="R55">
            <v>3</v>
          </cell>
          <cell r="S55">
            <v>62</v>
          </cell>
          <cell r="T55">
            <v>2.8999999999999998E-3</v>
          </cell>
          <cell r="U55">
            <v>29</v>
          </cell>
          <cell r="V55">
            <v>1.82</v>
          </cell>
          <cell r="W55">
            <v>10</v>
          </cell>
          <cell r="X55">
            <v>2.93</v>
          </cell>
          <cell r="Y55">
            <v>30</v>
          </cell>
          <cell r="Z55">
            <v>0.28999999999999998</v>
          </cell>
          <cell r="AA55">
            <v>564</v>
          </cell>
          <cell r="AB55">
            <v>13</v>
          </cell>
          <cell r="AC55">
            <v>1.34</v>
          </cell>
          <cell r="AD55">
            <v>16</v>
          </cell>
          <cell r="AE55">
            <v>860</v>
          </cell>
          <cell r="AF55">
            <v>20</v>
          </cell>
          <cell r="AG55">
            <v>0.01</v>
          </cell>
          <cell r="AH55">
            <v>0</v>
          </cell>
          <cell r="AI55">
            <v>8</v>
          </cell>
          <cell r="AJ55">
            <v>76</v>
          </cell>
          <cell r="AK55">
            <v>20</v>
          </cell>
          <cell r="AL55">
            <v>0.35</v>
          </cell>
          <cell r="AM55">
            <v>0</v>
          </cell>
          <cell r="AN55">
            <v>0</v>
          </cell>
          <cell r="AO55">
            <v>53</v>
          </cell>
          <cell r="AP55">
            <v>10</v>
          </cell>
          <cell r="AQ55">
            <v>17</v>
          </cell>
          <cell r="AR55" t="str">
            <v/>
          </cell>
          <cell r="AS55" t="str">
            <v/>
          </cell>
          <cell r="AT55" t="str">
            <v/>
          </cell>
          <cell r="AU55" t="str">
            <v/>
          </cell>
          <cell r="AV55" t="str">
            <v/>
          </cell>
          <cell r="AW55" t="str">
            <v/>
          </cell>
          <cell r="AX55" t="str">
            <v/>
          </cell>
          <cell r="AY55" t="str">
            <v/>
          </cell>
          <cell r="AZ55" t="str">
            <v/>
          </cell>
          <cell r="BA55" t="str">
            <v/>
          </cell>
          <cell r="BB55" t="str">
            <v/>
          </cell>
          <cell r="BC55" t="str">
            <v/>
          </cell>
          <cell r="BD55" t="str">
            <v/>
          </cell>
          <cell r="BE55" t="str">
            <v/>
          </cell>
          <cell r="BF55" t="str">
            <v/>
          </cell>
          <cell r="BG55" t="str">
            <v/>
          </cell>
          <cell r="BH55" t="str">
            <v/>
          </cell>
          <cell r="BI55" t="str">
            <v/>
          </cell>
          <cell r="BJ55" t="str">
            <v/>
          </cell>
          <cell r="BK55" t="str">
            <v/>
          </cell>
          <cell r="BL55" t="str">
            <v/>
          </cell>
          <cell r="BM55" t="str">
            <v/>
          </cell>
          <cell r="BN55" t="str">
            <v/>
          </cell>
          <cell r="BO55" t="str">
            <v/>
          </cell>
          <cell r="BP55" t="str">
            <v/>
          </cell>
          <cell r="BQ55" t="str">
            <v/>
          </cell>
          <cell r="BR55" t="str">
            <v/>
          </cell>
          <cell r="BS55" t="str">
            <v/>
          </cell>
          <cell r="BT55" t="str">
            <v/>
          </cell>
          <cell r="BU55" t="str">
            <v/>
          </cell>
          <cell r="BV55" t="str">
            <v/>
          </cell>
          <cell r="BW55" t="str">
            <v/>
          </cell>
          <cell r="BX55" t="str">
            <v/>
          </cell>
          <cell r="BY55" t="str">
            <v/>
          </cell>
          <cell r="BZ55" t="str">
            <v/>
          </cell>
          <cell r="CA55" t="str">
            <v/>
          </cell>
          <cell r="CB55" t="str">
            <v/>
          </cell>
          <cell r="CC55" t="str">
            <v/>
          </cell>
          <cell r="CD55" t="str">
            <v/>
          </cell>
          <cell r="CE55" t="str">
            <v/>
          </cell>
          <cell r="CF55" t="str">
            <v/>
          </cell>
          <cell r="CG55" t="str">
            <v/>
          </cell>
          <cell r="CH55" t="str">
            <v/>
          </cell>
          <cell r="CI55" t="str">
            <v/>
          </cell>
          <cell r="CJ55" t="str">
            <v/>
          </cell>
          <cell r="CK55" t="str">
            <v/>
          </cell>
          <cell r="CL55" t="str">
            <v/>
          </cell>
          <cell r="CM55" t="str">
            <v/>
          </cell>
          <cell r="CN55" t="str">
            <v/>
          </cell>
          <cell r="CO55" t="str">
            <v/>
          </cell>
          <cell r="CP55" t="str">
            <v/>
          </cell>
          <cell r="CQ55" t="str">
            <v/>
          </cell>
          <cell r="CR55" t="str">
            <v/>
          </cell>
        </row>
        <row r="56">
          <cell r="A56" t="str">
            <v>D532917</v>
          </cell>
          <cell r="B56" t="str">
            <v>CQ21-02</v>
          </cell>
          <cell r="C56">
            <v>304747</v>
          </cell>
          <cell r="D56">
            <v>4982474</v>
          </cell>
          <cell r="E56">
            <v>1851.6600000000017</v>
          </cell>
          <cell r="F56">
            <v>24.384</v>
          </cell>
          <cell r="G56">
            <v>25.908000000000001</v>
          </cell>
          <cell r="H56" t="str">
            <v>TF21292672</v>
          </cell>
          <cell r="I56">
            <v>5.0000000000000001E-3</v>
          </cell>
          <cell r="J56">
            <v>0</v>
          </cell>
          <cell r="K56">
            <v>6.07</v>
          </cell>
          <cell r="L56">
            <v>11</v>
          </cell>
          <cell r="M56">
            <v>470</v>
          </cell>
          <cell r="N56">
            <v>2</v>
          </cell>
          <cell r="O56">
            <v>0</v>
          </cell>
          <cell r="P56">
            <v>1.61</v>
          </cell>
          <cell r="Q56">
            <v>0</v>
          </cell>
          <cell r="R56">
            <v>4</v>
          </cell>
          <cell r="S56">
            <v>51</v>
          </cell>
          <cell r="T56">
            <v>3.2000000000000002E-3</v>
          </cell>
          <cell r="U56">
            <v>32</v>
          </cell>
          <cell r="V56">
            <v>2.2000000000000002</v>
          </cell>
          <cell r="W56">
            <v>10</v>
          </cell>
          <cell r="X56">
            <v>2.83</v>
          </cell>
          <cell r="Y56">
            <v>30</v>
          </cell>
          <cell r="Z56">
            <v>0.35</v>
          </cell>
          <cell r="AA56">
            <v>643</v>
          </cell>
          <cell r="AB56">
            <v>4</v>
          </cell>
          <cell r="AC56">
            <v>1.34</v>
          </cell>
          <cell r="AD56">
            <v>18</v>
          </cell>
          <cell r="AE56">
            <v>620</v>
          </cell>
          <cell r="AF56">
            <v>18</v>
          </cell>
          <cell r="AG56">
            <v>0.01</v>
          </cell>
          <cell r="AH56">
            <v>0</v>
          </cell>
          <cell r="AI56">
            <v>8</v>
          </cell>
          <cell r="AJ56">
            <v>60</v>
          </cell>
          <cell r="AK56">
            <v>0</v>
          </cell>
          <cell r="AL56">
            <v>0.25</v>
          </cell>
          <cell r="AM56">
            <v>0</v>
          </cell>
          <cell r="AN56">
            <v>0</v>
          </cell>
          <cell r="AO56">
            <v>45</v>
          </cell>
          <cell r="AP56">
            <v>0</v>
          </cell>
          <cell r="AQ56">
            <v>19</v>
          </cell>
          <cell r="AR56" t="str">
            <v/>
          </cell>
          <cell r="AS56" t="str">
            <v/>
          </cell>
          <cell r="AT56" t="str">
            <v/>
          </cell>
          <cell r="AU56" t="str">
            <v/>
          </cell>
          <cell r="AV56" t="str">
            <v/>
          </cell>
          <cell r="AW56" t="str">
            <v/>
          </cell>
          <cell r="AX56" t="str">
            <v/>
          </cell>
          <cell r="AY56" t="str">
            <v/>
          </cell>
          <cell r="AZ56" t="str">
            <v/>
          </cell>
          <cell r="BA56" t="str">
            <v/>
          </cell>
          <cell r="BB56" t="str">
            <v/>
          </cell>
          <cell r="BC56" t="str">
            <v/>
          </cell>
          <cell r="BD56" t="str">
            <v/>
          </cell>
          <cell r="BE56" t="str">
            <v/>
          </cell>
          <cell r="BF56" t="str">
            <v/>
          </cell>
          <cell r="BG56" t="str">
            <v/>
          </cell>
          <cell r="BH56" t="str">
            <v/>
          </cell>
          <cell r="BI56" t="str">
            <v/>
          </cell>
          <cell r="BJ56" t="str">
            <v/>
          </cell>
          <cell r="BK56" t="str">
            <v/>
          </cell>
          <cell r="BL56" t="str">
            <v/>
          </cell>
          <cell r="BM56" t="str">
            <v/>
          </cell>
          <cell r="BN56" t="str">
            <v/>
          </cell>
          <cell r="BO56" t="str">
            <v/>
          </cell>
          <cell r="BP56" t="str">
            <v/>
          </cell>
          <cell r="BQ56" t="str">
            <v/>
          </cell>
          <cell r="BR56" t="str">
            <v/>
          </cell>
          <cell r="BS56" t="str">
            <v/>
          </cell>
          <cell r="BT56" t="str">
            <v/>
          </cell>
          <cell r="BU56" t="str">
            <v/>
          </cell>
          <cell r="BV56" t="str">
            <v/>
          </cell>
          <cell r="BW56" t="str">
            <v/>
          </cell>
          <cell r="BX56" t="str">
            <v/>
          </cell>
          <cell r="BY56" t="str">
            <v/>
          </cell>
          <cell r="BZ56" t="str">
            <v/>
          </cell>
          <cell r="CA56" t="str">
            <v/>
          </cell>
          <cell r="CB56" t="str">
            <v/>
          </cell>
          <cell r="CC56" t="str">
            <v/>
          </cell>
          <cell r="CD56" t="str">
            <v/>
          </cell>
          <cell r="CE56" t="str">
            <v/>
          </cell>
          <cell r="CF56" t="str">
            <v/>
          </cell>
          <cell r="CG56" t="str">
            <v/>
          </cell>
          <cell r="CH56" t="str">
            <v/>
          </cell>
          <cell r="CI56" t="str">
            <v/>
          </cell>
          <cell r="CJ56" t="str">
            <v/>
          </cell>
          <cell r="CK56" t="str">
            <v/>
          </cell>
          <cell r="CL56" t="str">
            <v/>
          </cell>
          <cell r="CM56" t="str">
            <v/>
          </cell>
          <cell r="CN56" t="str">
            <v/>
          </cell>
          <cell r="CO56" t="str">
            <v/>
          </cell>
          <cell r="CP56" t="str">
            <v/>
          </cell>
          <cell r="CQ56" t="str">
            <v/>
          </cell>
          <cell r="CR56" t="str">
            <v/>
          </cell>
        </row>
        <row r="57">
          <cell r="A57" t="str">
            <v>D532918</v>
          </cell>
          <cell r="B57" t="str">
            <v>CQ21-02</v>
          </cell>
          <cell r="C57">
            <v>304747</v>
          </cell>
          <cell r="D57">
            <v>4982474</v>
          </cell>
          <cell r="E57">
            <v>1850.1360000000018</v>
          </cell>
          <cell r="F57">
            <v>25.908000000000001</v>
          </cell>
          <cell r="G57">
            <v>27.432000000000002</v>
          </cell>
          <cell r="H57" t="str">
            <v>TF21292672</v>
          </cell>
          <cell r="I57">
            <v>7.0000000000000001E-3</v>
          </cell>
          <cell r="J57">
            <v>0</v>
          </cell>
          <cell r="K57">
            <v>6.09</v>
          </cell>
          <cell r="L57">
            <v>14</v>
          </cell>
          <cell r="M57">
            <v>410</v>
          </cell>
          <cell r="N57">
            <v>1.8</v>
          </cell>
          <cell r="O57">
            <v>4</v>
          </cell>
          <cell r="P57">
            <v>1.23</v>
          </cell>
          <cell r="Q57">
            <v>0</v>
          </cell>
          <cell r="R57">
            <v>4</v>
          </cell>
          <cell r="S57">
            <v>50</v>
          </cell>
          <cell r="T57">
            <v>6.6E-3</v>
          </cell>
          <cell r="U57">
            <v>66</v>
          </cell>
          <cell r="V57">
            <v>2.0099999999999998</v>
          </cell>
          <cell r="W57">
            <v>10</v>
          </cell>
          <cell r="X57">
            <v>2.4300000000000002</v>
          </cell>
          <cell r="Y57">
            <v>40</v>
          </cell>
          <cell r="Z57">
            <v>0.3</v>
          </cell>
          <cell r="AA57">
            <v>526</v>
          </cell>
          <cell r="AB57">
            <v>2</v>
          </cell>
          <cell r="AC57">
            <v>2.16</v>
          </cell>
          <cell r="AD57">
            <v>16</v>
          </cell>
          <cell r="AE57">
            <v>710</v>
          </cell>
          <cell r="AF57">
            <v>22</v>
          </cell>
          <cell r="AG57">
            <v>0.01</v>
          </cell>
          <cell r="AH57">
            <v>0</v>
          </cell>
          <cell r="AI57">
            <v>8</v>
          </cell>
          <cell r="AJ57">
            <v>58</v>
          </cell>
          <cell r="AK57">
            <v>0</v>
          </cell>
          <cell r="AL57">
            <v>0.26</v>
          </cell>
          <cell r="AM57">
            <v>0</v>
          </cell>
          <cell r="AN57">
            <v>0</v>
          </cell>
          <cell r="AO57">
            <v>46</v>
          </cell>
          <cell r="AP57">
            <v>0</v>
          </cell>
          <cell r="AQ57">
            <v>21</v>
          </cell>
          <cell r="AR57" t="str">
            <v/>
          </cell>
          <cell r="AS57" t="str">
            <v/>
          </cell>
          <cell r="AT57" t="str">
            <v/>
          </cell>
          <cell r="AU57" t="str">
            <v/>
          </cell>
          <cell r="AV57" t="str">
            <v/>
          </cell>
          <cell r="AW57" t="str">
            <v/>
          </cell>
          <cell r="AX57" t="str">
            <v/>
          </cell>
          <cell r="AY57" t="str">
            <v/>
          </cell>
          <cell r="AZ57" t="str">
            <v/>
          </cell>
          <cell r="BA57" t="str">
            <v/>
          </cell>
          <cell r="BB57" t="str">
            <v/>
          </cell>
          <cell r="BC57" t="str">
            <v/>
          </cell>
          <cell r="BD57" t="str">
            <v/>
          </cell>
          <cell r="BE57" t="str">
            <v/>
          </cell>
          <cell r="BF57" t="str">
            <v/>
          </cell>
          <cell r="BG57" t="str">
            <v/>
          </cell>
          <cell r="BH57" t="str">
            <v/>
          </cell>
          <cell r="BI57" t="str">
            <v/>
          </cell>
          <cell r="BJ57" t="str">
            <v/>
          </cell>
          <cell r="BK57" t="str">
            <v/>
          </cell>
          <cell r="BL57" t="str">
            <v/>
          </cell>
          <cell r="BM57" t="str">
            <v/>
          </cell>
          <cell r="BN57" t="str">
            <v/>
          </cell>
          <cell r="BO57" t="str">
            <v/>
          </cell>
          <cell r="BP57" t="str">
            <v/>
          </cell>
          <cell r="BQ57" t="str">
            <v/>
          </cell>
          <cell r="BR57" t="str">
            <v/>
          </cell>
          <cell r="BS57" t="str">
            <v/>
          </cell>
          <cell r="BT57" t="str">
            <v/>
          </cell>
          <cell r="BU57" t="str">
            <v/>
          </cell>
          <cell r="BV57" t="str">
            <v/>
          </cell>
          <cell r="BW57" t="str">
            <v/>
          </cell>
          <cell r="BX57" t="str">
            <v/>
          </cell>
          <cell r="BY57" t="str">
            <v/>
          </cell>
          <cell r="BZ57" t="str">
            <v/>
          </cell>
          <cell r="CA57" t="str">
            <v/>
          </cell>
          <cell r="CB57" t="str">
            <v/>
          </cell>
          <cell r="CC57" t="str">
            <v/>
          </cell>
          <cell r="CD57" t="str">
            <v/>
          </cell>
          <cell r="CE57" t="str">
            <v/>
          </cell>
          <cell r="CF57" t="str">
            <v/>
          </cell>
          <cell r="CG57" t="str">
            <v/>
          </cell>
          <cell r="CH57" t="str">
            <v/>
          </cell>
          <cell r="CI57" t="str">
            <v/>
          </cell>
          <cell r="CJ57" t="str">
            <v/>
          </cell>
          <cell r="CK57" t="str">
            <v/>
          </cell>
          <cell r="CL57" t="str">
            <v/>
          </cell>
          <cell r="CM57" t="str">
            <v/>
          </cell>
          <cell r="CN57" t="str">
            <v/>
          </cell>
          <cell r="CO57" t="str">
            <v/>
          </cell>
          <cell r="CP57" t="str">
            <v/>
          </cell>
          <cell r="CQ57" t="str">
            <v/>
          </cell>
          <cell r="CR57" t="str">
            <v/>
          </cell>
        </row>
        <row r="58">
          <cell r="A58" t="str">
            <v>D532919</v>
          </cell>
          <cell r="B58" t="str">
            <v>CQ21-02</v>
          </cell>
          <cell r="C58">
            <v>304747</v>
          </cell>
          <cell r="D58">
            <v>4982474</v>
          </cell>
          <cell r="E58">
            <v>1848.6120000000019</v>
          </cell>
          <cell r="F58">
            <v>27.432000000000002</v>
          </cell>
          <cell r="G58">
            <v>28.956000000000003</v>
          </cell>
          <cell r="H58" t="str">
            <v>TF21292672</v>
          </cell>
          <cell r="I58">
            <v>6.0000000000000001E-3</v>
          </cell>
          <cell r="J58">
            <v>0</v>
          </cell>
          <cell r="K58">
            <v>6.84</v>
          </cell>
          <cell r="L58">
            <v>18</v>
          </cell>
          <cell r="M58">
            <v>590</v>
          </cell>
          <cell r="N58">
            <v>2.5</v>
          </cell>
          <cell r="O58">
            <v>3</v>
          </cell>
          <cell r="P58">
            <v>1.51</v>
          </cell>
          <cell r="Q58">
            <v>0</v>
          </cell>
          <cell r="R58">
            <v>9</v>
          </cell>
          <cell r="S58">
            <v>69</v>
          </cell>
          <cell r="T58">
            <v>7.6E-3</v>
          </cell>
          <cell r="U58">
            <v>76</v>
          </cell>
          <cell r="V58">
            <v>3.22</v>
          </cell>
          <cell r="W58">
            <v>20</v>
          </cell>
          <cell r="X58">
            <v>3.14</v>
          </cell>
          <cell r="Y58">
            <v>40</v>
          </cell>
          <cell r="Z58">
            <v>0.48</v>
          </cell>
          <cell r="AA58">
            <v>758</v>
          </cell>
          <cell r="AB58">
            <v>3</v>
          </cell>
          <cell r="AC58">
            <v>2.2400000000000002</v>
          </cell>
          <cell r="AD58">
            <v>27</v>
          </cell>
          <cell r="AE58">
            <v>840</v>
          </cell>
          <cell r="AF58">
            <v>22</v>
          </cell>
          <cell r="AG58">
            <v>0.02</v>
          </cell>
          <cell r="AH58">
            <v>0</v>
          </cell>
          <cell r="AI58">
            <v>11</v>
          </cell>
          <cell r="AJ58">
            <v>69</v>
          </cell>
          <cell r="AK58">
            <v>20</v>
          </cell>
          <cell r="AL58">
            <v>0.35</v>
          </cell>
          <cell r="AM58">
            <v>0</v>
          </cell>
          <cell r="AN58">
            <v>0</v>
          </cell>
          <cell r="AO58">
            <v>69</v>
          </cell>
          <cell r="AP58">
            <v>10</v>
          </cell>
          <cell r="AQ58">
            <v>41</v>
          </cell>
          <cell r="AR58" t="str">
            <v/>
          </cell>
          <cell r="AS58" t="str">
            <v/>
          </cell>
          <cell r="AT58" t="str">
            <v/>
          </cell>
          <cell r="AU58" t="str">
            <v/>
          </cell>
          <cell r="AV58" t="str">
            <v/>
          </cell>
          <cell r="AW58" t="str">
            <v/>
          </cell>
          <cell r="AX58" t="str">
            <v/>
          </cell>
          <cell r="AY58" t="str">
            <v/>
          </cell>
          <cell r="AZ58" t="str">
            <v/>
          </cell>
          <cell r="BA58" t="str">
            <v/>
          </cell>
          <cell r="BB58" t="str">
            <v/>
          </cell>
          <cell r="BC58" t="str">
            <v/>
          </cell>
          <cell r="BD58" t="str">
            <v/>
          </cell>
          <cell r="BE58" t="str">
            <v/>
          </cell>
          <cell r="BF58" t="str">
            <v/>
          </cell>
          <cell r="BG58" t="str">
            <v/>
          </cell>
          <cell r="BH58" t="str">
            <v/>
          </cell>
          <cell r="BI58" t="str">
            <v/>
          </cell>
          <cell r="BJ58" t="str">
            <v/>
          </cell>
          <cell r="BK58" t="str">
            <v/>
          </cell>
          <cell r="BL58" t="str">
            <v/>
          </cell>
          <cell r="BM58" t="str">
            <v/>
          </cell>
          <cell r="BN58" t="str">
            <v/>
          </cell>
          <cell r="BO58" t="str">
            <v/>
          </cell>
          <cell r="BP58" t="str">
            <v/>
          </cell>
          <cell r="BQ58" t="str">
            <v/>
          </cell>
          <cell r="BR58" t="str">
            <v/>
          </cell>
          <cell r="BS58" t="str">
            <v/>
          </cell>
          <cell r="BT58" t="str">
            <v/>
          </cell>
          <cell r="BU58" t="str">
            <v/>
          </cell>
          <cell r="BV58" t="str">
            <v/>
          </cell>
          <cell r="BW58" t="str">
            <v/>
          </cell>
          <cell r="BX58" t="str">
            <v/>
          </cell>
          <cell r="BY58" t="str">
            <v/>
          </cell>
          <cell r="BZ58" t="str">
            <v/>
          </cell>
          <cell r="CA58" t="str">
            <v/>
          </cell>
          <cell r="CB58" t="str">
            <v/>
          </cell>
          <cell r="CC58" t="str">
            <v/>
          </cell>
          <cell r="CD58" t="str">
            <v/>
          </cell>
          <cell r="CE58" t="str">
            <v/>
          </cell>
          <cell r="CF58" t="str">
            <v/>
          </cell>
          <cell r="CG58" t="str">
            <v/>
          </cell>
          <cell r="CH58" t="str">
            <v/>
          </cell>
          <cell r="CI58" t="str">
            <v/>
          </cell>
          <cell r="CJ58" t="str">
            <v/>
          </cell>
          <cell r="CK58" t="str">
            <v/>
          </cell>
          <cell r="CL58" t="str">
            <v/>
          </cell>
          <cell r="CM58" t="str">
            <v/>
          </cell>
          <cell r="CN58" t="str">
            <v/>
          </cell>
          <cell r="CO58" t="str">
            <v/>
          </cell>
          <cell r="CP58" t="str">
            <v/>
          </cell>
          <cell r="CQ58" t="str">
            <v/>
          </cell>
          <cell r="CR58" t="str">
            <v/>
          </cell>
        </row>
        <row r="59">
          <cell r="A59" t="str">
            <v>D532920</v>
          </cell>
          <cell r="B59" t="str">
            <v>CQ21-02</v>
          </cell>
          <cell r="C59">
            <v>304747</v>
          </cell>
          <cell r="D59">
            <v>4982474</v>
          </cell>
          <cell r="E59">
            <v>1847.088000000002</v>
          </cell>
          <cell r="F59">
            <v>28.956000000000003</v>
          </cell>
          <cell r="G59">
            <v>30.48</v>
          </cell>
          <cell r="H59" t="str">
            <v>TF21292672</v>
          </cell>
          <cell r="I59">
            <v>0</v>
          </cell>
          <cell r="J59">
            <v>0</v>
          </cell>
          <cell r="K59">
            <v>6.11</v>
          </cell>
          <cell r="L59">
            <v>12</v>
          </cell>
          <cell r="M59">
            <v>490</v>
          </cell>
          <cell r="N59">
            <v>1.8</v>
          </cell>
          <cell r="O59">
            <v>2</v>
          </cell>
          <cell r="P59">
            <v>1.63</v>
          </cell>
          <cell r="Q59">
            <v>0</v>
          </cell>
          <cell r="R59">
            <v>6</v>
          </cell>
          <cell r="S59">
            <v>46</v>
          </cell>
          <cell r="T59">
            <v>5.1000000000000004E-3</v>
          </cell>
          <cell r="U59">
            <v>51</v>
          </cell>
          <cell r="V59">
            <v>2.41</v>
          </cell>
          <cell r="W59">
            <v>10</v>
          </cell>
          <cell r="X59">
            <v>2.15</v>
          </cell>
          <cell r="Y59">
            <v>30</v>
          </cell>
          <cell r="Z59">
            <v>0.35</v>
          </cell>
          <cell r="AA59">
            <v>612</v>
          </cell>
          <cell r="AB59">
            <v>3</v>
          </cell>
          <cell r="AC59">
            <v>2.2200000000000002</v>
          </cell>
          <cell r="AD59">
            <v>20</v>
          </cell>
          <cell r="AE59">
            <v>450</v>
          </cell>
          <cell r="AF59">
            <v>17</v>
          </cell>
          <cell r="AG59">
            <v>0.02</v>
          </cell>
          <cell r="AH59">
            <v>0</v>
          </cell>
          <cell r="AI59">
            <v>8</v>
          </cell>
          <cell r="AJ59">
            <v>95</v>
          </cell>
          <cell r="AK59">
            <v>0</v>
          </cell>
          <cell r="AL59">
            <v>0.22</v>
          </cell>
          <cell r="AM59">
            <v>0</v>
          </cell>
          <cell r="AN59">
            <v>0</v>
          </cell>
          <cell r="AO59">
            <v>48</v>
          </cell>
          <cell r="AP59">
            <v>0</v>
          </cell>
          <cell r="AQ59">
            <v>33</v>
          </cell>
          <cell r="AR59" t="str">
            <v/>
          </cell>
          <cell r="AS59" t="str">
            <v/>
          </cell>
          <cell r="AT59" t="str">
            <v/>
          </cell>
          <cell r="AU59" t="str">
            <v/>
          </cell>
          <cell r="AV59" t="str">
            <v/>
          </cell>
          <cell r="AW59" t="str">
            <v/>
          </cell>
          <cell r="AX59" t="str">
            <v/>
          </cell>
          <cell r="AY59" t="str">
            <v/>
          </cell>
          <cell r="AZ59" t="str">
            <v/>
          </cell>
          <cell r="BA59" t="str">
            <v/>
          </cell>
          <cell r="BB59" t="str">
            <v/>
          </cell>
          <cell r="BC59" t="str">
            <v/>
          </cell>
          <cell r="BD59" t="str">
            <v/>
          </cell>
          <cell r="BE59" t="str">
            <v/>
          </cell>
          <cell r="BF59" t="str">
            <v/>
          </cell>
          <cell r="BG59" t="str">
            <v/>
          </cell>
          <cell r="BH59" t="str">
            <v/>
          </cell>
          <cell r="BI59" t="str">
            <v/>
          </cell>
          <cell r="BJ59" t="str">
            <v/>
          </cell>
          <cell r="BK59" t="str">
            <v/>
          </cell>
          <cell r="BL59" t="str">
            <v/>
          </cell>
          <cell r="BM59" t="str">
            <v/>
          </cell>
          <cell r="BN59" t="str">
            <v/>
          </cell>
          <cell r="BO59" t="str">
            <v/>
          </cell>
          <cell r="BP59" t="str">
            <v/>
          </cell>
          <cell r="BQ59" t="str">
            <v/>
          </cell>
          <cell r="BR59" t="str">
            <v/>
          </cell>
          <cell r="BS59" t="str">
            <v/>
          </cell>
          <cell r="BT59" t="str">
            <v/>
          </cell>
          <cell r="BU59" t="str">
            <v/>
          </cell>
          <cell r="BV59" t="str">
            <v/>
          </cell>
          <cell r="BW59" t="str">
            <v/>
          </cell>
          <cell r="BX59" t="str">
            <v/>
          </cell>
          <cell r="BY59" t="str">
            <v/>
          </cell>
          <cell r="BZ59" t="str">
            <v/>
          </cell>
          <cell r="CA59" t="str">
            <v/>
          </cell>
          <cell r="CB59" t="str">
            <v/>
          </cell>
          <cell r="CC59" t="str">
            <v/>
          </cell>
          <cell r="CD59" t="str">
            <v/>
          </cell>
          <cell r="CE59" t="str">
            <v/>
          </cell>
          <cell r="CF59" t="str">
            <v/>
          </cell>
          <cell r="CG59" t="str">
            <v/>
          </cell>
          <cell r="CH59" t="str">
            <v/>
          </cell>
          <cell r="CI59" t="str">
            <v/>
          </cell>
          <cell r="CJ59" t="str">
            <v/>
          </cell>
          <cell r="CK59" t="str">
            <v/>
          </cell>
          <cell r="CL59" t="str">
            <v/>
          </cell>
          <cell r="CM59" t="str">
            <v/>
          </cell>
          <cell r="CN59" t="str">
            <v/>
          </cell>
          <cell r="CO59" t="str">
            <v/>
          </cell>
          <cell r="CP59" t="str">
            <v/>
          </cell>
          <cell r="CQ59" t="str">
            <v/>
          </cell>
          <cell r="CR59" t="str">
            <v/>
          </cell>
        </row>
        <row r="60">
          <cell r="A60" t="str">
            <v>D532921</v>
          </cell>
          <cell r="B60" t="str">
            <v>CQ21-02</v>
          </cell>
          <cell r="C60">
            <v>304747</v>
          </cell>
          <cell r="D60">
            <v>4982474</v>
          </cell>
          <cell r="E60">
            <v>1845.5640000000019</v>
          </cell>
          <cell r="F60">
            <v>30.48</v>
          </cell>
          <cell r="G60">
            <v>32.004000000000005</v>
          </cell>
          <cell r="H60" t="str">
            <v>TF21292672</v>
          </cell>
          <cell r="I60">
            <v>0</v>
          </cell>
          <cell r="J60">
            <v>0</v>
          </cell>
          <cell r="K60">
            <v>6.62</v>
          </cell>
          <cell r="L60">
            <v>17</v>
          </cell>
          <cell r="M60">
            <v>610</v>
          </cell>
          <cell r="N60">
            <v>2.1</v>
          </cell>
          <cell r="O60">
            <v>2</v>
          </cell>
          <cell r="P60">
            <v>1.39</v>
          </cell>
          <cell r="Q60">
            <v>0</v>
          </cell>
          <cell r="R60">
            <v>6</v>
          </cell>
          <cell r="S60">
            <v>62</v>
          </cell>
          <cell r="T60">
            <v>7.9000000000000008E-3</v>
          </cell>
          <cell r="U60">
            <v>79</v>
          </cell>
          <cell r="V60">
            <v>2.56</v>
          </cell>
          <cell r="W60">
            <v>20</v>
          </cell>
          <cell r="X60">
            <v>3.05</v>
          </cell>
          <cell r="Y60">
            <v>30</v>
          </cell>
          <cell r="Z60">
            <v>0.41</v>
          </cell>
          <cell r="AA60">
            <v>527</v>
          </cell>
          <cell r="AB60">
            <v>3</v>
          </cell>
          <cell r="AC60">
            <v>2.23</v>
          </cell>
          <cell r="AD60">
            <v>21</v>
          </cell>
          <cell r="AE60">
            <v>760</v>
          </cell>
          <cell r="AF60">
            <v>19</v>
          </cell>
          <cell r="AG60">
            <v>0.02</v>
          </cell>
          <cell r="AH60">
            <v>0</v>
          </cell>
          <cell r="AI60">
            <v>9</v>
          </cell>
          <cell r="AJ60">
            <v>85</v>
          </cell>
          <cell r="AK60">
            <v>0</v>
          </cell>
          <cell r="AL60">
            <v>0.32</v>
          </cell>
          <cell r="AM60">
            <v>0</v>
          </cell>
          <cell r="AN60">
            <v>0</v>
          </cell>
          <cell r="AO60">
            <v>58</v>
          </cell>
          <cell r="AP60">
            <v>0</v>
          </cell>
          <cell r="AQ60">
            <v>25</v>
          </cell>
          <cell r="AR60" t="str">
            <v/>
          </cell>
          <cell r="AS60" t="str">
            <v/>
          </cell>
          <cell r="AT60" t="str">
            <v/>
          </cell>
          <cell r="AU60" t="str">
            <v/>
          </cell>
          <cell r="AV60" t="str">
            <v/>
          </cell>
          <cell r="AW60" t="str">
            <v/>
          </cell>
          <cell r="AX60" t="str">
            <v/>
          </cell>
          <cell r="AY60" t="str">
            <v/>
          </cell>
          <cell r="AZ60" t="str">
            <v/>
          </cell>
          <cell r="BA60" t="str">
            <v/>
          </cell>
          <cell r="BB60" t="str">
            <v/>
          </cell>
          <cell r="BC60" t="str">
            <v/>
          </cell>
          <cell r="BD60" t="str">
            <v/>
          </cell>
          <cell r="BE60" t="str">
            <v/>
          </cell>
          <cell r="BF60" t="str">
            <v/>
          </cell>
          <cell r="BG60" t="str">
            <v/>
          </cell>
          <cell r="BH60" t="str">
            <v/>
          </cell>
          <cell r="BI60" t="str">
            <v/>
          </cell>
          <cell r="BJ60" t="str">
            <v/>
          </cell>
          <cell r="BK60" t="str">
            <v/>
          </cell>
          <cell r="BL60" t="str">
            <v/>
          </cell>
          <cell r="BM60" t="str">
            <v/>
          </cell>
          <cell r="BN60" t="str">
            <v/>
          </cell>
          <cell r="BO60" t="str">
            <v/>
          </cell>
          <cell r="BP60" t="str">
            <v/>
          </cell>
          <cell r="BQ60" t="str">
            <v/>
          </cell>
          <cell r="BR60" t="str">
            <v/>
          </cell>
          <cell r="BS60" t="str">
            <v/>
          </cell>
          <cell r="BT60" t="str">
            <v/>
          </cell>
          <cell r="BU60" t="str">
            <v/>
          </cell>
          <cell r="BV60" t="str">
            <v/>
          </cell>
          <cell r="BW60" t="str">
            <v/>
          </cell>
          <cell r="BX60" t="str">
            <v/>
          </cell>
          <cell r="BY60" t="str">
            <v/>
          </cell>
          <cell r="BZ60" t="str">
            <v/>
          </cell>
          <cell r="CA60" t="str">
            <v/>
          </cell>
          <cell r="CB60" t="str">
            <v/>
          </cell>
          <cell r="CC60" t="str">
            <v/>
          </cell>
          <cell r="CD60" t="str">
            <v/>
          </cell>
          <cell r="CE60" t="str">
            <v/>
          </cell>
          <cell r="CF60" t="str">
            <v/>
          </cell>
          <cell r="CG60" t="str">
            <v/>
          </cell>
          <cell r="CH60" t="str">
            <v/>
          </cell>
          <cell r="CI60" t="str">
            <v/>
          </cell>
          <cell r="CJ60" t="str">
            <v/>
          </cell>
          <cell r="CK60" t="str">
            <v/>
          </cell>
          <cell r="CL60" t="str">
            <v/>
          </cell>
          <cell r="CM60" t="str">
            <v/>
          </cell>
          <cell r="CN60" t="str">
            <v/>
          </cell>
          <cell r="CO60" t="str">
            <v/>
          </cell>
          <cell r="CP60" t="str">
            <v/>
          </cell>
          <cell r="CQ60" t="str">
            <v/>
          </cell>
          <cell r="CR60" t="str">
            <v/>
          </cell>
        </row>
        <row r="61">
          <cell r="A61" t="str">
            <v>D532922</v>
          </cell>
          <cell r="B61" t="str">
            <v>CQ21-02</v>
          </cell>
          <cell r="C61">
            <v>304747</v>
          </cell>
          <cell r="D61">
            <v>4982474</v>
          </cell>
          <cell r="E61">
            <v>1844.040000000002</v>
          </cell>
          <cell r="F61">
            <v>32.004000000000005</v>
          </cell>
          <cell r="G61">
            <v>33.527999999999999</v>
          </cell>
          <cell r="H61" t="str">
            <v>TF21292672</v>
          </cell>
          <cell r="I61">
            <v>5.0000000000000001E-3</v>
          </cell>
          <cell r="J61">
            <v>0</v>
          </cell>
          <cell r="K61">
            <v>6.11</v>
          </cell>
          <cell r="L61">
            <v>10</v>
          </cell>
          <cell r="M61">
            <v>490</v>
          </cell>
          <cell r="N61">
            <v>1.8</v>
          </cell>
          <cell r="O61">
            <v>0</v>
          </cell>
          <cell r="P61">
            <v>1.36</v>
          </cell>
          <cell r="Q61">
            <v>0</v>
          </cell>
          <cell r="R61">
            <v>6</v>
          </cell>
          <cell r="S61">
            <v>50</v>
          </cell>
          <cell r="T61">
            <v>4.3E-3</v>
          </cell>
          <cell r="U61">
            <v>43</v>
          </cell>
          <cell r="V61">
            <v>2.06</v>
          </cell>
          <cell r="W61">
            <v>10</v>
          </cell>
          <cell r="X61">
            <v>2.35</v>
          </cell>
          <cell r="Y61">
            <v>20</v>
          </cell>
          <cell r="Z61">
            <v>0.35</v>
          </cell>
          <cell r="AA61">
            <v>435</v>
          </cell>
          <cell r="AB61">
            <v>3</v>
          </cell>
          <cell r="AC61">
            <v>2.2999999999999998</v>
          </cell>
          <cell r="AD61">
            <v>18</v>
          </cell>
          <cell r="AE61">
            <v>470</v>
          </cell>
          <cell r="AF61">
            <v>13</v>
          </cell>
          <cell r="AG61">
            <v>0.02</v>
          </cell>
          <cell r="AH61">
            <v>0</v>
          </cell>
          <cell r="AI61">
            <v>7</v>
          </cell>
          <cell r="AJ61">
            <v>73</v>
          </cell>
          <cell r="AK61">
            <v>0</v>
          </cell>
          <cell r="AL61">
            <v>0.22</v>
          </cell>
          <cell r="AM61">
            <v>0</v>
          </cell>
          <cell r="AN61">
            <v>0</v>
          </cell>
          <cell r="AO61">
            <v>44</v>
          </cell>
          <cell r="AP61">
            <v>0</v>
          </cell>
          <cell r="AQ61">
            <v>16</v>
          </cell>
          <cell r="AR61" t="str">
            <v/>
          </cell>
          <cell r="AS61" t="str">
            <v/>
          </cell>
          <cell r="AT61" t="str">
            <v/>
          </cell>
          <cell r="AU61" t="str">
            <v/>
          </cell>
          <cell r="AV61" t="str">
            <v/>
          </cell>
          <cell r="AW61" t="str">
            <v/>
          </cell>
          <cell r="AX61" t="str">
            <v/>
          </cell>
          <cell r="AY61" t="str">
            <v/>
          </cell>
          <cell r="AZ61" t="str">
            <v/>
          </cell>
          <cell r="BA61" t="str">
            <v/>
          </cell>
          <cell r="BB61" t="str">
            <v/>
          </cell>
          <cell r="BC61" t="str">
            <v/>
          </cell>
          <cell r="BD61" t="str">
            <v/>
          </cell>
          <cell r="BE61" t="str">
            <v/>
          </cell>
          <cell r="BF61" t="str">
            <v/>
          </cell>
          <cell r="BG61" t="str">
            <v/>
          </cell>
          <cell r="BH61" t="str">
            <v/>
          </cell>
          <cell r="BI61" t="str">
            <v/>
          </cell>
          <cell r="BJ61" t="str">
            <v/>
          </cell>
          <cell r="BK61" t="str">
            <v/>
          </cell>
          <cell r="BL61" t="str">
            <v/>
          </cell>
          <cell r="BM61" t="str">
            <v/>
          </cell>
          <cell r="BN61" t="str">
            <v/>
          </cell>
          <cell r="BO61" t="str">
            <v/>
          </cell>
          <cell r="BP61" t="str">
            <v/>
          </cell>
          <cell r="BQ61" t="str">
            <v/>
          </cell>
          <cell r="BR61" t="str">
            <v/>
          </cell>
          <cell r="BS61" t="str">
            <v/>
          </cell>
          <cell r="BT61" t="str">
            <v/>
          </cell>
          <cell r="BU61" t="str">
            <v/>
          </cell>
          <cell r="BV61" t="str">
            <v/>
          </cell>
          <cell r="BW61" t="str">
            <v/>
          </cell>
          <cell r="BX61" t="str">
            <v/>
          </cell>
          <cell r="BY61" t="str">
            <v/>
          </cell>
          <cell r="BZ61" t="str">
            <v/>
          </cell>
          <cell r="CA61" t="str">
            <v/>
          </cell>
          <cell r="CB61" t="str">
            <v/>
          </cell>
          <cell r="CC61" t="str">
            <v/>
          </cell>
          <cell r="CD61" t="str">
            <v/>
          </cell>
          <cell r="CE61" t="str">
            <v/>
          </cell>
          <cell r="CF61" t="str">
            <v/>
          </cell>
          <cell r="CG61" t="str">
            <v/>
          </cell>
          <cell r="CH61" t="str">
            <v/>
          </cell>
          <cell r="CI61" t="str">
            <v/>
          </cell>
          <cell r="CJ61" t="str">
            <v/>
          </cell>
          <cell r="CK61" t="str">
            <v/>
          </cell>
          <cell r="CL61" t="str">
            <v/>
          </cell>
          <cell r="CM61" t="str">
            <v/>
          </cell>
          <cell r="CN61" t="str">
            <v/>
          </cell>
          <cell r="CO61" t="str">
            <v/>
          </cell>
          <cell r="CP61" t="str">
            <v/>
          </cell>
          <cell r="CQ61" t="str">
            <v/>
          </cell>
          <cell r="CR61" t="str">
            <v/>
          </cell>
        </row>
        <row r="62">
          <cell r="A62" t="str">
            <v>D532923</v>
          </cell>
          <cell r="B62" t="str">
            <v>CQ21-02</v>
          </cell>
          <cell r="C62">
            <v>304747</v>
          </cell>
          <cell r="D62">
            <v>4982474</v>
          </cell>
          <cell r="E62">
            <v>1842.5160000000019</v>
          </cell>
          <cell r="F62">
            <v>33.527999999999999</v>
          </cell>
          <cell r="G62">
            <v>35.052</v>
          </cell>
          <cell r="H62" t="str">
            <v>TF21292672</v>
          </cell>
          <cell r="I62">
            <v>6.0000000000000001E-3</v>
          </cell>
          <cell r="J62">
            <v>0</v>
          </cell>
          <cell r="K62">
            <v>7.23</v>
          </cell>
          <cell r="L62">
            <v>36</v>
          </cell>
          <cell r="M62">
            <v>670</v>
          </cell>
          <cell r="N62">
            <v>2.9</v>
          </cell>
          <cell r="O62">
            <v>0</v>
          </cell>
          <cell r="P62">
            <v>1.28</v>
          </cell>
          <cell r="Q62">
            <v>0</v>
          </cell>
          <cell r="R62">
            <v>11</v>
          </cell>
          <cell r="S62">
            <v>55</v>
          </cell>
          <cell r="T62">
            <v>1.4999999999999999E-2</v>
          </cell>
          <cell r="U62">
            <v>150</v>
          </cell>
          <cell r="V62">
            <v>2.83</v>
          </cell>
          <cell r="W62">
            <v>20</v>
          </cell>
          <cell r="X62">
            <v>3.51</v>
          </cell>
          <cell r="Y62">
            <v>20</v>
          </cell>
          <cell r="Z62">
            <v>0.7</v>
          </cell>
          <cell r="AA62">
            <v>606</v>
          </cell>
          <cell r="AB62">
            <v>2</v>
          </cell>
          <cell r="AC62">
            <v>2.21</v>
          </cell>
          <cell r="AD62">
            <v>28</v>
          </cell>
          <cell r="AE62">
            <v>430</v>
          </cell>
          <cell r="AF62">
            <v>40</v>
          </cell>
          <cell r="AG62">
            <v>0.04</v>
          </cell>
          <cell r="AH62">
            <v>0</v>
          </cell>
          <cell r="AI62">
            <v>11</v>
          </cell>
          <cell r="AJ62">
            <v>72</v>
          </cell>
          <cell r="AK62">
            <v>0</v>
          </cell>
          <cell r="AL62">
            <v>0.28000000000000003</v>
          </cell>
          <cell r="AM62">
            <v>0</v>
          </cell>
          <cell r="AN62">
            <v>0</v>
          </cell>
          <cell r="AO62">
            <v>58</v>
          </cell>
          <cell r="AP62">
            <v>0</v>
          </cell>
          <cell r="AQ62">
            <v>32</v>
          </cell>
          <cell r="AR62" t="str">
            <v/>
          </cell>
          <cell r="AS62" t="str">
            <v/>
          </cell>
          <cell r="AT62" t="str">
            <v/>
          </cell>
          <cell r="AU62" t="str">
            <v/>
          </cell>
          <cell r="AV62" t="str">
            <v/>
          </cell>
          <cell r="AW62" t="str">
            <v/>
          </cell>
          <cell r="AX62" t="str">
            <v/>
          </cell>
          <cell r="AY62" t="str">
            <v/>
          </cell>
          <cell r="AZ62" t="str">
            <v/>
          </cell>
          <cell r="BA62" t="str">
            <v/>
          </cell>
          <cell r="BB62" t="str">
            <v/>
          </cell>
          <cell r="BC62" t="str">
            <v/>
          </cell>
          <cell r="BD62" t="str">
            <v/>
          </cell>
          <cell r="BE62" t="str">
            <v/>
          </cell>
          <cell r="BF62" t="str">
            <v/>
          </cell>
          <cell r="BG62" t="str">
            <v/>
          </cell>
          <cell r="BH62" t="str">
            <v/>
          </cell>
          <cell r="BI62" t="str">
            <v/>
          </cell>
          <cell r="BJ62" t="str">
            <v/>
          </cell>
          <cell r="BK62" t="str">
            <v/>
          </cell>
          <cell r="BL62" t="str">
            <v/>
          </cell>
          <cell r="BM62" t="str">
            <v/>
          </cell>
          <cell r="BN62" t="str">
            <v/>
          </cell>
          <cell r="BO62" t="str">
            <v/>
          </cell>
          <cell r="BP62" t="str">
            <v/>
          </cell>
          <cell r="BQ62" t="str">
            <v/>
          </cell>
          <cell r="BR62" t="str">
            <v/>
          </cell>
          <cell r="BS62" t="str">
            <v/>
          </cell>
          <cell r="BT62" t="str">
            <v/>
          </cell>
          <cell r="BU62" t="str">
            <v/>
          </cell>
          <cell r="BV62" t="str">
            <v/>
          </cell>
          <cell r="BW62" t="str">
            <v/>
          </cell>
          <cell r="BX62" t="str">
            <v/>
          </cell>
          <cell r="BY62" t="str">
            <v/>
          </cell>
          <cell r="BZ62" t="str">
            <v/>
          </cell>
          <cell r="CA62" t="str">
            <v/>
          </cell>
          <cell r="CB62" t="str">
            <v/>
          </cell>
          <cell r="CC62" t="str">
            <v/>
          </cell>
          <cell r="CD62" t="str">
            <v/>
          </cell>
          <cell r="CE62" t="str">
            <v/>
          </cell>
          <cell r="CF62" t="str">
            <v/>
          </cell>
          <cell r="CG62" t="str">
            <v/>
          </cell>
          <cell r="CH62" t="str">
            <v/>
          </cell>
          <cell r="CI62" t="str">
            <v/>
          </cell>
          <cell r="CJ62" t="str">
            <v/>
          </cell>
          <cell r="CK62" t="str">
            <v/>
          </cell>
          <cell r="CL62" t="str">
            <v/>
          </cell>
          <cell r="CM62" t="str">
            <v/>
          </cell>
          <cell r="CN62" t="str">
            <v/>
          </cell>
          <cell r="CO62" t="str">
            <v/>
          </cell>
          <cell r="CP62" t="str">
            <v/>
          </cell>
          <cell r="CQ62" t="str">
            <v/>
          </cell>
          <cell r="CR62" t="str">
            <v/>
          </cell>
        </row>
        <row r="63">
          <cell r="A63" t="str">
            <v>D532924</v>
          </cell>
          <cell r="B63" t="str">
            <v>CQ21-02</v>
          </cell>
          <cell r="C63">
            <v>304747</v>
          </cell>
          <cell r="D63">
            <v>4982474</v>
          </cell>
          <cell r="E63">
            <v>1840.992000000002</v>
          </cell>
          <cell r="F63">
            <v>35.052</v>
          </cell>
          <cell r="G63">
            <v>36.576000000000001</v>
          </cell>
          <cell r="H63" t="str">
            <v>TF21292672</v>
          </cell>
          <cell r="I63">
            <v>1.2E-2</v>
          </cell>
          <cell r="J63">
            <v>0</v>
          </cell>
          <cell r="K63">
            <v>6.89</v>
          </cell>
          <cell r="L63">
            <v>16</v>
          </cell>
          <cell r="M63">
            <v>680</v>
          </cell>
          <cell r="N63">
            <v>2.9</v>
          </cell>
          <cell r="O63">
            <v>2</v>
          </cell>
          <cell r="P63">
            <v>1.43</v>
          </cell>
          <cell r="Q63">
            <v>0</v>
          </cell>
          <cell r="R63">
            <v>7</v>
          </cell>
          <cell r="S63">
            <v>56</v>
          </cell>
          <cell r="T63">
            <v>2.5399999999999999E-2</v>
          </cell>
          <cell r="U63">
            <v>254</v>
          </cell>
          <cell r="V63">
            <v>2.29</v>
          </cell>
          <cell r="W63">
            <v>20</v>
          </cell>
          <cell r="X63">
            <v>2.95</v>
          </cell>
          <cell r="Y63">
            <v>30</v>
          </cell>
          <cell r="Z63">
            <v>0.51</v>
          </cell>
          <cell r="AA63">
            <v>496</v>
          </cell>
          <cell r="AB63">
            <v>2</v>
          </cell>
          <cell r="AC63">
            <v>2.31</v>
          </cell>
          <cell r="AD63">
            <v>21</v>
          </cell>
          <cell r="AE63">
            <v>690</v>
          </cell>
          <cell r="AF63">
            <v>22</v>
          </cell>
          <cell r="AG63">
            <v>0.03</v>
          </cell>
          <cell r="AH63">
            <v>0</v>
          </cell>
          <cell r="AI63">
            <v>10</v>
          </cell>
          <cell r="AJ63">
            <v>92</v>
          </cell>
          <cell r="AK63">
            <v>0</v>
          </cell>
          <cell r="AL63">
            <v>0.32</v>
          </cell>
          <cell r="AM63">
            <v>0</v>
          </cell>
          <cell r="AN63">
            <v>0</v>
          </cell>
          <cell r="AO63">
            <v>58</v>
          </cell>
          <cell r="AP63">
            <v>0</v>
          </cell>
          <cell r="AQ63">
            <v>28</v>
          </cell>
          <cell r="AR63" t="str">
            <v/>
          </cell>
          <cell r="AS63" t="str">
            <v/>
          </cell>
          <cell r="AT63" t="str">
            <v/>
          </cell>
          <cell r="AU63" t="str">
            <v/>
          </cell>
          <cell r="AV63" t="str">
            <v/>
          </cell>
          <cell r="AW63" t="str">
            <v/>
          </cell>
          <cell r="AX63" t="str">
            <v/>
          </cell>
          <cell r="AY63" t="str">
            <v/>
          </cell>
          <cell r="AZ63" t="str">
            <v/>
          </cell>
          <cell r="BA63" t="str">
            <v/>
          </cell>
          <cell r="BB63" t="str">
            <v/>
          </cell>
          <cell r="BC63" t="str">
            <v/>
          </cell>
          <cell r="BD63" t="str">
            <v/>
          </cell>
          <cell r="BE63" t="str">
            <v/>
          </cell>
          <cell r="BF63" t="str">
            <v/>
          </cell>
          <cell r="BG63" t="str">
            <v/>
          </cell>
          <cell r="BH63" t="str">
            <v/>
          </cell>
          <cell r="BI63" t="str">
            <v/>
          </cell>
          <cell r="BJ63" t="str">
            <v/>
          </cell>
          <cell r="BK63" t="str">
            <v/>
          </cell>
          <cell r="BL63" t="str">
            <v/>
          </cell>
          <cell r="BM63" t="str">
            <v/>
          </cell>
          <cell r="BN63" t="str">
            <v/>
          </cell>
          <cell r="BO63" t="str">
            <v/>
          </cell>
          <cell r="BP63" t="str">
            <v/>
          </cell>
          <cell r="BQ63" t="str">
            <v/>
          </cell>
          <cell r="BR63" t="str">
            <v/>
          </cell>
          <cell r="BS63" t="str">
            <v/>
          </cell>
          <cell r="BT63" t="str">
            <v/>
          </cell>
          <cell r="BU63" t="str">
            <v/>
          </cell>
          <cell r="BV63" t="str">
            <v/>
          </cell>
          <cell r="BW63" t="str">
            <v/>
          </cell>
          <cell r="BX63" t="str">
            <v/>
          </cell>
          <cell r="BY63" t="str">
            <v/>
          </cell>
          <cell r="BZ63" t="str">
            <v/>
          </cell>
          <cell r="CA63" t="str">
            <v/>
          </cell>
          <cell r="CB63" t="str">
            <v/>
          </cell>
          <cell r="CC63" t="str">
            <v/>
          </cell>
          <cell r="CD63" t="str">
            <v/>
          </cell>
          <cell r="CE63" t="str">
            <v/>
          </cell>
          <cell r="CF63" t="str">
            <v/>
          </cell>
          <cell r="CG63" t="str">
            <v/>
          </cell>
          <cell r="CH63" t="str">
            <v/>
          </cell>
          <cell r="CI63" t="str">
            <v/>
          </cell>
          <cell r="CJ63" t="str">
            <v/>
          </cell>
          <cell r="CK63" t="str">
            <v/>
          </cell>
          <cell r="CL63" t="str">
            <v/>
          </cell>
          <cell r="CM63" t="str">
            <v/>
          </cell>
          <cell r="CN63" t="str">
            <v/>
          </cell>
          <cell r="CO63" t="str">
            <v/>
          </cell>
          <cell r="CP63" t="str">
            <v/>
          </cell>
          <cell r="CQ63" t="str">
            <v/>
          </cell>
          <cell r="CR63" t="str">
            <v/>
          </cell>
        </row>
        <row r="64">
          <cell r="A64" t="str">
            <v>D532925</v>
          </cell>
          <cell r="B64" t="str">
            <v>CQ21-02</v>
          </cell>
          <cell r="C64">
            <v>304747</v>
          </cell>
          <cell r="D64">
            <v>4982474</v>
          </cell>
          <cell r="E64">
            <v>1839.4680000000021</v>
          </cell>
          <cell r="F64">
            <v>36.576000000000001</v>
          </cell>
          <cell r="G64">
            <v>38.1</v>
          </cell>
          <cell r="H64" t="str">
            <v>TF21292672</v>
          </cell>
          <cell r="I64">
            <v>0</v>
          </cell>
          <cell r="J64">
            <v>0</v>
          </cell>
          <cell r="K64">
            <v>6.14</v>
          </cell>
          <cell r="L64">
            <v>6</v>
          </cell>
          <cell r="M64">
            <v>610</v>
          </cell>
          <cell r="N64">
            <v>2</v>
          </cell>
          <cell r="O64">
            <v>0</v>
          </cell>
          <cell r="P64">
            <v>1.77</v>
          </cell>
          <cell r="Q64">
            <v>0</v>
          </cell>
          <cell r="R64">
            <v>5</v>
          </cell>
          <cell r="S64">
            <v>62</v>
          </cell>
          <cell r="T64">
            <v>5.3E-3</v>
          </cell>
          <cell r="U64">
            <v>53</v>
          </cell>
          <cell r="V64">
            <v>2.41</v>
          </cell>
          <cell r="W64">
            <v>10</v>
          </cell>
          <cell r="X64">
            <v>2.58</v>
          </cell>
          <cell r="Y64">
            <v>40</v>
          </cell>
          <cell r="Z64">
            <v>0.35</v>
          </cell>
          <cell r="AA64">
            <v>561</v>
          </cell>
          <cell r="AB64">
            <v>3</v>
          </cell>
          <cell r="AC64">
            <v>2.08</v>
          </cell>
          <cell r="AD64">
            <v>19</v>
          </cell>
          <cell r="AE64">
            <v>840</v>
          </cell>
          <cell r="AF64">
            <v>16</v>
          </cell>
          <cell r="AG64">
            <v>0.01</v>
          </cell>
          <cell r="AH64">
            <v>0</v>
          </cell>
          <cell r="AI64">
            <v>9</v>
          </cell>
          <cell r="AJ64">
            <v>108</v>
          </cell>
          <cell r="AK64">
            <v>20</v>
          </cell>
          <cell r="AL64">
            <v>0.33</v>
          </cell>
          <cell r="AM64">
            <v>0</v>
          </cell>
          <cell r="AN64">
            <v>0</v>
          </cell>
          <cell r="AO64">
            <v>52</v>
          </cell>
          <cell r="AP64">
            <v>0</v>
          </cell>
          <cell r="AQ64">
            <v>17</v>
          </cell>
          <cell r="AR64" t="str">
            <v/>
          </cell>
          <cell r="AS64" t="str">
            <v/>
          </cell>
          <cell r="AT64" t="str">
            <v/>
          </cell>
          <cell r="AU64" t="str">
            <v/>
          </cell>
          <cell r="AV64" t="str">
            <v/>
          </cell>
          <cell r="AW64" t="str">
            <v/>
          </cell>
          <cell r="AX64" t="str">
            <v/>
          </cell>
          <cell r="AY64" t="str">
            <v/>
          </cell>
          <cell r="AZ64" t="str">
            <v/>
          </cell>
          <cell r="BA64" t="str">
            <v/>
          </cell>
          <cell r="BB64" t="str">
            <v/>
          </cell>
          <cell r="BC64" t="str">
            <v/>
          </cell>
          <cell r="BD64" t="str">
            <v/>
          </cell>
          <cell r="BE64" t="str">
            <v/>
          </cell>
          <cell r="BF64" t="str">
            <v/>
          </cell>
          <cell r="BG64" t="str">
            <v/>
          </cell>
          <cell r="BH64" t="str">
            <v/>
          </cell>
          <cell r="BI64" t="str">
            <v/>
          </cell>
          <cell r="BJ64" t="str">
            <v/>
          </cell>
          <cell r="BK64" t="str">
            <v/>
          </cell>
          <cell r="BL64" t="str">
            <v/>
          </cell>
          <cell r="BM64" t="str">
            <v/>
          </cell>
          <cell r="BN64" t="str">
            <v/>
          </cell>
          <cell r="BO64" t="str">
            <v/>
          </cell>
          <cell r="BP64" t="str">
            <v/>
          </cell>
          <cell r="BQ64" t="str">
            <v/>
          </cell>
          <cell r="BR64" t="str">
            <v/>
          </cell>
          <cell r="BS64" t="str">
            <v/>
          </cell>
          <cell r="BT64" t="str">
            <v/>
          </cell>
          <cell r="BU64" t="str">
            <v/>
          </cell>
          <cell r="BV64" t="str">
            <v/>
          </cell>
          <cell r="BW64" t="str">
            <v/>
          </cell>
          <cell r="BX64" t="str">
            <v/>
          </cell>
          <cell r="BY64" t="str">
            <v/>
          </cell>
          <cell r="BZ64" t="str">
            <v/>
          </cell>
          <cell r="CA64" t="str">
            <v/>
          </cell>
          <cell r="CB64" t="str">
            <v/>
          </cell>
          <cell r="CC64" t="str">
            <v/>
          </cell>
          <cell r="CD64" t="str">
            <v/>
          </cell>
          <cell r="CE64" t="str">
            <v/>
          </cell>
          <cell r="CF64" t="str">
            <v/>
          </cell>
          <cell r="CG64" t="str">
            <v/>
          </cell>
          <cell r="CH64" t="str">
            <v/>
          </cell>
          <cell r="CI64" t="str">
            <v/>
          </cell>
          <cell r="CJ64" t="str">
            <v/>
          </cell>
          <cell r="CK64" t="str">
            <v/>
          </cell>
          <cell r="CL64" t="str">
            <v/>
          </cell>
          <cell r="CM64" t="str">
            <v/>
          </cell>
          <cell r="CN64" t="str">
            <v/>
          </cell>
          <cell r="CO64" t="str">
            <v/>
          </cell>
          <cell r="CP64" t="str">
            <v/>
          </cell>
          <cell r="CQ64" t="str">
            <v/>
          </cell>
          <cell r="CR64" t="str">
            <v/>
          </cell>
        </row>
        <row r="65">
          <cell r="A65" t="str">
            <v>D532926</v>
          </cell>
          <cell r="B65" t="str">
            <v>CQ21-02</v>
          </cell>
          <cell r="C65">
            <v>304747</v>
          </cell>
          <cell r="D65">
            <v>4982474</v>
          </cell>
          <cell r="E65">
            <v>1837.9440000000022</v>
          </cell>
          <cell r="F65">
            <v>38.1</v>
          </cell>
          <cell r="G65">
            <v>39.624000000000002</v>
          </cell>
          <cell r="H65" t="str">
            <v>TF21292672</v>
          </cell>
          <cell r="I65">
            <v>1.0999999999999999E-2</v>
          </cell>
          <cell r="J65">
            <v>0</v>
          </cell>
          <cell r="K65">
            <v>6.18</v>
          </cell>
          <cell r="L65">
            <v>7</v>
          </cell>
          <cell r="M65">
            <v>660</v>
          </cell>
          <cell r="N65">
            <v>2.2999999999999998</v>
          </cell>
          <cell r="O65">
            <v>0</v>
          </cell>
          <cell r="P65">
            <v>1.57</v>
          </cell>
          <cell r="Q65">
            <v>0</v>
          </cell>
          <cell r="R65">
            <v>5</v>
          </cell>
          <cell r="S65">
            <v>50</v>
          </cell>
          <cell r="T65">
            <v>9.7999999999999997E-3</v>
          </cell>
          <cell r="U65">
            <v>98</v>
          </cell>
          <cell r="V65">
            <v>2.13</v>
          </cell>
          <cell r="W65">
            <v>20</v>
          </cell>
          <cell r="X65">
            <v>2.65</v>
          </cell>
          <cell r="Y65">
            <v>30</v>
          </cell>
          <cell r="Z65">
            <v>0.36</v>
          </cell>
          <cell r="AA65">
            <v>498</v>
          </cell>
          <cell r="AB65">
            <v>3</v>
          </cell>
          <cell r="AC65">
            <v>2.0699999999999998</v>
          </cell>
          <cell r="AD65">
            <v>18</v>
          </cell>
          <cell r="AE65">
            <v>500</v>
          </cell>
          <cell r="AF65">
            <v>7</v>
          </cell>
          <cell r="AG65">
            <v>0.01</v>
          </cell>
          <cell r="AH65">
            <v>0</v>
          </cell>
          <cell r="AI65">
            <v>8</v>
          </cell>
          <cell r="AJ65">
            <v>99</v>
          </cell>
          <cell r="AK65">
            <v>0</v>
          </cell>
          <cell r="AL65">
            <v>0.25</v>
          </cell>
          <cell r="AM65">
            <v>0</v>
          </cell>
          <cell r="AN65">
            <v>0</v>
          </cell>
          <cell r="AO65">
            <v>44</v>
          </cell>
          <cell r="AP65">
            <v>0</v>
          </cell>
          <cell r="AQ65">
            <v>20</v>
          </cell>
          <cell r="AR65" t="str">
            <v/>
          </cell>
          <cell r="AS65" t="str">
            <v/>
          </cell>
          <cell r="AT65" t="str">
            <v/>
          </cell>
          <cell r="AU65" t="str">
            <v/>
          </cell>
          <cell r="AV65" t="str">
            <v/>
          </cell>
          <cell r="AW65" t="str">
            <v/>
          </cell>
          <cell r="AX65" t="str">
            <v/>
          </cell>
          <cell r="AY65" t="str">
            <v/>
          </cell>
          <cell r="AZ65" t="str">
            <v/>
          </cell>
          <cell r="BA65" t="str">
            <v/>
          </cell>
          <cell r="BB65" t="str">
            <v/>
          </cell>
          <cell r="BC65" t="str">
            <v/>
          </cell>
          <cell r="BD65" t="str">
            <v/>
          </cell>
          <cell r="BE65" t="str">
            <v/>
          </cell>
          <cell r="BF65" t="str">
            <v/>
          </cell>
          <cell r="BG65" t="str">
            <v/>
          </cell>
          <cell r="BH65" t="str">
            <v/>
          </cell>
          <cell r="BI65" t="str">
            <v/>
          </cell>
          <cell r="BJ65" t="str">
            <v/>
          </cell>
          <cell r="BK65" t="str">
            <v/>
          </cell>
          <cell r="BL65" t="str">
            <v/>
          </cell>
          <cell r="BM65" t="str">
            <v/>
          </cell>
          <cell r="BN65" t="str">
            <v/>
          </cell>
          <cell r="BO65" t="str">
            <v/>
          </cell>
          <cell r="BP65" t="str">
            <v/>
          </cell>
          <cell r="BQ65" t="str">
            <v/>
          </cell>
          <cell r="BR65" t="str">
            <v/>
          </cell>
          <cell r="BS65" t="str">
            <v/>
          </cell>
          <cell r="BT65" t="str">
            <v/>
          </cell>
          <cell r="BU65" t="str">
            <v/>
          </cell>
          <cell r="BV65" t="str">
            <v/>
          </cell>
          <cell r="BW65" t="str">
            <v/>
          </cell>
          <cell r="BX65" t="str">
            <v/>
          </cell>
          <cell r="BY65" t="str">
            <v/>
          </cell>
          <cell r="BZ65" t="str">
            <v/>
          </cell>
          <cell r="CA65" t="str">
            <v/>
          </cell>
          <cell r="CB65" t="str">
            <v/>
          </cell>
          <cell r="CC65" t="str">
            <v/>
          </cell>
          <cell r="CD65" t="str">
            <v/>
          </cell>
          <cell r="CE65" t="str">
            <v/>
          </cell>
          <cell r="CF65" t="str">
            <v/>
          </cell>
          <cell r="CG65" t="str">
            <v/>
          </cell>
          <cell r="CH65" t="str">
            <v/>
          </cell>
          <cell r="CI65" t="str">
            <v/>
          </cell>
          <cell r="CJ65" t="str">
            <v/>
          </cell>
          <cell r="CK65" t="str">
            <v/>
          </cell>
          <cell r="CL65" t="str">
            <v/>
          </cell>
          <cell r="CM65" t="str">
            <v/>
          </cell>
          <cell r="CN65" t="str">
            <v/>
          </cell>
          <cell r="CO65" t="str">
            <v/>
          </cell>
          <cell r="CP65" t="str">
            <v/>
          </cell>
          <cell r="CQ65" t="str">
            <v/>
          </cell>
          <cell r="CR65" t="str">
            <v/>
          </cell>
        </row>
        <row r="66">
          <cell r="A66" t="str">
            <v>D532927</v>
          </cell>
          <cell r="B66" t="str">
            <v>CQ21-02</v>
          </cell>
          <cell r="C66">
            <v>304747</v>
          </cell>
          <cell r="D66">
            <v>4982474</v>
          </cell>
          <cell r="E66">
            <v>1836.4200000000023</v>
          </cell>
          <cell r="F66">
            <v>39.624000000000002</v>
          </cell>
          <cell r="G66">
            <v>41.148000000000003</v>
          </cell>
          <cell r="H66" t="str">
            <v>TF21292672</v>
          </cell>
          <cell r="I66">
            <v>5.0000000000000001E-3</v>
          </cell>
          <cell r="J66">
            <v>0</v>
          </cell>
          <cell r="K66">
            <v>6.04</v>
          </cell>
          <cell r="L66">
            <v>9</v>
          </cell>
          <cell r="M66">
            <v>590</v>
          </cell>
          <cell r="N66">
            <v>2</v>
          </cell>
          <cell r="O66">
            <v>0</v>
          </cell>
          <cell r="P66">
            <v>2.0699999999999998</v>
          </cell>
          <cell r="Q66">
            <v>0</v>
          </cell>
          <cell r="R66">
            <v>5</v>
          </cell>
          <cell r="S66">
            <v>68</v>
          </cell>
          <cell r="T66">
            <v>6.1999999999999998E-3</v>
          </cell>
          <cell r="U66">
            <v>62</v>
          </cell>
          <cell r="V66">
            <v>2.34</v>
          </cell>
          <cell r="W66">
            <v>10</v>
          </cell>
          <cell r="X66">
            <v>2.54</v>
          </cell>
          <cell r="Y66">
            <v>40</v>
          </cell>
          <cell r="Z66">
            <v>0.38</v>
          </cell>
          <cell r="AA66">
            <v>660</v>
          </cell>
          <cell r="AB66">
            <v>3</v>
          </cell>
          <cell r="AC66">
            <v>1.96</v>
          </cell>
          <cell r="AD66">
            <v>22</v>
          </cell>
          <cell r="AE66">
            <v>960</v>
          </cell>
          <cell r="AF66">
            <v>7</v>
          </cell>
          <cell r="AG66">
            <v>0.01</v>
          </cell>
          <cell r="AH66">
            <v>0</v>
          </cell>
          <cell r="AI66">
            <v>10</v>
          </cell>
          <cell r="AJ66">
            <v>98</v>
          </cell>
          <cell r="AK66">
            <v>20</v>
          </cell>
          <cell r="AL66">
            <v>0.4</v>
          </cell>
          <cell r="AM66">
            <v>0</v>
          </cell>
          <cell r="AN66">
            <v>0</v>
          </cell>
          <cell r="AO66">
            <v>58</v>
          </cell>
          <cell r="AP66">
            <v>0</v>
          </cell>
          <cell r="AQ66">
            <v>22</v>
          </cell>
          <cell r="AR66" t="str">
            <v/>
          </cell>
          <cell r="AS66" t="str">
            <v/>
          </cell>
          <cell r="AT66" t="str">
            <v/>
          </cell>
          <cell r="AU66" t="str">
            <v/>
          </cell>
          <cell r="AV66" t="str">
            <v/>
          </cell>
          <cell r="AW66" t="str">
            <v/>
          </cell>
          <cell r="AX66" t="str">
            <v/>
          </cell>
          <cell r="AY66" t="str">
            <v/>
          </cell>
          <cell r="AZ66" t="str">
            <v/>
          </cell>
          <cell r="BA66" t="str">
            <v/>
          </cell>
          <cell r="BB66" t="str">
            <v/>
          </cell>
          <cell r="BC66" t="str">
            <v/>
          </cell>
          <cell r="BD66" t="str">
            <v/>
          </cell>
          <cell r="BE66" t="str">
            <v/>
          </cell>
          <cell r="BF66" t="str">
            <v/>
          </cell>
          <cell r="BG66" t="str">
            <v/>
          </cell>
          <cell r="BH66" t="str">
            <v/>
          </cell>
          <cell r="BI66" t="str">
            <v/>
          </cell>
          <cell r="BJ66" t="str">
            <v/>
          </cell>
          <cell r="BK66" t="str">
            <v/>
          </cell>
          <cell r="BL66" t="str">
            <v/>
          </cell>
          <cell r="BM66" t="str">
            <v/>
          </cell>
          <cell r="BN66" t="str">
            <v/>
          </cell>
          <cell r="BO66" t="str">
            <v/>
          </cell>
          <cell r="BP66" t="str">
            <v/>
          </cell>
          <cell r="BQ66" t="str">
            <v/>
          </cell>
          <cell r="BR66" t="str">
            <v/>
          </cell>
          <cell r="BS66" t="str">
            <v/>
          </cell>
          <cell r="BT66" t="str">
            <v/>
          </cell>
          <cell r="BU66" t="str">
            <v/>
          </cell>
          <cell r="BV66" t="str">
            <v/>
          </cell>
          <cell r="BW66" t="str">
            <v/>
          </cell>
          <cell r="BX66" t="str">
            <v/>
          </cell>
          <cell r="BY66" t="str">
            <v/>
          </cell>
          <cell r="BZ66" t="str">
            <v/>
          </cell>
          <cell r="CA66" t="str">
            <v/>
          </cell>
          <cell r="CB66" t="str">
            <v/>
          </cell>
          <cell r="CC66" t="str">
            <v/>
          </cell>
          <cell r="CD66" t="str">
            <v/>
          </cell>
          <cell r="CE66" t="str">
            <v/>
          </cell>
          <cell r="CF66" t="str">
            <v/>
          </cell>
          <cell r="CG66" t="str">
            <v/>
          </cell>
          <cell r="CH66" t="str">
            <v/>
          </cell>
          <cell r="CI66" t="str">
            <v/>
          </cell>
          <cell r="CJ66" t="str">
            <v/>
          </cell>
          <cell r="CK66" t="str">
            <v/>
          </cell>
          <cell r="CL66" t="str">
            <v/>
          </cell>
          <cell r="CM66" t="str">
            <v/>
          </cell>
          <cell r="CN66" t="str">
            <v/>
          </cell>
          <cell r="CO66" t="str">
            <v/>
          </cell>
          <cell r="CP66" t="str">
            <v/>
          </cell>
          <cell r="CQ66" t="str">
            <v/>
          </cell>
          <cell r="CR66" t="str">
            <v/>
          </cell>
        </row>
        <row r="67">
          <cell r="A67" t="str">
            <v>D532928</v>
          </cell>
          <cell r="B67" t="str">
            <v>CQ21-02</v>
          </cell>
          <cell r="C67">
            <v>304747</v>
          </cell>
          <cell r="D67">
            <v>4982474</v>
          </cell>
          <cell r="E67">
            <v>1834.8960000000025</v>
          </cell>
          <cell r="F67">
            <v>41.148000000000003</v>
          </cell>
          <cell r="G67">
            <v>42.672000000000004</v>
          </cell>
          <cell r="H67" t="str">
            <v>TF21292672</v>
          </cell>
          <cell r="I67">
            <v>4.8000000000000001E-2</v>
          </cell>
          <cell r="J67">
            <v>0</v>
          </cell>
          <cell r="K67">
            <v>5.74</v>
          </cell>
          <cell r="L67">
            <v>11</v>
          </cell>
          <cell r="M67">
            <v>510</v>
          </cell>
          <cell r="N67">
            <v>2.1</v>
          </cell>
          <cell r="O67">
            <v>3</v>
          </cell>
          <cell r="P67">
            <v>2.13</v>
          </cell>
          <cell r="Q67">
            <v>0.5</v>
          </cell>
          <cell r="R67">
            <v>3</v>
          </cell>
          <cell r="S67">
            <v>55</v>
          </cell>
          <cell r="T67">
            <v>2.0799999999999999E-2</v>
          </cell>
          <cell r="U67">
            <v>208</v>
          </cell>
          <cell r="V67">
            <v>1.69</v>
          </cell>
          <cell r="W67">
            <v>10</v>
          </cell>
          <cell r="X67">
            <v>2.19</v>
          </cell>
          <cell r="Y67">
            <v>30</v>
          </cell>
          <cell r="Z67">
            <v>0.27</v>
          </cell>
          <cell r="AA67">
            <v>661</v>
          </cell>
          <cell r="AB67">
            <v>5</v>
          </cell>
          <cell r="AC67">
            <v>2</v>
          </cell>
          <cell r="AD67">
            <v>15</v>
          </cell>
          <cell r="AE67">
            <v>740</v>
          </cell>
          <cell r="AF67">
            <v>11</v>
          </cell>
          <cell r="AG67">
            <v>0.01</v>
          </cell>
          <cell r="AH67">
            <v>0</v>
          </cell>
          <cell r="AI67">
            <v>8</v>
          </cell>
          <cell r="AJ67">
            <v>100</v>
          </cell>
          <cell r="AK67">
            <v>0</v>
          </cell>
          <cell r="AL67">
            <v>0.3</v>
          </cell>
          <cell r="AM67">
            <v>0</v>
          </cell>
          <cell r="AN67">
            <v>0</v>
          </cell>
          <cell r="AO67">
            <v>50</v>
          </cell>
          <cell r="AP67">
            <v>10</v>
          </cell>
          <cell r="AQ67">
            <v>21</v>
          </cell>
          <cell r="AR67" t="str">
            <v/>
          </cell>
          <cell r="AS67" t="str">
            <v/>
          </cell>
          <cell r="AT67" t="str">
            <v/>
          </cell>
          <cell r="AU67" t="str">
            <v/>
          </cell>
          <cell r="AV67" t="str">
            <v/>
          </cell>
          <cell r="AW67" t="str">
            <v/>
          </cell>
          <cell r="AX67" t="str">
            <v/>
          </cell>
          <cell r="AY67" t="str">
            <v/>
          </cell>
          <cell r="AZ67" t="str">
            <v/>
          </cell>
          <cell r="BA67" t="str">
            <v/>
          </cell>
          <cell r="BB67" t="str">
            <v/>
          </cell>
          <cell r="BC67" t="str">
            <v/>
          </cell>
          <cell r="BD67" t="str">
            <v/>
          </cell>
          <cell r="BE67" t="str">
            <v/>
          </cell>
          <cell r="BF67" t="str">
            <v/>
          </cell>
          <cell r="BG67" t="str">
            <v/>
          </cell>
          <cell r="BH67" t="str">
            <v/>
          </cell>
          <cell r="BI67" t="str">
            <v/>
          </cell>
          <cell r="BJ67" t="str">
            <v/>
          </cell>
          <cell r="BK67" t="str">
            <v/>
          </cell>
          <cell r="BL67" t="str">
            <v/>
          </cell>
          <cell r="BM67" t="str">
            <v/>
          </cell>
          <cell r="BN67" t="str">
            <v/>
          </cell>
          <cell r="BO67" t="str">
            <v/>
          </cell>
          <cell r="BP67" t="str">
            <v/>
          </cell>
          <cell r="BQ67" t="str">
            <v/>
          </cell>
          <cell r="BR67" t="str">
            <v/>
          </cell>
          <cell r="BS67" t="str">
            <v/>
          </cell>
          <cell r="BT67" t="str">
            <v/>
          </cell>
          <cell r="BU67" t="str">
            <v/>
          </cell>
          <cell r="BV67" t="str">
            <v/>
          </cell>
          <cell r="BW67" t="str">
            <v/>
          </cell>
          <cell r="BX67" t="str">
            <v/>
          </cell>
          <cell r="BY67" t="str">
            <v/>
          </cell>
          <cell r="BZ67" t="str">
            <v/>
          </cell>
          <cell r="CA67" t="str">
            <v/>
          </cell>
          <cell r="CB67" t="str">
            <v/>
          </cell>
          <cell r="CC67" t="str">
            <v/>
          </cell>
          <cell r="CD67" t="str">
            <v/>
          </cell>
          <cell r="CE67" t="str">
            <v/>
          </cell>
          <cell r="CF67" t="str">
            <v/>
          </cell>
          <cell r="CG67" t="str">
            <v/>
          </cell>
          <cell r="CH67" t="str">
            <v/>
          </cell>
          <cell r="CI67" t="str">
            <v/>
          </cell>
          <cell r="CJ67" t="str">
            <v/>
          </cell>
          <cell r="CK67" t="str">
            <v/>
          </cell>
          <cell r="CL67" t="str">
            <v/>
          </cell>
          <cell r="CM67" t="str">
            <v/>
          </cell>
          <cell r="CN67" t="str">
            <v/>
          </cell>
          <cell r="CO67" t="str">
            <v/>
          </cell>
          <cell r="CP67" t="str">
            <v/>
          </cell>
          <cell r="CQ67" t="str">
            <v/>
          </cell>
          <cell r="CR67" t="str">
            <v/>
          </cell>
        </row>
        <row r="68">
          <cell r="A68" t="str">
            <v>D532930</v>
          </cell>
          <cell r="B68" t="str">
            <v>CQ21-02</v>
          </cell>
          <cell r="C68">
            <v>304747</v>
          </cell>
          <cell r="D68">
            <v>4982474</v>
          </cell>
          <cell r="E68">
            <v>1833.3720000000026</v>
          </cell>
          <cell r="F68">
            <v>42.672000000000004</v>
          </cell>
          <cell r="G68">
            <v>44.196000000000005</v>
          </cell>
          <cell r="H68" t="str">
            <v>TF21292672</v>
          </cell>
          <cell r="I68">
            <v>0.248</v>
          </cell>
          <cell r="J68">
            <v>0</v>
          </cell>
          <cell r="K68">
            <v>5.41</v>
          </cell>
          <cell r="L68">
            <v>10</v>
          </cell>
          <cell r="M68">
            <v>450</v>
          </cell>
          <cell r="N68">
            <v>2.2999999999999998</v>
          </cell>
          <cell r="O68">
            <v>14</v>
          </cell>
          <cell r="P68">
            <v>2.2999999999999998</v>
          </cell>
          <cell r="Q68">
            <v>0</v>
          </cell>
          <cell r="R68">
            <v>2</v>
          </cell>
          <cell r="S68">
            <v>60</v>
          </cell>
          <cell r="T68">
            <v>4.1200000000000001E-2</v>
          </cell>
          <cell r="U68">
            <v>412</v>
          </cell>
          <cell r="V68">
            <v>2.15</v>
          </cell>
          <cell r="W68">
            <v>10</v>
          </cell>
          <cell r="X68">
            <v>1.52</v>
          </cell>
          <cell r="Y68">
            <v>40</v>
          </cell>
          <cell r="Z68">
            <v>0.23</v>
          </cell>
          <cell r="AA68">
            <v>736</v>
          </cell>
          <cell r="AB68">
            <v>6</v>
          </cell>
          <cell r="AC68">
            <v>1.84</v>
          </cell>
          <cell r="AD68">
            <v>16</v>
          </cell>
          <cell r="AE68">
            <v>710</v>
          </cell>
          <cell r="AF68">
            <v>18</v>
          </cell>
          <cell r="AG68">
            <v>0.02</v>
          </cell>
          <cell r="AH68">
            <v>0</v>
          </cell>
          <cell r="AI68">
            <v>8</v>
          </cell>
          <cell r="AJ68">
            <v>124</v>
          </cell>
          <cell r="AK68">
            <v>0</v>
          </cell>
          <cell r="AL68">
            <v>0.28999999999999998</v>
          </cell>
          <cell r="AM68">
            <v>0</v>
          </cell>
          <cell r="AN68">
            <v>0</v>
          </cell>
          <cell r="AO68">
            <v>55</v>
          </cell>
          <cell r="AP68">
            <v>10</v>
          </cell>
          <cell r="AQ68">
            <v>18</v>
          </cell>
          <cell r="AR68" t="str">
            <v/>
          </cell>
          <cell r="AS68" t="str">
            <v/>
          </cell>
          <cell r="AT68" t="str">
            <v/>
          </cell>
          <cell r="AU68" t="str">
            <v/>
          </cell>
          <cell r="AV68" t="str">
            <v/>
          </cell>
          <cell r="AW68" t="str">
            <v/>
          </cell>
          <cell r="AX68" t="str">
            <v/>
          </cell>
          <cell r="AY68" t="str">
            <v/>
          </cell>
          <cell r="AZ68" t="str">
            <v/>
          </cell>
          <cell r="BA68" t="str">
            <v/>
          </cell>
          <cell r="BB68" t="str">
            <v/>
          </cell>
          <cell r="BC68" t="str">
            <v/>
          </cell>
          <cell r="BD68" t="str">
            <v/>
          </cell>
          <cell r="BE68" t="str">
            <v/>
          </cell>
          <cell r="BF68" t="str">
            <v/>
          </cell>
          <cell r="BG68" t="str">
            <v/>
          </cell>
          <cell r="BH68" t="str">
            <v/>
          </cell>
          <cell r="BI68" t="str">
            <v/>
          </cell>
          <cell r="BJ68" t="str">
            <v/>
          </cell>
          <cell r="BK68" t="str">
            <v/>
          </cell>
          <cell r="BL68" t="str">
            <v/>
          </cell>
          <cell r="BM68" t="str">
            <v/>
          </cell>
          <cell r="BN68" t="str">
            <v/>
          </cell>
          <cell r="BO68" t="str">
            <v/>
          </cell>
          <cell r="BP68" t="str">
            <v/>
          </cell>
          <cell r="BQ68" t="str">
            <v/>
          </cell>
          <cell r="BR68" t="str">
            <v/>
          </cell>
          <cell r="BS68" t="str">
            <v/>
          </cell>
          <cell r="BT68" t="str">
            <v/>
          </cell>
          <cell r="BU68" t="str">
            <v/>
          </cell>
          <cell r="BV68" t="str">
            <v/>
          </cell>
          <cell r="BW68" t="str">
            <v/>
          </cell>
          <cell r="BX68" t="str">
            <v/>
          </cell>
          <cell r="BY68" t="str">
            <v/>
          </cell>
          <cell r="BZ68" t="str">
            <v/>
          </cell>
          <cell r="CA68" t="str">
            <v/>
          </cell>
          <cell r="CB68" t="str">
            <v/>
          </cell>
          <cell r="CC68" t="str">
            <v/>
          </cell>
          <cell r="CD68" t="str">
            <v/>
          </cell>
          <cell r="CE68" t="str">
            <v/>
          </cell>
          <cell r="CF68" t="str">
            <v/>
          </cell>
          <cell r="CG68" t="str">
            <v/>
          </cell>
          <cell r="CH68" t="str">
            <v/>
          </cell>
          <cell r="CI68" t="str">
            <v/>
          </cell>
          <cell r="CJ68" t="str">
            <v/>
          </cell>
          <cell r="CK68" t="str">
            <v/>
          </cell>
          <cell r="CL68" t="str">
            <v/>
          </cell>
          <cell r="CM68" t="str">
            <v/>
          </cell>
          <cell r="CN68" t="str">
            <v/>
          </cell>
          <cell r="CO68" t="str">
            <v/>
          </cell>
          <cell r="CP68" t="str">
            <v/>
          </cell>
          <cell r="CQ68" t="str">
            <v/>
          </cell>
          <cell r="CR68" t="str">
            <v/>
          </cell>
        </row>
        <row r="69">
          <cell r="A69" t="str">
            <v>D532931</v>
          </cell>
          <cell r="B69" t="str">
            <v>CQ21-02</v>
          </cell>
          <cell r="C69">
            <v>304747</v>
          </cell>
          <cell r="D69">
            <v>4982474</v>
          </cell>
          <cell r="E69">
            <v>1831.8480000000027</v>
          </cell>
          <cell r="F69">
            <v>44.196000000000005</v>
          </cell>
          <cell r="G69">
            <v>45.72</v>
          </cell>
          <cell r="H69" t="str">
            <v>TF21292672</v>
          </cell>
          <cell r="I69">
            <v>0.21199999999999999</v>
          </cell>
          <cell r="J69">
            <v>2.9</v>
          </cell>
          <cell r="K69">
            <v>5.8</v>
          </cell>
          <cell r="L69">
            <v>241</v>
          </cell>
          <cell r="M69">
            <v>570</v>
          </cell>
          <cell r="N69">
            <v>1.9</v>
          </cell>
          <cell r="O69">
            <v>15</v>
          </cell>
          <cell r="P69">
            <v>1.07</v>
          </cell>
          <cell r="Q69">
            <v>1.1000000000000001</v>
          </cell>
          <cell r="R69">
            <v>3</v>
          </cell>
          <cell r="S69">
            <v>50</v>
          </cell>
          <cell r="T69">
            <v>0.27100000000000002</v>
          </cell>
          <cell r="U69">
            <v>2710</v>
          </cell>
          <cell r="V69">
            <v>2.12</v>
          </cell>
          <cell r="W69">
            <v>10</v>
          </cell>
          <cell r="X69">
            <v>2.44</v>
          </cell>
          <cell r="Y69">
            <v>30</v>
          </cell>
          <cell r="Z69">
            <v>0.23</v>
          </cell>
          <cell r="AA69">
            <v>474</v>
          </cell>
          <cell r="AB69">
            <v>7</v>
          </cell>
          <cell r="AC69">
            <v>2.2999999999999998</v>
          </cell>
          <cell r="AD69">
            <v>18</v>
          </cell>
          <cell r="AE69">
            <v>670</v>
          </cell>
          <cell r="AF69">
            <v>663</v>
          </cell>
          <cell r="AG69">
            <v>0.04</v>
          </cell>
          <cell r="AH69">
            <v>0</v>
          </cell>
          <cell r="AI69">
            <v>7</v>
          </cell>
          <cell r="AJ69">
            <v>52</v>
          </cell>
          <cell r="AK69">
            <v>0</v>
          </cell>
          <cell r="AL69">
            <v>0.22</v>
          </cell>
          <cell r="AM69">
            <v>0</v>
          </cell>
          <cell r="AN69">
            <v>0</v>
          </cell>
          <cell r="AO69">
            <v>42</v>
          </cell>
          <cell r="AP69">
            <v>10</v>
          </cell>
          <cell r="AQ69">
            <v>25</v>
          </cell>
          <cell r="AR69" t="str">
            <v/>
          </cell>
          <cell r="AS69" t="str">
            <v/>
          </cell>
          <cell r="AT69" t="str">
            <v/>
          </cell>
          <cell r="AU69" t="str">
            <v/>
          </cell>
          <cell r="AV69" t="str">
            <v/>
          </cell>
          <cell r="AW69" t="str">
            <v/>
          </cell>
          <cell r="AX69" t="str">
            <v/>
          </cell>
          <cell r="AY69" t="str">
            <v/>
          </cell>
          <cell r="AZ69" t="str">
            <v/>
          </cell>
          <cell r="BA69" t="str">
            <v/>
          </cell>
          <cell r="BB69" t="str">
            <v/>
          </cell>
          <cell r="BC69" t="str">
            <v/>
          </cell>
          <cell r="BD69" t="str">
            <v/>
          </cell>
          <cell r="BE69" t="str">
            <v/>
          </cell>
          <cell r="BF69" t="str">
            <v/>
          </cell>
          <cell r="BG69" t="str">
            <v/>
          </cell>
          <cell r="BH69" t="str">
            <v/>
          </cell>
          <cell r="BI69" t="str">
            <v/>
          </cell>
          <cell r="BJ69" t="str">
            <v/>
          </cell>
          <cell r="BK69" t="str">
            <v/>
          </cell>
          <cell r="BL69" t="str">
            <v/>
          </cell>
          <cell r="BM69" t="str">
            <v/>
          </cell>
          <cell r="BN69" t="str">
            <v/>
          </cell>
          <cell r="BO69" t="str">
            <v/>
          </cell>
          <cell r="BP69" t="str">
            <v/>
          </cell>
          <cell r="BQ69" t="str">
            <v/>
          </cell>
          <cell r="BR69" t="str">
            <v/>
          </cell>
          <cell r="BS69" t="str">
            <v/>
          </cell>
          <cell r="BT69" t="str">
            <v/>
          </cell>
          <cell r="BU69" t="str">
            <v/>
          </cell>
          <cell r="BV69" t="str">
            <v/>
          </cell>
          <cell r="BW69" t="str">
            <v/>
          </cell>
          <cell r="BX69" t="str">
            <v/>
          </cell>
          <cell r="BY69" t="str">
            <v/>
          </cell>
          <cell r="BZ69" t="str">
            <v/>
          </cell>
          <cell r="CA69" t="str">
            <v/>
          </cell>
          <cell r="CB69" t="str">
            <v/>
          </cell>
          <cell r="CC69" t="str">
            <v/>
          </cell>
          <cell r="CD69" t="str">
            <v/>
          </cell>
          <cell r="CE69" t="str">
            <v/>
          </cell>
          <cell r="CF69" t="str">
            <v/>
          </cell>
          <cell r="CG69" t="str">
            <v/>
          </cell>
          <cell r="CH69" t="str">
            <v/>
          </cell>
          <cell r="CI69" t="str">
            <v/>
          </cell>
          <cell r="CJ69" t="str">
            <v/>
          </cell>
          <cell r="CK69" t="str">
            <v/>
          </cell>
          <cell r="CL69" t="str">
            <v/>
          </cell>
          <cell r="CM69" t="str">
            <v/>
          </cell>
          <cell r="CN69" t="str">
            <v/>
          </cell>
          <cell r="CO69" t="str">
            <v/>
          </cell>
          <cell r="CP69" t="str">
            <v/>
          </cell>
          <cell r="CQ69" t="str">
            <v/>
          </cell>
          <cell r="CR69" t="str">
            <v/>
          </cell>
        </row>
        <row r="70">
          <cell r="A70" t="str">
            <v>D532932</v>
          </cell>
          <cell r="B70" t="str">
            <v>CQ21-02</v>
          </cell>
          <cell r="C70">
            <v>304747</v>
          </cell>
          <cell r="D70">
            <v>4982474</v>
          </cell>
          <cell r="E70">
            <v>1830.3240000000028</v>
          </cell>
          <cell r="F70">
            <v>45.72</v>
          </cell>
          <cell r="G70">
            <v>47.244</v>
          </cell>
          <cell r="H70" t="str">
            <v>TF21292672</v>
          </cell>
          <cell r="I70">
            <v>9.7000000000000003E-2</v>
          </cell>
          <cell r="J70">
            <v>1.1000000000000001</v>
          </cell>
          <cell r="K70">
            <v>6.43</v>
          </cell>
          <cell r="L70">
            <v>93</v>
          </cell>
          <cell r="M70">
            <v>610</v>
          </cell>
          <cell r="N70">
            <v>2.1</v>
          </cell>
          <cell r="O70">
            <v>4</v>
          </cell>
          <cell r="P70">
            <v>1.38</v>
          </cell>
          <cell r="Q70">
            <v>0.7</v>
          </cell>
          <cell r="R70">
            <v>4</v>
          </cell>
          <cell r="S70">
            <v>61</v>
          </cell>
          <cell r="T70">
            <v>8.1799999999999998E-2</v>
          </cell>
          <cell r="U70">
            <v>818</v>
          </cell>
          <cell r="V70">
            <v>2.11</v>
          </cell>
          <cell r="W70">
            <v>10</v>
          </cell>
          <cell r="X70">
            <v>2.74</v>
          </cell>
          <cell r="Y70">
            <v>40</v>
          </cell>
          <cell r="Z70">
            <v>0.34</v>
          </cell>
          <cell r="AA70">
            <v>513</v>
          </cell>
          <cell r="AB70">
            <v>10</v>
          </cell>
          <cell r="AC70">
            <v>2.19</v>
          </cell>
          <cell r="AD70">
            <v>17</v>
          </cell>
          <cell r="AE70">
            <v>720</v>
          </cell>
          <cell r="AF70">
            <v>297</v>
          </cell>
          <cell r="AG70">
            <v>0.02</v>
          </cell>
          <cell r="AH70">
            <v>0</v>
          </cell>
          <cell r="AI70">
            <v>8</v>
          </cell>
          <cell r="AJ70">
            <v>82</v>
          </cell>
          <cell r="AK70">
            <v>0</v>
          </cell>
          <cell r="AL70">
            <v>0.31</v>
          </cell>
          <cell r="AM70">
            <v>0</v>
          </cell>
          <cell r="AN70">
            <v>0</v>
          </cell>
          <cell r="AO70">
            <v>52</v>
          </cell>
          <cell r="AP70">
            <v>0</v>
          </cell>
          <cell r="AQ70">
            <v>23</v>
          </cell>
          <cell r="AR70" t="str">
            <v/>
          </cell>
          <cell r="AS70" t="str">
            <v/>
          </cell>
          <cell r="AT70" t="str">
            <v/>
          </cell>
          <cell r="AU70" t="str">
            <v/>
          </cell>
          <cell r="AV70" t="str">
            <v/>
          </cell>
          <cell r="AW70" t="str">
            <v/>
          </cell>
          <cell r="AX70" t="str">
            <v/>
          </cell>
          <cell r="AY70" t="str">
            <v/>
          </cell>
          <cell r="AZ70" t="str">
            <v/>
          </cell>
          <cell r="BA70" t="str">
            <v/>
          </cell>
          <cell r="BB70" t="str">
            <v/>
          </cell>
          <cell r="BC70" t="str">
            <v/>
          </cell>
          <cell r="BD70" t="str">
            <v/>
          </cell>
          <cell r="BE70" t="str">
            <v/>
          </cell>
          <cell r="BF70" t="str">
            <v/>
          </cell>
          <cell r="BG70" t="str">
            <v/>
          </cell>
          <cell r="BH70" t="str">
            <v/>
          </cell>
          <cell r="BI70" t="str">
            <v/>
          </cell>
          <cell r="BJ70" t="str">
            <v/>
          </cell>
          <cell r="BK70" t="str">
            <v/>
          </cell>
          <cell r="BL70" t="str">
            <v/>
          </cell>
          <cell r="BM70" t="str">
            <v/>
          </cell>
          <cell r="BN70" t="str">
            <v/>
          </cell>
          <cell r="BO70" t="str">
            <v/>
          </cell>
          <cell r="BP70" t="str">
            <v/>
          </cell>
          <cell r="BQ70" t="str">
            <v/>
          </cell>
          <cell r="BR70" t="str">
            <v/>
          </cell>
          <cell r="BS70" t="str">
            <v/>
          </cell>
          <cell r="BT70" t="str">
            <v/>
          </cell>
          <cell r="BU70" t="str">
            <v/>
          </cell>
          <cell r="BV70" t="str">
            <v/>
          </cell>
          <cell r="BW70" t="str">
            <v/>
          </cell>
          <cell r="BX70" t="str">
            <v/>
          </cell>
          <cell r="BY70" t="str">
            <v/>
          </cell>
          <cell r="BZ70" t="str">
            <v/>
          </cell>
          <cell r="CA70" t="str">
            <v/>
          </cell>
          <cell r="CB70" t="str">
            <v/>
          </cell>
          <cell r="CC70" t="str">
            <v/>
          </cell>
          <cell r="CD70" t="str">
            <v/>
          </cell>
          <cell r="CE70" t="str">
            <v/>
          </cell>
          <cell r="CF70" t="str">
            <v/>
          </cell>
          <cell r="CG70" t="str">
            <v/>
          </cell>
          <cell r="CH70" t="str">
            <v/>
          </cell>
          <cell r="CI70" t="str">
            <v/>
          </cell>
          <cell r="CJ70" t="str">
            <v/>
          </cell>
          <cell r="CK70" t="str">
            <v/>
          </cell>
          <cell r="CL70" t="str">
            <v/>
          </cell>
          <cell r="CM70" t="str">
            <v/>
          </cell>
          <cell r="CN70" t="str">
            <v/>
          </cell>
          <cell r="CO70" t="str">
            <v/>
          </cell>
          <cell r="CP70" t="str">
            <v/>
          </cell>
          <cell r="CQ70" t="str">
            <v/>
          </cell>
          <cell r="CR70" t="str">
            <v/>
          </cell>
        </row>
        <row r="71">
          <cell r="A71" t="str">
            <v>D532933</v>
          </cell>
          <cell r="B71" t="str">
            <v>CQ21-02</v>
          </cell>
          <cell r="C71">
            <v>304747</v>
          </cell>
          <cell r="D71">
            <v>4982474</v>
          </cell>
          <cell r="E71">
            <v>1828.8000000000029</v>
          </cell>
          <cell r="F71">
            <v>47.244</v>
          </cell>
          <cell r="G71">
            <v>48.768000000000001</v>
          </cell>
          <cell r="H71" t="str">
            <v>TF21292672</v>
          </cell>
          <cell r="I71">
            <v>1.4999999999999999E-2</v>
          </cell>
          <cell r="J71">
            <v>0</v>
          </cell>
          <cell r="K71">
            <v>6.09</v>
          </cell>
          <cell r="L71">
            <v>13</v>
          </cell>
          <cell r="M71">
            <v>510</v>
          </cell>
          <cell r="N71">
            <v>1.8</v>
          </cell>
          <cell r="O71">
            <v>2</v>
          </cell>
          <cell r="P71">
            <v>1.37</v>
          </cell>
          <cell r="Q71">
            <v>0</v>
          </cell>
          <cell r="R71">
            <v>6</v>
          </cell>
          <cell r="S71">
            <v>60</v>
          </cell>
          <cell r="T71">
            <v>3.7999999999999999E-2</v>
          </cell>
          <cell r="U71">
            <v>380</v>
          </cell>
          <cell r="V71">
            <v>2.5</v>
          </cell>
          <cell r="W71">
            <v>10</v>
          </cell>
          <cell r="X71">
            <v>2.15</v>
          </cell>
          <cell r="Y71">
            <v>30</v>
          </cell>
          <cell r="Z71">
            <v>0.47</v>
          </cell>
          <cell r="AA71">
            <v>561</v>
          </cell>
          <cell r="AB71">
            <v>5</v>
          </cell>
          <cell r="AC71">
            <v>2.2799999999999998</v>
          </cell>
          <cell r="AD71">
            <v>19</v>
          </cell>
          <cell r="AE71">
            <v>640</v>
          </cell>
          <cell r="AF71">
            <v>28</v>
          </cell>
          <cell r="AG71">
            <v>0.02</v>
          </cell>
          <cell r="AH71">
            <v>0</v>
          </cell>
          <cell r="AI71">
            <v>8</v>
          </cell>
          <cell r="AJ71">
            <v>107</v>
          </cell>
          <cell r="AK71">
            <v>0</v>
          </cell>
          <cell r="AL71">
            <v>0.28000000000000003</v>
          </cell>
          <cell r="AM71">
            <v>0</v>
          </cell>
          <cell r="AN71">
            <v>0</v>
          </cell>
          <cell r="AO71">
            <v>48</v>
          </cell>
          <cell r="AP71">
            <v>0</v>
          </cell>
          <cell r="AQ71">
            <v>22</v>
          </cell>
          <cell r="AR71" t="str">
            <v/>
          </cell>
          <cell r="AS71" t="str">
            <v/>
          </cell>
          <cell r="AT71" t="str">
            <v/>
          </cell>
          <cell r="AU71" t="str">
            <v/>
          </cell>
          <cell r="AV71" t="str">
            <v/>
          </cell>
          <cell r="AW71" t="str">
            <v/>
          </cell>
          <cell r="AX71" t="str">
            <v/>
          </cell>
          <cell r="AY71" t="str">
            <v/>
          </cell>
          <cell r="AZ71" t="str">
            <v/>
          </cell>
          <cell r="BA71" t="str">
            <v/>
          </cell>
          <cell r="BB71" t="str">
            <v/>
          </cell>
          <cell r="BC71" t="str">
            <v/>
          </cell>
          <cell r="BD71" t="str">
            <v/>
          </cell>
          <cell r="BE71" t="str">
            <v/>
          </cell>
          <cell r="BF71" t="str">
            <v/>
          </cell>
          <cell r="BG71" t="str">
            <v/>
          </cell>
          <cell r="BH71" t="str">
            <v/>
          </cell>
          <cell r="BI71" t="str">
            <v/>
          </cell>
          <cell r="BJ71" t="str">
            <v/>
          </cell>
          <cell r="BK71" t="str">
            <v/>
          </cell>
          <cell r="BL71" t="str">
            <v/>
          </cell>
          <cell r="BM71" t="str">
            <v/>
          </cell>
          <cell r="BN71" t="str">
            <v/>
          </cell>
          <cell r="BO71" t="str">
            <v/>
          </cell>
          <cell r="BP71" t="str">
            <v/>
          </cell>
          <cell r="BQ71" t="str">
            <v/>
          </cell>
          <cell r="BR71" t="str">
            <v/>
          </cell>
          <cell r="BS71" t="str">
            <v/>
          </cell>
          <cell r="BT71" t="str">
            <v/>
          </cell>
          <cell r="BU71" t="str">
            <v/>
          </cell>
          <cell r="BV71" t="str">
            <v/>
          </cell>
          <cell r="BW71" t="str">
            <v/>
          </cell>
          <cell r="BX71" t="str">
            <v/>
          </cell>
          <cell r="BY71" t="str">
            <v/>
          </cell>
          <cell r="BZ71" t="str">
            <v/>
          </cell>
          <cell r="CA71" t="str">
            <v/>
          </cell>
          <cell r="CB71" t="str">
            <v/>
          </cell>
          <cell r="CC71" t="str">
            <v/>
          </cell>
          <cell r="CD71" t="str">
            <v/>
          </cell>
          <cell r="CE71" t="str">
            <v/>
          </cell>
          <cell r="CF71" t="str">
            <v/>
          </cell>
          <cell r="CG71" t="str">
            <v/>
          </cell>
          <cell r="CH71" t="str">
            <v/>
          </cell>
          <cell r="CI71" t="str">
            <v/>
          </cell>
          <cell r="CJ71" t="str">
            <v/>
          </cell>
          <cell r="CK71" t="str">
            <v/>
          </cell>
          <cell r="CL71" t="str">
            <v/>
          </cell>
          <cell r="CM71" t="str">
            <v/>
          </cell>
          <cell r="CN71" t="str">
            <v/>
          </cell>
          <cell r="CO71" t="str">
            <v/>
          </cell>
          <cell r="CP71" t="str">
            <v/>
          </cell>
          <cell r="CQ71" t="str">
            <v/>
          </cell>
          <cell r="CR71" t="str">
            <v/>
          </cell>
        </row>
        <row r="72">
          <cell r="A72" t="str">
            <v>D532934</v>
          </cell>
          <cell r="B72" t="str">
            <v>CQ21-02</v>
          </cell>
          <cell r="C72">
            <v>304747</v>
          </cell>
          <cell r="D72">
            <v>4982474</v>
          </cell>
          <cell r="E72">
            <v>1827.276000000003</v>
          </cell>
          <cell r="F72">
            <v>48.768000000000001</v>
          </cell>
          <cell r="G72">
            <v>50.292000000000002</v>
          </cell>
          <cell r="H72" t="str">
            <v>TF21292672</v>
          </cell>
          <cell r="I72">
            <v>1.4E-2</v>
          </cell>
          <cell r="J72">
            <v>0</v>
          </cell>
          <cell r="K72">
            <v>5.91</v>
          </cell>
          <cell r="L72">
            <v>12</v>
          </cell>
          <cell r="M72">
            <v>680</v>
          </cell>
          <cell r="N72">
            <v>1.9</v>
          </cell>
          <cell r="O72">
            <v>0</v>
          </cell>
          <cell r="P72">
            <v>1.23</v>
          </cell>
          <cell r="Q72">
            <v>0</v>
          </cell>
          <cell r="R72">
            <v>7</v>
          </cell>
          <cell r="S72">
            <v>50</v>
          </cell>
          <cell r="T72">
            <v>4.1000000000000002E-2</v>
          </cell>
          <cell r="U72">
            <v>410</v>
          </cell>
          <cell r="V72">
            <v>2.08</v>
          </cell>
          <cell r="W72">
            <v>10</v>
          </cell>
          <cell r="X72">
            <v>2.9</v>
          </cell>
          <cell r="Y72">
            <v>30</v>
          </cell>
          <cell r="Z72">
            <v>0.64</v>
          </cell>
          <cell r="AA72">
            <v>467</v>
          </cell>
          <cell r="AB72">
            <v>4</v>
          </cell>
          <cell r="AC72">
            <v>1.67</v>
          </cell>
          <cell r="AD72">
            <v>18</v>
          </cell>
          <cell r="AE72">
            <v>450</v>
          </cell>
          <cell r="AF72">
            <v>19</v>
          </cell>
          <cell r="AG72">
            <v>0.03</v>
          </cell>
          <cell r="AH72">
            <v>0</v>
          </cell>
          <cell r="AI72">
            <v>7</v>
          </cell>
          <cell r="AJ72">
            <v>67</v>
          </cell>
          <cell r="AK72">
            <v>0</v>
          </cell>
          <cell r="AL72">
            <v>0.24</v>
          </cell>
          <cell r="AM72">
            <v>0</v>
          </cell>
          <cell r="AN72">
            <v>0</v>
          </cell>
          <cell r="AO72">
            <v>48</v>
          </cell>
          <cell r="AP72">
            <v>0</v>
          </cell>
          <cell r="AQ72">
            <v>24</v>
          </cell>
          <cell r="AR72" t="str">
            <v/>
          </cell>
          <cell r="AS72" t="str">
            <v/>
          </cell>
          <cell r="AT72" t="str">
            <v/>
          </cell>
          <cell r="AU72" t="str">
            <v/>
          </cell>
          <cell r="AV72" t="str">
            <v/>
          </cell>
          <cell r="AW72" t="str">
            <v/>
          </cell>
          <cell r="AX72" t="str">
            <v/>
          </cell>
          <cell r="AY72" t="str">
            <v/>
          </cell>
          <cell r="AZ72" t="str">
            <v/>
          </cell>
          <cell r="BA72" t="str">
            <v/>
          </cell>
          <cell r="BB72" t="str">
            <v/>
          </cell>
          <cell r="BC72" t="str">
            <v/>
          </cell>
          <cell r="BD72" t="str">
            <v/>
          </cell>
          <cell r="BE72" t="str">
            <v/>
          </cell>
          <cell r="BF72" t="str">
            <v/>
          </cell>
          <cell r="BG72" t="str">
            <v/>
          </cell>
          <cell r="BH72" t="str">
            <v/>
          </cell>
          <cell r="BI72" t="str">
            <v/>
          </cell>
          <cell r="BJ72" t="str">
            <v/>
          </cell>
          <cell r="BK72" t="str">
            <v/>
          </cell>
          <cell r="BL72" t="str">
            <v/>
          </cell>
          <cell r="BM72" t="str">
            <v/>
          </cell>
          <cell r="BN72" t="str">
            <v/>
          </cell>
          <cell r="BO72" t="str">
            <v/>
          </cell>
          <cell r="BP72" t="str">
            <v/>
          </cell>
          <cell r="BQ72" t="str">
            <v/>
          </cell>
          <cell r="BR72" t="str">
            <v/>
          </cell>
          <cell r="BS72" t="str">
            <v/>
          </cell>
          <cell r="BT72" t="str">
            <v/>
          </cell>
          <cell r="BU72" t="str">
            <v/>
          </cell>
          <cell r="BV72" t="str">
            <v/>
          </cell>
          <cell r="BW72" t="str">
            <v/>
          </cell>
          <cell r="BX72" t="str">
            <v/>
          </cell>
          <cell r="BY72" t="str">
            <v/>
          </cell>
          <cell r="BZ72" t="str">
            <v/>
          </cell>
          <cell r="CA72" t="str">
            <v/>
          </cell>
          <cell r="CB72" t="str">
            <v/>
          </cell>
          <cell r="CC72" t="str">
            <v/>
          </cell>
          <cell r="CD72" t="str">
            <v/>
          </cell>
          <cell r="CE72" t="str">
            <v/>
          </cell>
          <cell r="CF72" t="str">
            <v/>
          </cell>
          <cell r="CG72" t="str">
            <v/>
          </cell>
          <cell r="CH72" t="str">
            <v/>
          </cell>
          <cell r="CI72" t="str">
            <v/>
          </cell>
          <cell r="CJ72" t="str">
            <v/>
          </cell>
          <cell r="CK72" t="str">
            <v/>
          </cell>
          <cell r="CL72" t="str">
            <v/>
          </cell>
          <cell r="CM72" t="str">
            <v/>
          </cell>
          <cell r="CN72" t="str">
            <v/>
          </cell>
          <cell r="CO72" t="str">
            <v/>
          </cell>
          <cell r="CP72" t="str">
            <v/>
          </cell>
          <cell r="CQ72" t="str">
            <v/>
          </cell>
          <cell r="CR72" t="str">
            <v/>
          </cell>
        </row>
        <row r="73">
          <cell r="A73" t="str">
            <v>D532935</v>
          </cell>
          <cell r="B73" t="str">
            <v>CQ21-02</v>
          </cell>
          <cell r="C73">
            <v>304747</v>
          </cell>
          <cell r="D73">
            <v>4982474</v>
          </cell>
          <cell r="E73">
            <v>1825.7520000000031</v>
          </cell>
          <cell r="F73">
            <v>50.292000000000002</v>
          </cell>
          <cell r="G73">
            <v>51.816000000000003</v>
          </cell>
          <cell r="H73" t="str">
            <v>TF21292672</v>
          </cell>
          <cell r="I73">
            <v>0.105</v>
          </cell>
          <cell r="J73">
            <v>0.9</v>
          </cell>
          <cell r="K73">
            <v>6.69</v>
          </cell>
          <cell r="L73">
            <v>53</v>
          </cell>
          <cell r="M73">
            <v>780</v>
          </cell>
          <cell r="N73">
            <v>2.1</v>
          </cell>
          <cell r="O73">
            <v>5</v>
          </cell>
          <cell r="P73">
            <v>0.96</v>
          </cell>
          <cell r="Q73">
            <v>1.1000000000000001</v>
          </cell>
          <cell r="R73">
            <v>8</v>
          </cell>
          <cell r="S73">
            <v>42</v>
          </cell>
          <cell r="T73">
            <v>7.7499999999999999E-2</v>
          </cell>
          <cell r="U73">
            <v>775</v>
          </cell>
          <cell r="V73">
            <v>2.37</v>
          </cell>
          <cell r="W73">
            <v>10</v>
          </cell>
          <cell r="X73">
            <v>3.25</v>
          </cell>
          <cell r="Y73">
            <v>20</v>
          </cell>
          <cell r="Z73">
            <v>0.74</v>
          </cell>
          <cell r="AA73">
            <v>544</v>
          </cell>
          <cell r="AB73">
            <v>3</v>
          </cell>
          <cell r="AC73">
            <v>1.83</v>
          </cell>
          <cell r="AD73">
            <v>19</v>
          </cell>
          <cell r="AE73">
            <v>480</v>
          </cell>
          <cell r="AF73">
            <v>29</v>
          </cell>
          <cell r="AG73">
            <v>0.03</v>
          </cell>
          <cell r="AH73">
            <v>0</v>
          </cell>
          <cell r="AI73">
            <v>8</v>
          </cell>
          <cell r="AJ73">
            <v>84</v>
          </cell>
          <cell r="AK73">
            <v>0</v>
          </cell>
          <cell r="AL73">
            <v>0.22</v>
          </cell>
          <cell r="AM73">
            <v>0</v>
          </cell>
          <cell r="AN73">
            <v>0</v>
          </cell>
          <cell r="AO73">
            <v>43</v>
          </cell>
          <cell r="AP73">
            <v>0</v>
          </cell>
          <cell r="AQ73">
            <v>54</v>
          </cell>
          <cell r="AR73" t="str">
            <v/>
          </cell>
          <cell r="AS73" t="str">
            <v/>
          </cell>
          <cell r="AT73" t="str">
            <v/>
          </cell>
          <cell r="AU73" t="str">
            <v/>
          </cell>
          <cell r="AV73" t="str">
            <v/>
          </cell>
          <cell r="AW73" t="str">
            <v/>
          </cell>
          <cell r="AX73" t="str">
            <v/>
          </cell>
          <cell r="AY73" t="str">
            <v/>
          </cell>
          <cell r="AZ73" t="str">
            <v/>
          </cell>
          <cell r="BA73" t="str">
            <v/>
          </cell>
          <cell r="BB73" t="str">
            <v/>
          </cell>
          <cell r="BC73" t="str">
            <v/>
          </cell>
          <cell r="BD73" t="str">
            <v/>
          </cell>
          <cell r="BE73" t="str">
            <v/>
          </cell>
          <cell r="BF73" t="str">
            <v/>
          </cell>
          <cell r="BG73" t="str">
            <v/>
          </cell>
          <cell r="BH73" t="str">
            <v/>
          </cell>
          <cell r="BI73" t="str">
            <v/>
          </cell>
          <cell r="BJ73" t="str">
            <v/>
          </cell>
          <cell r="BK73" t="str">
            <v/>
          </cell>
          <cell r="BL73" t="str">
            <v/>
          </cell>
          <cell r="BM73" t="str">
            <v/>
          </cell>
          <cell r="BN73" t="str">
            <v/>
          </cell>
          <cell r="BO73" t="str">
            <v/>
          </cell>
          <cell r="BP73" t="str">
            <v/>
          </cell>
          <cell r="BQ73" t="str">
            <v/>
          </cell>
          <cell r="BR73" t="str">
            <v/>
          </cell>
          <cell r="BS73" t="str">
            <v/>
          </cell>
          <cell r="BT73" t="str">
            <v/>
          </cell>
          <cell r="BU73" t="str">
            <v/>
          </cell>
          <cell r="BV73" t="str">
            <v/>
          </cell>
          <cell r="BW73" t="str">
            <v/>
          </cell>
          <cell r="BX73" t="str">
            <v/>
          </cell>
          <cell r="BY73" t="str">
            <v/>
          </cell>
          <cell r="BZ73" t="str">
            <v/>
          </cell>
          <cell r="CA73" t="str">
            <v/>
          </cell>
          <cell r="CB73" t="str">
            <v/>
          </cell>
          <cell r="CC73" t="str">
            <v/>
          </cell>
          <cell r="CD73" t="str">
            <v/>
          </cell>
          <cell r="CE73" t="str">
            <v/>
          </cell>
          <cell r="CF73" t="str">
            <v/>
          </cell>
          <cell r="CG73" t="str">
            <v/>
          </cell>
          <cell r="CH73" t="str">
            <v/>
          </cell>
          <cell r="CI73" t="str">
            <v/>
          </cell>
          <cell r="CJ73" t="str">
            <v/>
          </cell>
          <cell r="CK73" t="str">
            <v/>
          </cell>
          <cell r="CL73" t="str">
            <v/>
          </cell>
          <cell r="CM73" t="str">
            <v/>
          </cell>
          <cell r="CN73" t="str">
            <v/>
          </cell>
          <cell r="CO73" t="str">
            <v/>
          </cell>
          <cell r="CP73" t="str">
            <v/>
          </cell>
          <cell r="CQ73" t="str">
            <v/>
          </cell>
          <cell r="CR73" t="str">
            <v/>
          </cell>
        </row>
        <row r="74">
          <cell r="A74" t="str">
            <v>D532936</v>
          </cell>
          <cell r="B74" t="str">
            <v>CQ21-02</v>
          </cell>
          <cell r="C74">
            <v>304747</v>
          </cell>
          <cell r="D74">
            <v>4982474</v>
          </cell>
          <cell r="E74">
            <v>1824.2280000000032</v>
          </cell>
          <cell r="F74">
            <v>51.816000000000003</v>
          </cell>
          <cell r="G74">
            <v>53.34</v>
          </cell>
          <cell r="H74" t="str">
            <v>TF21292672</v>
          </cell>
          <cell r="I74">
            <v>1.0999999999999999E-2</v>
          </cell>
          <cell r="J74">
            <v>0</v>
          </cell>
          <cell r="K74">
            <v>6.54</v>
          </cell>
          <cell r="L74">
            <v>0</v>
          </cell>
          <cell r="M74">
            <v>620</v>
          </cell>
          <cell r="N74">
            <v>2.1</v>
          </cell>
          <cell r="O74">
            <v>0</v>
          </cell>
          <cell r="P74">
            <v>0.76</v>
          </cell>
          <cell r="Q74">
            <v>0</v>
          </cell>
          <cell r="R74">
            <v>9</v>
          </cell>
          <cell r="S74">
            <v>56</v>
          </cell>
          <cell r="T74">
            <v>2.7000000000000001E-3</v>
          </cell>
          <cell r="U74">
            <v>27</v>
          </cell>
          <cell r="V74">
            <v>2.79</v>
          </cell>
          <cell r="W74">
            <v>20</v>
          </cell>
          <cell r="X74">
            <v>2.97</v>
          </cell>
          <cell r="Y74">
            <v>30</v>
          </cell>
          <cell r="Z74">
            <v>1</v>
          </cell>
          <cell r="AA74">
            <v>499</v>
          </cell>
          <cell r="AB74">
            <v>2</v>
          </cell>
          <cell r="AC74">
            <v>1.56</v>
          </cell>
          <cell r="AD74">
            <v>20</v>
          </cell>
          <cell r="AE74">
            <v>750</v>
          </cell>
          <cell r="AF74">
            <v>7</v>
          </cell>
          <cell r="AG74">
            <v>0.01</v>
          </cell>
          <cell r="AH74">
            <v>0</v>
          </cell>
          <cell r="AI74">
            <v>10</v>
          </cell>
          <cell r="AJ74">
            <v>57</v>
          </cell>
          <cell r="AK74">
            <v>0</v>
          </cell>
          <cell r="AL74">
            <v>0.35</v>
          </cell>
          <cell r="AM74">
            <v>0</v>
          </cell>
          <cell r="AN74">
            <v>0</v>
          </cell>
          <cell r="AO74">
            <v>59</v>
          </cell>
          <cell r="AP74">
            <v>0</v>
          </cell>
          <cell r="AQ74">
            <v>29</v>
          </cell>
          <cell r="AR74" t="str">
            <v/>
          </cell>
          <cell r="AS74" t="str">
            <v/>
          </cell>
          <cell r="AT74" t="str">
            <v/>
          </cell>
          <cell r="AU74" t="str">
            <v/>
          </cell>
          <cell r="AV74" t="str">
            <v/>
          </cell>
          <cell r="AW74" t="str">
            <v/>
          </cell>
          <cell r="AX74" t="str">
            <v/>
          </cell>
          <cell r="AY74" t="str">
            <v/>
          </cell>
          <cell r="AZ74" t="str">
            <v/>
          </cell>
          <cell r="BA74" t="str">
            <v/>
          </cell>
          <cell r="BB74" t="str">
            <v/>
          </cell>
          <cell r="BC74" t="str">
            <v/>
          </cell>
          <cell r="BD74" t="str">
            <v/>
          </cell>
          <cell r="BE74" t="str">
            <v/>
          </cell>
          <cell r="BF74" t="str">
            <v/>
          </cell>
          <cell r="BG74" t="str">
            <v/>
          </cell>
          <cell r="BH74" t="str">
            <v/>
          </cell>
          <cell r="BI74" t="str">
            <v/>
          </cell>
          <cell r="BJ74" t="str">
            <v/>
          </cell>
          <cell r="BK74" t="str">
            <v/>
          </cell>
          <cell r="BL74" t="str">
            <v/>
          </cell>
          <cell r="BM74" t="str">
            <v/>
          </cell>
          <cell r="BN74" t="str">
            <v/>
          </cell>
          <cell r="BO74" t="str">
            <v/>
          </cell>
          <cell r="BP74" t="str">
            <v/>
          </cell>
          <cell r="BQ74" t="str">
            <v/>
          </cell>
          <cell r="BR74" t="str">
            <v/>
          </cell>
          <cell r="BS74" t="str">
            <v/>
          </cell>
          <cell r="BT74" t="str">
            <v/>
          </cell>
          <cell r="BU74" t="str">
            <v/>
          </cell>
          <cell r="BV74" t="str">
            <v/>
          </cell>
          <cell r="BW74" t="str">
            <v/>
          </cell>
          <cell r="BX74" t="str">
            <v/>
          </cell>
          <cell r="BY74" t="str">
            <v/>
          </cell>
          <cell r="BZ74" t="str">
            <v/>
          </cell>
          <cell r="CA74" t="str">
            <v/>
          </cell>
          <cell r="CB74" t="str">
            <v/>
          </cell>
          <cell r="CC74" t="str">
            <v/>
          </cell>
          <cell r="CD74" t="str">
            <v/>
          </cell>
          <cell r="CE74" t="str">
            <v/>
          </cell>
          <cell r="CF74" t="str">
            <v/>
          </cell>
          <cell r="CG74" t="str">
            <v/>
          </cell>
          <cell r="CH74" t="str">
            <v/>
          </cell>
          <cell r="CI74" t="str">
            <v/>
          </cell>
          <cell r="CJ74" t="str">
            <v/>
          </cell>
          <cell r="CK74" t="str">
            <v/>
          </cell>
          <cell r="CL74" t="str">
            <v/>
          </cell>
          <cell r="CM74" t="str">
            <v/>
          </cell>
          <cell r="CN74" t="str">
            <v/>
          </cell>
          <cell r="CO74" t="str">
            <v/>
          </cell>
          <cell r="CP74" t="str">
            <v/>
          </cell>
          <cell r="CQ74" t="str">
            <v/>
          </cell>
          <cell r="CR74" t="str">
            <v/>
          </cell>
        </row>
        <row r="75">
          <cell r="A75" t="str">
            <v>D532938</v>
          </cell>
          <cell r="B75" t="str">
            <v>CQ21-02</v>
          </cell>
          <cell r="C75">
            <v>304747</v>
          </cell>
          <cell r="D75">
            <v>4982474</v>
          </cell>
          <cell r="E75">
            <v>1822.7040000000034</v>
          </cell>
          <cell r="F75">
            <v>53.34</v>
          </cell>
          <cell r="G75">
            <v>54.864000000000004</v>
          </cell>
          <cell r="H75" t="str">
            <v>TF21292672</v>
          </cell>
          <cell r="I75">
            <v>0</v>
          </cell>
          <cell r="J75">
            <v>0</v>
          </cell>
          <cell r="K75">
            <v>5.74</v>
          </cell>
          <cell r="L75">
            <v>0</v>
          </cell>
          <cell r="M75">
            <v>400</v>
          </cell>
          <cell r="N75">
            <v>2</v>
          </cell>
          <cell r="O75">
            <v>0</v>
          </cell>
          <cell r="P75">
            <v>1.25</v>
          </cell>
          <cell r="Q75">
            <v>0</v>
          </cell>
          <cell r="R75">
            <v>5</v>
          </cell>
          <cell r="S75">
            <v>49</v>
          </cell>
          <cell r="T75">
            <v>1.5E-3</v>
          </cell>
          <cell r="U75">
            <v>15</v>
          </cell>
          <cell r="V75">
            <v>2.4300000000000002</v>
          </cell>
          <cell r="W75">
            <v>10</v>
          </cell>
          <cell r="X75">
            <v>2.13</v>
          </cell>
          <cell r="Y75">
            <v>20</v>
          </cell>
          <cell r="Z75">
            <v>0.7</v>
          </cell>
          <cell r="AA75">
            <v>512</v>
          </cell>
          <cell r="AB75">
            <v>3</v>
          </cell>
          <cell r="AC75">
            <v>1.61</v>
          </cell>
          <cell r="AD75">
            <v>16</v>
          </cell>
          <cell r="AE75">
            <v>470</v>
          </cell>
          <cell r="AF75">
            <v>4</v>
          </cell>
          <cell r="AG75">
            <v>0.03</v>
          </cell>
          <cell r="AH75">
            <v>0</v>
          </cell>
          <cell r="AI75">
            <v>6</v>
          </cell>
          <cell r="AJ75">
            <v>62</v>
          </cell>
          <cell r="AK75">
            <v>0</v>
          </cell>
          <cell r="AL75">
            <v>0.22</v>
          </cell>
          <cell r="AM75">
            <v>0</v>
          </cell>
          <cell r="AN75">
            <v>0</v>
          </cell>
          <cell r="AO75">
            <v>38</v>
          </cell>
          <cell r="AP75">
            <v>0</v>
          </cell>
          <cell r="AQ75">
            <v>17</v>
          </cell>
          <cell r="AR75" t="str">
            <v/>
          </cell>
          <cell r="AS75" t="str">
            <v/>
          </cell>
          <cell r="AT75" t="str">
            <v/>
          </cell>
          <cell r="AU75" t="str">
            <v/>
          </cell>
          <cell r="AV75" t="str">
            <v/>
          </cell>
          <cell r="AW75" t="str">
            <v/>
          </cell>
          <cell r="AX75" t="str">
            <v/>
          </cell>
          <cell r="AY75" t="str">
            <v/>
          </cell>
          <cell r="AZ75" t="str">
            <v/>
          </cell>
          <cell r="BA75" t="str">
            <v/>
          </cell>
          <cell r="BB75" t="str">
            <v/>
          </cell>
          <cell r="BC75" t="str">
            <v/>
          </cell>
          <cell r="BD75" t="str">
            <v/>
          </cell>
          <cell r="BE75" t="str">
            <v/>
          </cell>
          <cell r="BF75" t="str">
            <v/>
          </cell>
          <cell r="BG75" t="str">
            <v/>
          </cell>
          <cell r="BH75" t="str">
            <v/>
          </cell>
          <cell r="BI75" t="str">
            <v/>
          </cell>
          <cell r="BJ75" t="str">
            <v/>
          </cell>
          <cell r="BK75" t="str">
            <v/>
          </cell>
          <cell r="BL75" t="str">
            <v/>
          </cell>
          <cell r="BM75" t="str">
            <v/>
          </cell>
          <cell r="BN75" t="str">
            <v/>
          </cell>
          <cell r="BO75" t="str">
            <v/>
          </cell>
          <cell r="BP75" t="str">
            <v/>
          </cell>
          <cell r="BQ75" t="str">
            <v/>
          </cell>
          <cell r="BR75" t="str">
            <v/>
          </cell>
          <cell r="BS75" t="str">
            <v/>
          </cell>
          <cell r="BT75" t="str">
            <v/>
          </cell>
          <cell r="BU75" t="str">
            <v/>
          </cell>
          <cell r="BV75" t="str">
            <v/>
          </cell>
          <cell r="BW75" t="str">
            <v/>
          </cell>
          <cell r="BX75" t="str">
            <v/>
          </cell>
          <cell r="BY75" t="str">
            <v/>
          </cell>
          <cell r="BZ75" t="str">
            <v/>
          </cell>
          <cell r="CA75" t="str">
            <v/>
          </cell>
          <cell r="CB75" t="str">
            <v/>
          </cell>
          <cell r="CC75" t="str">
            <v/>
          </cell>
          <cell r="CD75" t="str">
            <v/>
          </cell>
          <cell r="CE75" t="str">
            <v/>
          </cell>
          <cell r="CF75" t="str">
            <v/>
          </cell>
          <cell r="CG75" t="str">
            <v/>
          </cell>
          <cell r="CH75" t="str">
            <v/>
          </cell>
          <cell r="CI75" t="str">
            <v/>
          </cell>
          <cell r="CJ75" t="str">
            <v/>
          </cell>
          <cell r="CK75" t="str">
            <v/>
          </cell>
          <cell r="CL75" t="str">
            <v/>
          </cell>
          <cell r="CM75" t="str">
            <v/>
          </cell>
          <cell r="CN75" t="str">
            <v/>
          </cell>
          <cell r="CO75" t="str">
            <v/>
          </cell>
          <cell r="CP75" t="str">
            <v/>
          </cell>
          <cell r="CQ75" t="str">
            <v/>
          </cell>
          <cell r="CR75" t="str">
            <v/>
          </cell>
        </row>
        <row r="76">
          <cell r="A76" t="str">
            <v>D532939</v>
          </cell>
          <cell r="B76" t="str">
            <v>CQ21-02</v>
          </cell>
          <cell r="C76">
            <v>304747</v>
          </cell>
          <cell r="D76">
            <v>4982474</v>
          </cell>
          <cell r="E76">
            <v>1821.1800000000035</v>
          </cell>
          <cell r="F76">
            <v>54.864000000000004</v>
          </cell>
          <cell r="G76">
            <v>56.388000000000005</v>
          </cell>
          <cell r="H76" t="str">
            <v>TF21292672</v>
          </cell>
          <cell r="I76">
            <v>0</v>
          </cell>
          <cell r="J76">
            <v>0</v>
          </cell>
          <cell r="K76">
            <v>6.09</v>
          </cell>
          <cell r="L76">
            <v>0</v>
          </cell>
          <cell r="M76">
            <v>450</v>
          </cell>
          <cell r="N76">
            <v>1.9</v>
          </cell>
          <cell r="O76">
            <v>0</v>
          </cell>
          <cell r="P76">
            <v>2.21</v>
          </cell>
          <cell r="Q76">
            <v>0</v>
          </cell>
          <cell r="R76">
            <v>4</v>
          </cell>
          <cell r="S76">
            <v>58</v>
          </cell>
          <cell r="T76">
            <v>8.9999999999999998E-4</v>
          </cell>
          <cell r="U76">
            <v>9</v>
          </cell>
          <cell r="V76">
            <v>2.34</v>
          </cell>
          <cell r="W76">
            <v>10</v>
          </cell>
          <cell r="X76">
            <v>2.37</v>
          </cell>
          <cell r="Y76">
            <v>30</v>
          </cell>
          <cell r="Z76">
            <v>0.51</v>
          </cell>
          <cell r="AA76">
            <v>650</v>
          </cell>
          <cell r="AB76">
            <v>4</v>
          </cell>
          <cell r="AC76">
            <v>1.37</v>
          </cell>
          <cell r="AD76">
            <v>18</v>
          </cell>
          <cell r="AE76">
            <v>600</v>
          </cell>
          <cell r="AF76">
            <v>5</v>
          </cell>
          <cell r="AG76">
            <v>0.04</v>
          </cell>
          <cell r="AH76">
            <v>0</v>
          </cell>
          <cell r="AI76">
            <v>8</v>
          </cell>
          <cell r="AJ76">
            <v>97</v>
          </cell>
          <cell r="AK76">
            <v>0</v>
          </cell>
          <cell r="AL76">
            <v>0.28999999999999998</v>
          </cell>
          <cell r="AM76">
            <v>0</v>
          </cell>
          <cell r="AN76">
            <v>0</v>
          </cell>
          <cell r="AO76">
            <v>53</v>
          </cell>
          <cell r="AP76">
            <v>0</v>
          </cell>
          <cell r="AQ76">
            <v>11</v>
          </cell>
          <cell r="AR76" t="str">
            <v/>
          </cell>
          <cell r="AS76" t="str">
            <v/>
          </cell>
          <cell r="AT76" t="str">
            <v/>
          </cell>
          <cell r="AU76" t="str">
            <v/>
          </cell>
          <cell r="AV76" t="str">
            <v/>
          </cell>
          <cell r="AW76" t="str">
            <v/>
          </cell>
          <cell r="AX76" t="str">
            <v/>
          </cell>
          <cell r="AY76" t="str">
            <v/>
          </cell>
          <cell r="AZ76" t="str">
            <v/>
          </cell>
          <cell r="BA76" t="str">
            <v/>
          </cell>
          <cell r="BB76" t="str">
            <v/>
          </cell>
          <cell r="BC76" t="str">
            <v/>
          </cell>
          <cell r="BD76" t="str">
            <v/>
          </cell>
          <cell r="BE76" t="str">
            <v/>
          </cell>
          <cell r="BF76" t="str">
            <v/>
          </cell>
          <cell r="BG76" t="str">
            <v/>
          </cell>
          <cell r="BH76" t="str">
            <v/>
          </cell>
          <cell r="BI76" t="str">
            <v/>
          </cell>
          <cell r="BJ76" t="str">
            <v/>
          </cell>
          <cell r="BK76" t="str">
            <v/>
          </cell>
          <cell r="BL76" t="str">
            <v/>
          </cell>
          <cell r="BM76" t="str">
            <v/>
          </cell>
          <cell r="BN76" t="str">
            <v/>
          </cell>
          <cell r="BO76" t="str">
            <v/>
          </cell>
          <cell r="BP76" t="str">
            <v/>
          </cell>
          <cell r="BQ76" t="str">
            <v/>
          </cell>
          <cell r="BR76" t="str">
            <v/>
          </cell>
          <cell r="BS76" t="str">
            <v/>
          </cell>
          <cell r="BT76" t="str">
            <v/>
          </cell>
          <cell r="BU76" t="str">
            <v/>
          </cell>
          <cell r="BV76" t="str">
            <v/>
          </cell>
          <cell r="BW76" t="str">
            <v/>
          </cell>
          <cell r="BX76" t="str">
            <v/>
          </cell>
          <cell r="BY76" t="str">
            <v/>
          </cell>
          <cell r="BZ76" t="str">
            <v/>
          </cell>
          <cell r="CA76" t="str">
            <v/>
          </cell>
          <cell r="CB76" t="str">
            <v/>
          </cell>
          <cell r="CC76" t="str">
            <v/>
          </cell>
          <cell r="CD76" t="str">
            <v/>
          </cell>
          <cell r="CE76" t="str">
            <v/>
          </cell>
          <cell r="CF76" t="str">
            <v/>
          </cell>
          <cell r="CG76" t="str">
            <v/>
          </cell>
          <cell r="CH76" t="str">
            <v/>
          </cell>
          <cell r="CI76" t="str">
            <v/>
          </cell>
          <cell r="CJ76" t="str">
            <v/>
          </cell>
          <cell r="CK76" t="str">
            <v/>
          </cell>
          <cell r="CL76" t="str">
            <v/>
          </cell>
          <cell r="CM76" t="str">
            <v/>
          </cell>
          <cell r="CN76" t="str">
            <v/>
          </cell>
          <cell r="CO76" t="str">
            <v/>
          </cell>
          <cell r="CP76" t="str">
            <v/>
          </cell>
          <cell r="CQ76" t="str">
            <v/>
          </cell>
          <cell r="CR76" t="str">
            <v/>
          </cell>
        </row>
        <row r="77">
          <cell r="A77" t="str">
            <v>D532940</v>
          </cell>
          <cell r="B77" t="str">
            <v>CQ21-02</v>
          </cell>
          <cell r="C77">
            <v>304747</v>
          </cell>
          <cell r="D77">
            <v>4982474</v>
          </cell>
          <cell r="E77">
            <v>1819.6560000000036</v>
          </cell>
          <cell r="F77">
            <v>56.388000000000005</v>
          </cell>
          <cell r="G77">
            <v>57.912000000000006</v>
          </cell>
          <cell r="H77" t="str">
            <v>TF21292672</v>
          </cell>
          <cell r="I77">
            <v>0</v>
          </cell>
          <cell r="J77">
            <v>0</v>
          </cell>
          <cell r="K77">
            <v>5.64</v>
          </cell>
          <cell r="L77">
            <v>0</v>
          </cell>
          <cell r="M77">
            <v>390</v>
          </cell>
          <cell r="N77">
            <v>1.9</v>
          </cell>
          <cell r="O77">
            <v>0</v>
          </cell>
          <cell r="P77">
            <v>1.1499999999999999</v>
          </cell>
          <cell r="Q77">
            <v>0</v>
          </cell>
          <cell r="R77">
            <v>6</v>
          </cell>
          <cell r="S77">
            <v>51</v>
          </cell>
          <cell r="T77">
            <v>1.1999999999999999E-3</v>
          </cell>
          <cell r="U77">
            <v>12</v>
          </cell>
          <cell r="V77">
            <v>2.65</v>
          </cell>
          <cell r="W77">
            <v>10</v>
          </cell>
          <cell r="X77">
            <v>2.5</v>
          </cell>
          <cell r="Y77">
            <v>20</v>
          </cell>
          <cell r="Z77">
            <v>0.72</v>
          </cell>
          <cell r="AA77">
            <v>573</v>
          </cell>
          <cell r="AB77">
            <v>3</v>
          </cell>
          <cell r="AC77">
            <v>1.33</v>
          </cell>
          <cell r="AD77">
            <v>19</v>
          </cell>
          <cell r="AE77">
            <v>460</v>
          </cell>
          <cell r="AF77">
            <v>5</v>
          </cell>
          <cell r="AG77">
            <v>0.03</v>
          </cell>
          <cell r="AH77">
            <v>0</v>
          </cell>
          <cell r="AI77">
            <v>7</v>
          </cell>
          <cell r="AJ77">
            <v>75</v>
          </cell>
          <cell r="AK77">
            <v>0</v>
          </cell>
          <cell r="AL77">
            <v>0.22</v>
          </cell>
          <cell r="AM77">
            <v>0</v>
          </cell>
          <cell r="AN77">
            <v>0</v>
          </cell>
          <cell r="AO77">
            <v>39</v>
          </cell>
          <cell r="AP77">
            <v>0</v>
          </cell>
          <cell r="AQ77">
            <v>17</v>
          </cell>
          <cell r="AR77" t="str">
            <v/>
          </cell>
          <cell r="AS77" t="str">
            <v/>
          </cell>
          <cell r="AT77" t="str">
            <v/>
          </cell>
          <cell r="AU77" t="str">
            <v/>
          </cell>
          <cell r="AV77" t="str">
            <v/>
          </cell>
          <cell r="AW77" t="str">
            <v/>
          </cell>
          <cell r="AX77" t="str">
            <v/>
          </cell>
          <cell r="AY77" t="str">
            <v/>
          </cell>
          <cell r="AZ77" t="str">
            <v/>
          </cell>
          <cell r="BA77" t="str">
            <v/>
          </cell>
          <cell r="BB77" t="str">
            <v/>
          </cell>
          <cell r="BC77" t="str">
            <v/>
          </cell>
          <cell r="BD77" t="str">
            <v/>
          </cell>
          <cell r="BE77" t="str">
            <v/>
          </cell>
          <cell r="BF77" t="str">
            <v/>
          </cell>
          <cell r="BG77" t="str">
            <v/>
          </cell>
          <cell r="BH77" t="str">
            <v/>
          </cell>
          <cell r="BI77" t="str">
            <v/>
          </cell>
          <cell r="BJ77" t="str">
            <v/>
          </cell>
          <cell r="BK77" t="str">
            <v/>
          </cell>
          <cell r="BL77" t="str">
            <v/>
          </cell>
          <cell r="BM77" t="str">
            <v/>
          </cell>
          <cell r="BN77" t="str">
            <v/>
          </cell>
          <cell r="BO77" t="str">
            <v/>
          </cell>
          <cell r="BP77" t="str">
            <v/>
          </cell>
          <cell r="BQ77" t="str">
            <v/>
          </cell>
          <cell r="BR77" t="str">
            <v/>
          </cell>
          <cell r="BS77" t="str">
            <v/>
          </cell>
          <cell r="BT77" t="str">
            <v/>
          </cell>
          <cell r="BU77" t="str">
            <v/>
          </cell>
          <cell r="BV77" t="str">
            <v/>
          </cell>
          <cell r="BW77" t="str">
            <v/>
          </cell>
          <cell r="BX77" t="str">
            <v/>
          </cell>
          <cell r="BY77" t="str">
            <v/>
          </cell>
          <cell r="BZ77" t="str">
            <v/>
          </cell>
          <cell r="CA77" t="str">
            <v/>
          </cell>
          <cell r="CB77" t="str">
            <v/>
          </cell>
          <cell r="CC77" t="str">
            <v/>
          </cell>
          <cell r="CD77" t="str">
            <v/>
          </cell>
          <cell r="CE77" t="str">
            <v/>
          </cell>
          <cell r="CF77" t="str">
            <v/>
          </cell>
          <cell r="CG77" t="str">
            <v/>
          </cell>
          <cell r="CH77" t="str">
            <v/>
          </cell>
          <cell r="CI77" t="str">
            <v/>
          </cell>
          <cell r="CJ77" t="str">
            <v/>
          </cell>
          <cell r="CK77" t="str">
            <v/>
          </cell>
          <cell r="CL77" t="str">
            <v/>
          </cell>
          <cell r="CM77" t="str">
            <v/>
          </cell>
          <cell r="CN77" t="str">
            <v/>
          </cell>
          <cell r="CO77" t="str">
            <v/>
          </cell>
          <cell r="CP77" t="str">
            <v/>
          </cell>
          <cell r="CQ77" t="str">
            <v/>
          </cell>
          <cell r="CR77" t="str">
            <v/>
          </cell>
        </row>
        <row r="78">
          <cell r="A78" t="str">
            <v>D532941</v>
          </cell>
          <cell r="B78" t="str">
            <v>CQ21-02</v>
          </cell>
          <cell r="C78">
            <v>304747</v>
          </cell>
          <cell r="D78">
            <v>4982474</v>
          </cell>
          <cell r="E78">
            <v>1818.1320000000037</v>
          </cell>
          <cell r="F78">
            <v>57.912000000000006</v>
          </cell>
          <cell r="G78">
            <v>59.436</v>
          </cell>
          <cell r="H78" t="str">
            <v>TF21292672</v>
          </cell>
          <cell r="I78">
            <v>0</v>
          </cell>
          <cell r="J78">
            <v>0</v>
          </cell>
          <cell r="K78">
            <v>5.94</v>
          </cell>
          <cell r="L78">
            <v>0</v>
          </cell>
          <cell r="M78">
            <v>460</v>
          </cell>
          <cell r="N78">
            <v>2.2999999999999998</v>
          </cell>
          <cell r="O78">
            <v>2</v>
          </cell>
          <cell r="P78">
            <v>1.5</v>
          </cell>
          <cell r="Q78">
            <v>0</v>
          </cell>
          <cell r="R78">
            <v>7</v>
          </cell>
          <cell r="S78">
            <v>51</v>
          </cell>
          <cell r="T78">
            <v>3.8E-3</v>
          </cell>
          <cell r="U78">
            <v>38</v>
          </cell>
          <cell r="V78">
            <v>2.4900000000000002</v>
          </cell>
          <cell r="W78">
            <v>10</v>
          </cell>
          <cell r="X78">
            <v>2.2000000000000002</v>
          </cell>
          <cell r="Y78">
            <v>30</v>
          </cell>
          <cell r="Z78">
            <v>0.85</v>
          </cell>
          <cell r="AA78">
            <v>595</v>
          </cell>
          <cell r="AB78">
            <v>4</v>
          </cell>
          <cell r="AC78">
            <v>1.64</v>
          </cell>
          <cell r="AD78">
            <v>22</v>
          </cell>
          <cell r="AE78">
            <v>500</v>
          </cell>
          <cell r="AF78">
            <v>13</v>
          </cell>
          <cell r="AG78">
            <v>0.04</v>
          </cell>
          <cell r="AH78">
            <v>0</v>
          </cell>
          <cell r="AI78">
            <v>8</v>
          </cell>
          <cell r="AJ78">
            <v>84</v>
          </cell>
          <cell r="AK78">
            <v>0</v>
          </cell>
          <cell r="AL78">
            <v>0.26</v>
          </cell>
          <cell r="AM78">
            <v>0</v>
          </cell>
          <cell r="AN78">
            <v>0</v>
          </cell>
          <cell r="AO78">
            <v>45</v>
          </cell>
          <cell r="AP78">
            <v>0</v>
          </cell>
          <cell r="AQ78">
            <v>21</v>
          </cell>
          <cell r="AR78" t="str">
            <v/>
          </cell>
          <cell r="AS78" t="str">
            <v/>
          </cell>
          <cell r="AT78" t="str">
            <v/>
          </cell>
          <cell r="AU78" t="str">
            <v/>
          </cell>
          <cell r="AV78" t="str">
            <v/>
          </cell>
          <cell r="AW78" t="str">
            <v/>
          </cell>
          <cell r="AX78" t="str">
            <v/>
          </cell>
          <cell r="AY78" t="str">
            <v/>
          </cell>
          <cell r="AZ78" t="str">
            <v/>
          </cell>
          <cell r="BA78" t="str">
            <v/>
          </cell>
          <cell r="BB78" t="str">
            <v/>
          </cell>
          <cell r="BC78" t="str">
            <v/>
          </cell>
          <cell r="BD78" t="str">
            <v/>
          </cell>
          <cell r="BE78" t="str">
            <v/>
          </cell>
          <cell r="BF78" t="str">
            <v/>
          </cell>
          <cell r="BG78" t="str">
            <v/>
          </cell>
          <cell r="BH78" t="str">
            <v/>
          </cell>
          <cell r="BI78" t="str">
            <v/>
          </cell>
          <cell r="BJ78" t="str">
            <v/>
          </cell>
          <cell r="BK78" t="str">
            <v/>
          </cell>
          <cell r="BL78" t="str">
            <v/>
          </cell>
          <cell r="BM78" t="str">
            <v/>
          </cell>
          <cell r="BN78" t="str">
            <v/>
          </cell>
          <cell r="BO78" t="str">
            <v/>
          </cell>
          <cell r="BP78" t="str">
            <v/>
          </cell>
          <cell r="BQ78" t="str">
            <v/>
          </cell>
          <cell r="BR78" t="str">
            <v/>
          </cell>
          <cell r="BS78" t="str">
            <v/>
          </cell>
          <cell r="BT78" t="str">
            <v/>
          </cell>
          <cell r="BU78" t="str">
            <v/>
          </cell>
          <cell r="BV78" t="str">
            <v/>
          </cell>
          <cell r="BW78" t="str">
            <v/>
          </cell>
          <cell r="BX78" t="str">
            <v/>
          </cell>
          <cell r="BY78" t="str">
            <v/>
          </cell>
          <cell r="BZ78" t="str">
            <v/>
          </cell>
          <cell r="CA78" t="str">
            <v/>
          </cell>
          <cell r="CB78" t="str">
            <v/>
          </cell>
          <cell r="CC78" t="str">
            <v/>
          </cell>
          <cell r="CD78" t="str">
            <v/>
          </cell>
          <cell r="CE78" t="str">
            <v/>
          </cell>
          <cell r="CF78" t="str">
            <v/>
          </cell>
          <cell r="CG78" t="str">
            <v/>
          </cell>
          <cell r="CH78" t="str">
            <v/>
          </cell>
          <cell r="CI78" t="str">
            <v/>
          </cell>
          <cell r="CJ78" t="str">
            <v/>
          </cell>
          <cell r="CK78" t="str">
            <v/>
          </cell>
          <cell r="CL78" t="str">
            <v/>
          </cell>
          <cell r="CM78" t="str">
            <v/>
          </cell>
          <cell r="CN78" t="str">
            <v/>
          </cell>
          <cell r="CO78" t="str">
            <v/>
          </cell>
          <cell r="CP78" t="str">
            <v/>
          </cell>
          <cell r="CQ78" t="str">
            <v/>
          </cell>
          <cell r="CR78" t="str">
            <v/>
          </cell>
        </row>
        <row r="79">
          <cell r="A79" t="str">
            <v>D532943</v>
          </cell>
          <cell r="B79" t="str">
            <v>CQ21-02</v>
          </cell>
          <cell r="C79">
            <v>304747</v>
          </cell>
          <cell r="D79">
            <v>4982474</v>
          </cell>
          <cell r="E79">
            <v>1816.6080000000038</v>
          </cell>
          <cell r="F79">
            <v>59.436</v>
          </cell>
          <cell r="G79">
            <v>60.96</v>
          </cell>
          <cell r="H79" t="str">
            <v>TF21292672</v>
          </cell>
          <cell r="I79">
            <v>0</v>
          </cell>
          <cell r="J79">
            <v>0</v>
          </cell>
          <cell r="K79">
            <v>6.43</v>
          </cell>
          <cell r="L79">
            <v>0</v>
          </cell>
          <cell r="M79">
            <v>1140</v>
          </cell>
          <cell r="N79">
            <v>2.2999999999999998</v>
          </cell>
          <cell r="O79">
            <v>0</v>
          </cell>
          <cell r="P79">
            <v>1.35</v>
          </cell>
          <cell r="Q79">
            <v>0</v>
          </cell>
          <cell r="R79">
            <v>11</v>
          </cell>
          <cell r="S79">
            <v>77</v>
          </cell>
          <cell r="T79">
            <v>8.9999999999999998E-4</v>
          </cell>
          <cell r="U79">
            <v>9</v>
          </cell>
          <cell r="V79">
            <v>3.73</v>
          </cell>
          <cell r="W79">
            <v>20</v>
          </cell>
          <cell r="X79">
            <v>3.62</v>
          </cell>
          <cell r="Y79">
            <v>40</v>
          </cell>
          <cell r="Z79">
            <v>1.23</v>
          </cell>
          <cell r="AA79">
            <v>724</v>
          </cell>
          <cell r="AB79">
            <v>3</v>
          </cell>
          <cell r="AC79">
            <v>1.1599999999999999</v>
          </cell>
          <cell r="AD79">
            <v>30</v>
          </cell>
          <cell r="AE79">
            <v>900</v>
          </cell>
          <cell r="AF79">
            <v>6</v>
          </cell>
          <cell r="AG79">
            <v>0.03</v>
          </cell>
          <cell r="AH79">
            <v>0</v>
          </cell>
          <cell r="AI79">
            <v>20</v>
          </cell>
          <cell r="AJ79">
            <v>73</v>
          </cell>
          <cell r="AK79">
            <v>20</v>
          </cell>
          <cell r="AL79">
            <v>0.42</v>
          </cell>
          <cell r="AM79">
            <v>0</v>
          </cell>
          <cell r="AN79">
            <v>0</v>
          </cell>
          <cell r="AO79">
            <v>81</v>
          </cell>
          <cell r="AP79">
            <v>0</v>
          </cell>
          <cell r="AQ79">
            <v>33</v>
          </cell>
          <cell r="AR79" t="str">
            <v/>
          </cell>
          <cell r="AS79" t="str">
            <v/>
          </cell>
          <cell r="AT79" t="str">
            <v/>
          </cell>
          <cell r="AU79" t="str">
            <v/>
          </cell>
          <cell r="AV79" t="str">
            <v/>
          </cell>
          <cell r="AW79" t="str">
            <v/>
          </cell>
          <cell r="AX79" t="str">
            <v/>
          </cell>
          <cell r="AY79" t="str">
            <v/>
          </cell>
          <cell r="AZ79" t="str">
            <v/>
          </cell>
          <cell r="BA79" t="str">
            <v/>
          </cell>
          <cell r="BB79" t="str">
            <v/>
          </cell>
          <cell r="BC79" t="str">
            <v/>
          </cell>
          <cell r="BD79" t="str">
            <v/>
          </cell>
          <cell r="BE79" t="str">
            <v/>
          </cell>
          <cell r="BF79" t="str">
            <v/>
          </cell>
          <cell r="BG79" t="str">
            <v/>
          </cell>
          <cell r="BH79" t="str">
            <v/>
          </cell>
          <cell r="BI79" t="str">
            <v/>
          </cell>
          <cell r="BJ79" t="str">
            <v/>
          </cell>
          <cell r="BK79" t="str">
            <v/>
          </cell>
          <cell r="BL79" t="str">
            <v/>
          </cell>
          <cell r="BM79" t="str">
            <v/>
          </cell>
          <cell r="BN79" t="str">
            <v/>
          </cell>
          <cell r="BO79" t="str">
            <v/>
          </cell>
          <cell r="BP79" t="str">
            <v/>
          </cell>
          <cell r="BQ79" t="str">
            <v/>
          </cell>
          <cell r="BR79" t="str">
            <v/>
          </cell>
          <cell r="BS79" t="str">
            <v/>
          </cell>
          <cell r="BT79" t="str">
            <v/>
          </cell>
          <cell r="BU79" t="str">
            <v/>
          </cell>
          <cell r="BV79" t="str">
            <v/>
          </cell>
          <cell r="BW79" t="str">
            <v/>
          </cell>
          <cell r="BX79" t="str">
            <v/>
          </cell>
          <cell r="BY79" t="str">
            <v/>
          </cell>
          <cell r="BZ79" t="str">
            <v/>
          </cell>
          <cell r="CA79" t="str">
            <v/>
          </cell>
          <cell r="CB79" t="str">
            <v/>
          </cell>
          <cell r="CC79" t="str">
            <v/>
          </cell>
          <cell r="CD79" t="str">
            <v/>
          </cell>
          <cell r="CE79" t="str">
            <v/>
          </cell>
          <cell r="CF79" t="str">
            <v/>
          </cell>
          <cell r="CG79" t="str">
            <v/>
          </cell>
          <cell r="CH79" t="str">
            <v/>
          </cell>
          <cell r="CI79" t="str">
            <v/>
          </cell>
          <cell r="CJ79" t="str">
            <v/>
          </cell>
          <cell r="CK79" t="str">
            <v/>
          </cell>
          <cell r="CL79" t="str">
            <v/>
          </cell>
          <cell r="CM79" t="str">
            <v/>
          </cell>
          <cell r="CN79" t="str">
            <v/>
          </cell>
          <cell r="CO79" t="str">
            <v/>
          </cell>
          <cell r="CP79" t="str">
            <v/>
          </cell>
          <cell r="CQ79" t="str">
            <v/>
          </cell>
          <cell r="CR79" t="str">
            <v/>
          </cell>
        </row>
        <row r="80">
          <cell r="A80" t="str">
            <v>D532944</v>
          </cell>
          <cell r="B80" t="str">
            <v>CQ21-02</v>
          </cell>
          <cell r="C80">
            <v>304747</v>
          </cell>
          <cell r="D80">
            <v>4982474</v>
          </cell>
          <cell r="E80">
            <v>1815.0840000000039</v>
          </cell>
          <cell r="F80">
            <v>60.96</v>
          </cell>
          <cell r="G80">
            <v>62.484000000000002</v>
          </cell>
          <cell r="H80" t="str">
            <v>TF21292672</v>
          </cell>
          <cell r="I80">
            <v>0</v>
          </cell>
          <cell r="J80">
            <v>0</v>
          </cell>
          <cell r="K80">
            <v>8.44</v>
          </cell>
          <cell r="L80">
            <v>7</v>
          </cell>
          <cell r="M80">
            <v>1800</v>
          </cell>
          <cell r="N80">
            <v>2.8</v>
          </cell>
          <cell r="O80">
            <v>0</v>
          </cell>
          <cell r="P80">
            <v>1.89</v>
          </cell>
          <cell r="Q80">
            <v>0</v>
          </cell>
          <cell r="R80">
            <v>11</v>
          </cell>
          <cell r="S80">
            <v>81</v>
          </cell>
          <cell r="T80">
            <v>2.3999999999999998E-3</v>
          </cell>
          <cell r="U80">
            <v>24</v>
          </cell>
          <cell r="V80">
            <v>2.79</v>
          </cell>
          <cell r="W80">
            <v>10</v>
          </cell>
          <cell r="X80">
            <v>4.5199999999999996</v>
          </cell>
          <cell r="Y80">
            <v>30</v>
          </cell>
          <cell r="Z80">
            <v>1.04</v>
          </cell>
          <cell r="AA80">
            <v>611</v>
          </cell>
          <cell r="AB80">
            <v>4</v>
          </cell>
          <cell r="AC80">
            <v>2.7</v>
          </cell>
          <cell r="AD80">
            <v>34</v>
          </cell>
          <cell r="AE80">
            <v>1000</v>
          </cell>
          <cell r="AF80">
            <v>13</v>
          </cell>
          <cell r="AG80">
            <v>0.04</v>
          </cell>
          <cell r="AH80">
            <v>0</v>
          </cell>
          <cell r="AI80">
            <v>11</v>
          </cell>
          <cell r="AJ80">
            <v>111</v>
          </cell>
          <cell r="AK80">
            <v>0</v>
          </cell>
          <cell r="AL80">
            <v>0.46</v>
          </cell>
          <cell r="AM80">
            <v>0</v>
          </cell>
          <cell r="AN80">
            <v>0</v>
          </cell>
          <cell r="AO80">
            <v>49</v>
          </cell>
          <cell r="AP80">
            <v>10</v>
          </cell>
          <cell r="AQ80">
            <v>32</v>
          </cell>
          <cell r="AR80" t="str">
            <v/>
          </cell>
          <cell r="AS80" t="str">
            <v/>
          </cell>
          <cell r="AT80" t="str">
            <v/>
          </cell>
          <cell r="AU80" t="str">
            <v/>
          </cell>
          <cell r="AV80" t="str">
            <v/>
          </cell>
          <cell r="AW80" t="str">
            <v/>
          </cell>
          <cell r="AX80" t="str">
            <v/>
          </cell>
          <cell r="AY80" t="str">
            <v/>
          </cell>
          <cell r="AZ80" t="str">
            <v/>
          </cell>
          <cell r="BA80" t="str">
            <v/>
          </cell>
          <cell r="BB80" t="str">
            <v/>
          </cell>
          <cell r="BC80" t="str">
            <v/>
          </cell>
          <cell r="BD80" t="str">
            <v/>
          </cell>
          <cell r="BE80" t="str">
            <v/>
          </cell>
          <cell r="BF80" t="str">
            <v/>
          </cell>
          <cell r="BG80" t="str">
            <v/>
          </cell>
          <cell r="BH80" t="str">
            <v/>
          </cell>
          <cell r="BI80" t="str">
            <v/>
          </cell>
          <cell r="BJ80" t="str">
            <v/>
          </cell>
          <cell r="BK80" t="str">
            <v/>
          </cell>
          <cell r="BL80" t="str">
            <v/>
          </cell>
          <cell r="BM80" t="str">
            <v/>
          </cell>
          <cell r="BN80" t="str">
            <v/>
          </cell>
          <cell r="BO80" t="str">
            <v/>
          </cell>
          <cell r="BP80" t="str">
            <v/>
          </cell>
          <cell r="BQ80" t="str">
            <v/>
          </cell>
          <cell r="BR80" t="str">
            <v/>
          </cell>
          <cell r="BS80" t="str">
            <v/>
          </cell>
          <cell r="BT80" t="str">
            <v/>
          </cell>
          <cell r="BU80" t="str">
            <v/>
          </cell>
          <cell r="BV80" t="str">
            <v/>
          </cell>
          <cell r="BW80" t="str">
            <v/>
          </cell>
          <cell r="BX80" t="str">
            <v/>
          </cell>
          <cell r="BY80" t="str">
            <v/>
          </cell>
          <cell r="BZ80" t="str">
            <v/>
          </cell>
          <cell r="CA80" t="str">
            <v/>
          </cell>
          <cell r="CB80" t="str">
            <v/>
          </cell>
          <cell r="CC80" t="str">
            <v/>
          </cell>
          <cell r="CD80" t="str">
            <v/>
          </cell>
          <cell r="CE80" t="str">
            <v/>
          </cell>
          <cell r="CF80" t="str">
            <v/>
          </cell>
          <cell r="CG80" t="str">
            <v/>
          </cell>
          <cell r="CH80" t="str">
            <v/>
          </cell>
          <cell r="CI80" t="str">
            <v/>
          </cell>
          <cell r="CJ80" t="str">
            <v/>
          </cell>
          <cell r="CK80" t="str">
            <v/>
          </cell>
          <cell r="CL80" t="str">
            <v/>
          </cell>
          <cell r="CM80" t="str">
            <v/>
          </cell>
          <cell r="CN80" t="str">
            <v/>
          </cell>
          <cell r="CO80" t="str">
            <v/>
          </cell>
          <cell r="CP80" t="str">
            <v/>
          </cell>
          <cell r="CQ80" t="str">
            <v/>
          </cell>
          <cell r="CR80" t="str">
            <v/>
          </cell>
        </row>
        <row r="81">
          <cell r="A81" t="str">
            <v>D532946</v>
          </cell>
          <cell r="B81" t="str">
            <v>CQ21-02</v>
          </cell>
          <cell r="C81">
            <v>304747</v>
          </cell>
          <cell r="D81">
            <v>4982474</v>
          </cell>
          <cell r="E81">
            <v>1813.5600000000038</v>
          </cell>
          <cell r="F81">
            <v>62.484000000000002</v>
          </cell>
          <cell r="G81">
            <v>64.00800000000001</v>
          </cell>
          <cell r="H81" t="str">
            <v>TF21292672</v>
          </cell>
          <cell r="I81">
            <v>0</v>
          </cell>
          <cell r="J81">
            <v>0</v>
          </cell>
          <cell r="K81">
            <v>7.58</v>
          </cell>
          <cell r="L81">
            <v>5</v>
          </cell>
          <cell r="M81">
            <v>1170</v>
          </cell>
          <cell r="N81">
            <v>2.9</v>
          </cell>
          <cell r="O81">
            <v>3</v>
          </cell>
          <cell r="P81">
            <v>2.0499999999999998</v>
          </cell>
          <cell r="Q81">
            <v>0</v>
          </cell>
          <cell r="R81">
            <v>14</v>
          </cell>
          <cell r="S81">
            <v>84</v>
          </cell>
          <cell r="T81">
            <v>4.3E-3</v>
          </cell>
          <cell r="U81">
            <v>43</v>
          </cell>
          <cell r="V81">
            <v>3.28</v>
          </cell>
          <cell r="W81">
            <v>20</v>
          </cell>
          <cell r="X81">
            <v>3.65</v>
          </cell>
          <cell r="Y81">
            <v>40</v>
          </cell>
          <cell r="Z81">
            <v>1.1599999999999999</v>
          </cell>
          <cell r="AA81">
            <v>811</v>
          </cell>
          <cell r="AB81">
            <v>3</v>
          </cell>
          <cell r="AC81">
            <v>2.3199999999999998</v>
          </cell>
          <cell r="AD81">
            <v>44</v>
          </cell>
          <cell r="AE81">
            <v>1120</v>
          </cell>
          <cell r="AF81">
            <v>19</v>
          </cell>
          <cell r="AG81">
            <v>0.06</v>
          </cell>
          <cell r="AH81">
            <v>0</v>
          </cell>
          <cell r="AI81">
            <v>15</v>
          </cell>
          <cell r="AJ81">
            <v>78</v>
          </cell>
          <cell r="AK81">
            <v>0</v>
          </cell>
          <cell r="AL81">
            <v>0.43</v>
          </cell>
          <cell r="AM81">
            <v>0</v>
          </cell>
          <cell r="AN81">
            <v>0</v>
          </cell>
          <cell r="AO81">
            <v>75</v>
          </cell>
          <cell r="AP81">
            <v>10</v>
          </cell>
          <cell r="AQ81">
            <v>43</v>
          </cell>
          <cell r="AR81" t="str">
            <v/>
          </cell>
          <cell r="AS81" t="str">
            <v/>
          </cell>
          <cell r="AT81" t="str">
            <v/>
          </cell>
          <cell r="AU81" t="str">
            <v/>
          </cell>
          <cell r="AV81" t="str">
            <v/>
          </cell>
          <cell r="AW81" t="str">
            <v/>
          </cell>
          <cell r="AX81" t="str">
            <v/>
          </cell>
          <cell r="AY81" t="str">
            <v/>
          </cell>
          <cell r="AZ81" t="str">
            <v/>
          </cell>
          <cell r="BA81" t="str">
            <v/>
          </cell>
          <cell r="BB81" t="str">
            <v/>
          </cell>
          <cell r="BC81" t="str">
            <v/>
          </cell>
          <cell r="BD81" t="str">
            <v/>
          </cell>
          <cell r="BE81" t="str">
            <v/>
          </cell>
          <cell r="BF81" t="str">
            <v/>
          </cell>
          <cell r="BG81" t="str">
            <v/>
          </cell>
          <cell r="BH81" t="str">
            <v/>
          </cell>
          <cell r="BI81" t="str">
            <v/>
          </cell>
          <cell r="BJ81" t="str">
            <v/>
          </cell>
          <cell r="BK81" t="str">
            <v/>
          </cell>
          <cell r="BL81" t="str">
            <v/>
          </cell>
          <cell r="BM81" t="str">
            <v/>
          </cell>
          <cell r="BN81" t="str">
            <v/>
          </cell>
          <cell r="BO81" t="str">
            <v/>
          </cell>
          <cell r="BP81" t="str">
            <v/>
          </cell>
          <cell r="BQ81" t="str">
            <v/>
          </cell>
          <cell r="BR81" t="str">
            <v/>
          </cell>
          <cell r="BS81" t="str">
            <v/>
          </cell>
          <cell r="BT81" t="str">
            <v/>
          </cell>
          <cell r="BU81" t="str">
            <v/>
          </cell>
          <cell r="BV81" t="str">
            <v/>
          </cell>
          <cell r="BW81" t="str">
            <v/>
          </cell>
          <cell r="BX81" t="str">
            <v/>
          </cell>
          <cell r="BY81" t="str">
            <v/>
          </cell>
          <cell r="BZ81" t="str">
            <v/>
          </cell>
          <cell r="CA81" t="str">
            <v/>
          </cell>
          <cell r="CB81" t="str">
            <v/>
          </cell>
          <cell r="CC81" t="str">
            <v/>
          </cell>
          <cell r="CD81" t="str">
            <v/>
          </cell>
          <cell r="CE81" t="str">
            <v/>
          </cell>
          <cell r="CF81" t="str">
            <v/>
          </cell>
          <cell r="CG81" t="str">
            <v/>
          </cell>
          <cell r="CH81" t="str">
            <v/>
          </cell>
          <cell r="CI81" t="str">
            <v/>
          </cell>
          <cell r="CJ81" t="str">
            <v/>
          </cell>
          <cell r="CK81" t="str">
            <v/>
          </cell>
          <cell r="CL81" t="str">
            <v/>
          </cell>
          <cell r="CM81" t="str">
            <v/>
          </cell>
          <cell r="CN81" t="str">
            <v/>
          </cell>
          <cell r="CO81" t="str">
            <v/>
          </cell>
          <cell r="CP81" t="str">
            <v/>
          </cell>
          <cell r="CQ81" t="str">
            <v/>
          </cell>
          <cell r="CR81" t="str">
            <v/>
          </cell>
        </row>
        <row r="82">
          <cell r="A82" t="str">
            <v>D532947</v>
          </cell>
          <cell r="B82" t="str">
            <v>CQ21-02</v>
          </cell>
          <cell r="C82">
            <v>304747</v>
          </cell>
          <cell r="D82">
            <v>4982474</v>
          </cell>
          <cell r="E82">
            <v>1812.0360000000039</v>
          </cell>
          <cell r="F82">
            <v>64.00800000000001</v>
          </cell>
          <cell r="G82">
            <v>65.531999999999996</v>
          </cell>
          <cell r="H82" t="str">
            <v>TF21292672</v>
          </cell>
          <cell r="I82">
            <v>0</v>
          </cell>
          <cell r="J82">
            <v>0</v>
          </cell>
          <cell r="K82">
            <v>7.19</v>
          </cell>
          <cell r="L82">
            <v>0</v>
          </cell>
          <cell r="M82">
            <v>740</v>
          </cell>
          <cell r="N82">
            <v>2.1</v>
          </cell>
          <cell r="O82">
            <v>2</v>
          </cell>
          <cell r="P82">
            <v>1.46</v>
          </cell>
          <cell r="Q82">
            <v>0</v>
          </cell>
          <cell r="R82">
            <v>18</v>
          </cell>
          <cell r="S82">
            <v>78</v>
          </cell>
          <cell r="T82">
            <v>5.7000000000000002E-3</v>
          </cell>
          <cell r="U82">
            <v>57</v>
          </cell>
          <cell r="V82">
            <v>3.59</v>
          </cell>
          <cell r="W82">
            <v>20</v>
          </cell>
          <cell r="X82">
            <v>3.58</v>
          </cell>
          <cell r="Y82">
            <v>30</v>
          </cell>
          <cell r="Z82">
            <v>1.4</v>
          </cell>
          <cell r="AA82">
            <v>772</v>
          </cell>
          <cell r="AB82">
            <v>3</v>
          </cell>
          <cell r="AC82">
            <v>1.4</v>
          </cell>
          <cell r="AD82">
            <v>38</v>
          </cell>
          <cell r="AE82">
            <v>600</v>
          </cell>
          <cell r="AF82">
            <v>6</v>
          </cell>
          <cell r="AG82">
            <v>0.03</v>
          </cell>
          <cell r="AH82">
            <v>0</v>
          </cell>
          <cell r="AI82">
            <v>15</v>
          </cell>
          <cell r="AJ82">
            <v>126</v>
          </cell>
          <cell r="AK82">
            <v>0</v>
          </cell>
          <cell r="AL82">
            <v>0.46</v>
          </cell>
          <cell r="AM82">
            <v>0</v>
          </cell>
          <cell r="AN82">
            <v>0</v>
          </cell>
          <cell r="AO82">
            <v>82</v>
          </cell>
          <cell r="AP82">
            <v>0</v>
          </cell>
          <cell r="AQ82">
            <v>48</v>
          </cell>
          <cell r="AR82" t="str">
            <v/>
          </cell>
          <cell r="AS82" t="str">
            <v/>
          </cell>
          <cell r="AT82" t="str">
            <v/>
          </cell>
          <cell r="AU82" t="str">
            <v/>
          </cell>
          <cell r="AV82" t="str">
            <v/>
          </cell>
          <cell r="AW82" t="str">
            <v/>
          </cell>
          <cell r="AX82" t="str">
            <v/>
          </cell>
          <cell r="AY82" t="str">
            <v/>
          </cell>
          <cell r="AZ82" t="str">
            <v/>
          </cell>
          <cell r="BA82" t="str">
            <v/>
          </cell>
          <cell r="BB82" t="str">
            <v/>
          </cell>
          <cell r="BC82" t="str">
            <v/>
          </cell>
          <cell r="BD82" t="str">
            <v/>
          </cell>
          <cell r="BE82" t="str">
            <v/>
          </cell>
          <cell r="BF82" t="str">
            <v/>
          </cell>
          <cell r="BG82" t="str">
            <v/>
          </cell>
          <cell r="BH82" t="str">
            <v/>
          </cell>
          <cell r="BI82" t="str">
            <v/>
          </cell>
          <cell r="BJ82" t="str">
            <v/>
          </cell>
          <cell r="BK82" t="str">
            <v/>
          </cell>
          <cell r="BL82" t="str">
            <v/>
          </cell>
          <cell r="BM82" t="str">
            <v/>
          </cell>
          <cell r="BN82" t="str">
            <v/>
          </cell>
          <cell r="BO82" t="str">
            <v/>
          </cell>
          <cell r="BP82" t="str">
            <v/>
          </cell>
          <cell r="BQ82" t="str">
            <v/>
          </cell>
          <cell r="BR82" t="str">
            <v/>
          </cell>
          <cell r="BS82" t="str">
            <v/>
          </cell>
          <cell r="BT82" t="str">
            <v/>
          </cell>
          <cell r="BU82" t="str">
            <v/>
          </cell>
          <cell r="BV82" t="str">
            <v/>
          </cell>
          <cell r="BW82" t="str">
            <v/>
          </cell>
          <cell r="BX82" t="str">
            <v/>
          </cell>
          <cell r="BY82" t="str">
            <v/>
          </cell>
          <cell r="BZ82" t="str">
            <v/>
          </cell>
          <cell r="CA82" t="str">
            <v/>
          </cell>
          <cell r="CB82" t="str">
            <v/>
          </cell>
          <cell r="CC82" t="str">
            <v/>
          </cell>
          <cell r="CD82" t="str">
            <v/>
          </cell>
          <cell r="CE82" t="str">
            <v/>
          </cell>
          <cell r="CF82" t="str">
            <v/>
          </cell>
          <cell r="CG82" t="str">
            <v/>
          </cell>
          <cell r="CH82" t="str">
            <v/>
          </cell>
          <cell r="CI82" t="str">
            <v/>
          </cell>
          <cell r="CJ82" t="str">
            <v/>
          </cell>
          <cell r="CK82" t="str">
            <v/>
          </cell>
          <cell r="CL82" t="str">
            <v/>
          </cell>
          <cell r="CM82" t="str">
            <v/>
          </cell>
          <cell r="CN82" t="str">
            <v/>
          </cell>
          <cell r="CO82" t="str">
            <v/>
          </cell>
          <cell r="CP82" t="str">
            <v/>
          </cell>
          <cell r="CQ82" t="str">
            <v/>
          </cell>
          <cell r="CR82" t="str">
            <v/>
          </cell>
        </row>
        <row r="83">
          <cell r="A83" t="str">
            <v>D532948</v>
          </cell>
          <cell r="B83" t="str">
            <v>CQ21-02</v>
          </cell>
          <cell r="C83">
            <v>304747</v>
          </cell>
          <cell r="D83">
            <v>4982474</v>
          </cell>
          <cell r="E83">
            <v>1810.5120000000038</v>
          </cell>
          <cell r="F83">
            <v>65.531999999999996</v>
          </cell>
          <cell r="G83">
            <v>67.055999999999997</v>
          </cell>
          <cell r="H83" t="str">
            <v>TF21292672</v>
          </cell>
          <cell r="I83">
            <v>0</v>
          </cell>
          <cell r="J83">
            <v>0</v>
          </cell>
          <cell r="K83">
            <v>7.31</v>
          </cell>
          <cell r="L83">
            <v>5</v>
          </cell>
          <cell r="M83">
            <v>880</v>
          </cell>
          <cell r="N83">
            <v>2.8</v>
          </cell>
          <cell r="O83">
            <v>6</v>
          </cell>
          <cell r="P83">
            <v>4.38</v>
          </cell>
          <cell r="Q83">
            <v>0.5</v>
          </cell>
          <cell r="R83">
            <v>30</v>
          </cell>
          <cell r="S83">
            <v>19</v>
          </cell>
          <cell r="T83">
            <v>3.3E-3</v>
          </cell>
          <cell r="U83">
            <v>33</v>
          </cell>
          <cell r="V83">
            <v>7.44</v>
          </cell>
          <cell r="W83">
            <v>20</v>
          </cell>
          <cell r="X83">
            <v>2.76</v>
          </cell>
          <cell r="Y83">
            <v>80</v>
          </cell>
          <cell r="Z83">
            <v>2.4500000000000002</v>
          </cell>
          <cell r="AA83">
            <v>1430</v>
          </cell>
          <cell r="AB83">
            <v>4</v>
          </cell>
          <cell r="AC83">
            <v>2.2999999999999998</v>
          </cell>
          <cell r="AD83">
            <v>28</v>
          </cell>
          <cell r="AE83">
            <v>3870</v>
          </cell>
          <cell r="AF83">
            <v>17</v>
          </cell>
          <cell r="AG83">
            <v>0.25</v>
          </cell>
          <cell r="AH83">
            <v>0</v>
          </cell>
          <cell r="AI83">
            <v>16</v>
          </cell>
          <cell r="AJ83">
            <v>786</v>
          </cell>
          <cell r="AK83">
            <v>0</v>
          </cell>
          <cell r="AL83">
            <v>1.84</v>
          </cell>
          <cell r="AM83">
            <v>0</v>
          </cell>
          <cell r="AN83">
            <v>0</v>
          </cell>
          <cell r="AO83">
            <v>202</v>
          </cell>
          <cell r="AP83">
            <v>0</v>
          </cell>
          <cell r="AQ83">
            <v>102</v>
          </cell>
          <cell r="AR83" t="str">
            <v/>
          </cell>
          <cell r="AS83" t="str">
            <v/>
          </cell>
          <cell r="AT83" t="str">
            <v/>
          </cell>
          <cell r="AU83" t="str">
            <v/>
          </cell>
          <cell r="AV83" t="str">
            <v/>
          </cell>
          <cell r="AW83" t="str">
            <v/>
          </cell>
          <cell r="AX83" t="str">
            <v/>
          </cell>
          <cell r="AY83" t="str">
            <v/>
          </cell>
          <cell r="AZ83" t="str">
            <v/>
          </cell>
          <cell r="BA83" t="str">
            <v/>
          </cell>
          <cell r="BB83" t="str">
            <v/>
          </cell>
          <cell r="BC83" t="str">
            <v/>
          </cell>
          <cell r="BD83" t="str">
            <v/>
          </cell>
          <cell r="BE83" t="str">
            <v/>
          </cell>
          <cell r="BF83" t="str">
            <v/>
          </cell>
          <cell r="BG83" t="str">
            <v/>
          </cell>
          <cell r="BH83" t="str">
            <v/>
          </cell>
          <cell r="BI83" t="str">
            <v/>
          </cell>
          <cell r="BJ83" t="str">
            <v/>
          </cell>
          <cell r="BK83" t="str">
            <v/>
          </cell>
          <cell r="BL83" t="str">
            <v/>
          </cell>
          <cell r="BM83" t="str">
            <v/>
          </cell>
          <cell r="BN83" t="str">
            <v/>
          </cell>
          <cell r="BO83" t="str">
            <v/>
          </cell>
          <cell r="BP83" t="str">
            <v/>
          </cell>
          <cell r="BQ83" t="str">
            <v/>
          </cell>
          <cell r="BR83" t="str">
            <v/>
          </cell>
          <cell r="BS83" t="str">
            <v/>
          </cell>
          <cell r="BT83" t="str">
            <v/>
          </cell>
          <cell r="BU83" t="str">
            <v/>
          </cell>
          <cell r="BV83" t="str">
            <v/>
          </cell>
          <cell r="BW83" t="str">
            <v/>
          </cell>
          <cell r="BX83" t="str">
            <v/>
          </cell>
          <cell r="BY83" t="str">
            <v/>
          </cell>
          <cell r="BZ83" t="str">
            <v/>
          </cell>
          <cell r="CA83" t="str">
            <v/>
          </cell>
          <cell r="CB83" t="str">
            <v/>
          </cell>
          <cell r="CC83" t="str">
            <v/>
          </cell>
          <cell r="CD83" t="str">
            <v/>
          </cell>
          <cell r="CE83" t="str">
            <v/>
          </cell>
          <cell r="CF83" t="str">
            <v/>
          </cell>
          <cell r="CG83" t="str">
            <v/>
          </cell>
          <cell r="CH83" t="str">
            <v/>
          </cell>
          <cell r="CI83" t="str">
            <v/>
          </cell>
          <cell r="CJ83" t="str">
            <v/>
          </cell>
          <cell r="CK83" t="str">
            <v/>
          </cell>
          <cell r="CL83" t="str">
            <v/>
          </cell>
          <cell r="CM83" t="str">
            <v/>
          </cell>
          <cell r="CN83" t="str">
            <v/>
          </cell>
          <cell r="CO83" t="str">
            <v/>
          </cell>
          <cell r="CP83" t="str">
            <v/>
          </cell>
          <cell r="CQ83" t="str">
            <v/>
          </cell>
          <cell r="CR83" t="str">
            <v/>
          </cell>
        </row>
        <row r="84">
          <cell r="A84" t="str">
            <v>D532949</v>
          </cell>
          <cell r="B84" t="str">
            <v>CQ21-02</v>
          </cell>
          <cell r="C84">
            <v>304747</v>
          </cell>
          <cell r="D84">
            <v>4982474</v>
          </cell>
          <cell r="E84">
            <v>1808.9880000000039</v>
          </cell>
          <cell r="F84">
            <v>67.055999999999997</v>
          </cell>
          <cell r="G84">
            <v>68.58</v>
          </cell>
          <cell r="H84" t="str">
            <v>TF21292672</v>
          </cell>
          <cell r="I84">
            <v>0.03</v>
          </cell>
          <cell r="J84">
            <v>0</v>
          </cell>
          <cell r="K84">
            <v>5.77</v>
          </cell>
          <cell r="L84">
            <v>5</v>
          </cell>
          <cell r="M84">
            <v>520</v>
          </cell>
          <cell r="N84">
            <v>2.1</v>
          </cell>
          <cell r="O84">
            <v>3</v>
          </cell>
          <cell r="P84">
            <v>2.73</v>
          </cell>
          <cell r="Q84">
            <v>0</v>
          </cell>
          <cell r="R84">
            <v>19</v>
          </cell>
          <cell r="S84">
            <v>27</v>
          </cell>
          <cell r="T84">
            <v>6.0999999999999999E-2</v>
          </cell>
          <cell r="U84">
            <v>610</v>
          </cell>
          <cell r="V84">
            <v>4.8099999999999996</v>
          </cell>
          <cell r="W84">
            <v>10</v>
          </cell>
          <cell r="X84">
            <v>2.06</v>
          </cell>
          <cell r="Y84">
            <v>50</v>
          </cell>
          <cell r="Z84">
            <v>1.58</v>
          </cell>
          <cell r="AA84">
            <v>1030</v>
          </cell>
          <cell r="AB84">
            <v>6</v>
          </cell>
          <cell r="AC84">
            <v>1.78</v>
          </cell>
          <cell r="AD84">
            <v>22</v>
          </cell>
          <cell r="AE84">
            <v>2240</v>
          </cell>
          <cell r="AF84">
            <v>10</v>
          </cell>
          <cell r="AG84">
            <v>0.11</v>
          </cell>
          <cell r="AH84">
            <v>0</v>
          </cell>
          <cell r="AI84">
            <v>11</v>
          </cell>
          <cell r="AJ84">
            <v>436</v>
          </cell>
          <cell r="AK84">
            <v>0</v>
          </cell>
          <cell r="AL84">
            <v>1.08</v>
          </cell>
          <cell r="AM84">
            <v>0</v>
          </cell>
          <cell r="AN84">
            <v>0</v>
          </cell>
          <cell r="AO84">
            <v>120</v>
          </cell>
          <cell r="AP84">
            <v>0</v>
          </cell>
          <cell r="AQ84">
            <v>57</v>
          </cell>
          <cell r="AR84" t="str">
            <v/>
          </cell>
          <cell r="AS84" t="str">
            <v/>
          </cell>
          <cell r="AT84" t="str">
            <v/>
          </cell>
          <cell r="AU84" t="str">
            <v/>
          </cell>
          <cell r="AV84" t="str">
            <v/>
          </cell>
          <cell r="AW84" t="str">
            <v/>
          </cell>
          <cell r="AX84" t="str">
            <v/>
          </cell>
          <cell r="AY84" t="str">
            <v/>
          </cell>
          <cell r="AZ84" t="str">
            <v/>
          </cell>
          <cell r="BA84" t="str">
            <v/>
          </cell>
          <cell r="BB84" t="str">
            <v/>
          </cell>
          <cell r="BC84" t="str">
            <v/>
          </cell>
          <cell r="BD84" t="str">
            <v/>
          </cell>
          <cell r="BE84" t="str">
            <v/>
          </cell>
          <cell r="BF84" t="str">
            <v/>
          </cell>
          <cell r="BG84" t="str">
            <v/>
          </cell>
          <cell r="BH84" t="str">
            <v/>
          </cell>
          <cell r="BI84" t="str">
            <v/>
          </cell>
          <cell r="BJ84" t="str">
            <v/>
          </cell>
          <cell r="BK84" t="str">
            <v/>
          </cell>
          <cell r="BL84" t="str">
            <v/>
          </cell>
          <cell r="BM84" t="str">
            <v/>
          </cell>
          <cell r="BN84" t="str">
            <v/>
          </cell>
          <cell r="BO84" t="str">
            <v/>
          </cell>
          <cell r="BP84" t="str">
            <v/>
          </cell>
          <cell r="BQ84" t="str">
            <v/>
          </cell>
          <cell r="BR84" t="str">
            <v/>
          </cell>
          <cell r="BS84" t="str">
            <v/>
          </cell>
          <cell r="BT84" t="str">
            <v/>
          </cell>
          <cell r="BU84" t="str">
            <v/>
          </cell>
          <cell r="BV84" t="str">
            <v/>
          </cell>
          <cell r="BW84" t="str">
            <v/>
          </cell>
          <cell r="BX84" t="str">
            <v/>
          </cell>
          <cell r="BY84" t="str">
            <v/>
          </cell>
          <cell r="BZ84" t="str">
            <v/>
          </cell>
          <cell r="CA84" t="str">
            <v/>
          </cell>
          <cell r="CB84" t="str">
            <v/>
          </cell>
          <cell r="CC84" t="str">
            <v/>
          </cell>
          <cell r="CD84" t="str">
            <v/>
          </cell>
          <cell r="CE84" t="str">
            <v/>
          </cell>
          <cell r="CF84" t="str">
            <v/>
          </cell>
          <cell r="CG84" t="str">
            <v/>
          </cell>
          <cell r="CH84" t="str">
            <v/>
          </cell>
          <cell r="CI84" t="str">
            <v/>
          </cell>
          <cell r="CJ84" t="str">
            <v/>
          </cell>
          <cell r="CK84" t="str">
            <v/>
          </cell>
          <cell r="CL84" t="str">
            <v/>
          </cell>
          <cell r="CM84" t="str">
            <v/>
          </cell>
          <cell r="CN84" t="str">
            <v/>
          </cell>
          <cell r="CO84" t="str">
            <v/>
          </cell>
          <cell r="CP84" t="str">
            <v/>
          </cell>
          <cell r="CQ84" t="str">
            <v/>
          </cell>
          <cell r="CR84" t="str">
            <v/>
          </cell>
        </row>
        <row r="85">
          <cell r="A85" t="str">
            <v>D532950</v>
          </cell>
          <cell r="B85" t="str">
            <v>CQ21-02</v>
          </cell>
          <cell r="C85">
            <v>304747</v>
          </cell>
          <cell r="D85">
            <v>4982474</v>
          </cell>
          <cell r="E85">
            <v>1807.464000000004</v>
          </cell>
          <cell r="F85">
            <v>68.58</v>
          </cell>
          <cell r="G85">
            <v>70.103999999999999</v>
          </cell>
          <cell r="H85" t="str">
            <v>TF21292672</v>
          </cell>
          <cell r="I85">
            <v>7.0000000000000001E-3</v>
          </cell>
          <cell r="J85">
            <v>0</v>
          </cell>
          <cell r="K85">
            <v>6.42</v>
          </cell>
          <cell r="L85">
            <v>10</v>
          </cell>
          <cell r="M85">
            <v>570</v>
          </cell>
          <cell r="N85">
            <v>2.1</v>
          </cell>
          <cell r="O85">
            <v>0</v>
          </cell>
          <cell r="P85">
            <v>1.35</v>
          </cell>
          <cell r="Q85">
            <v>0</v>
          </cell>
          <cell r="R85">
            <v>11</v>
          </cell>
          <cell r="S85">
            <v>62</v>
          </cell>
          <cell r="T85">
            <v>1.1599999999999999E-2</v>
          </cell>
          <cell r="U85">
            <v>116</v>
          </cell>
          <cell r="V85">
            <v>2.91</v>
          </cell>
          <cell r="W85">
            <v>10</v>
          </cell>
          <cell r="X85">
            <v>3.04</v>
          </cell>
          <cell r="Y85">
            <v>50</v>
          </cell>
          <cell r="Z85">
            <v>0.98</v>
          </cell>
          <cell r="AA85">
            <v>573</v>
          </cell>
          <cell r="AB85">
            <v>3</v>
          </cell>
          <cell r="AC85">
            <v>1.27</v>
          </cell>
          <cell r="AD85">
            <v>20</v>
          </cell>
          <cell r="AE85">
            <v>810</v>
          </cell>
          <cell r="AF85">
            <v>9</v>
          </cell>
          <cell r="AG85">
            <v>0.04</v>
          </cell>
          <cell r="AH85">
            <v>0</v>
          </cell>
          <cell r="AI85">
            <v>11</v>
          </cell>
          <cell r="AJ85">
            <v>80</v>
          </cell>
          <cell r="AK85">
            <v>20</v>
          </cell>
          <cell r="AL85">
            <v>0.4</v>
          </cell>
          <cell r="AM85">
            <v>0</v>
          </cell>
          <cell r="AN85">
            <v>0</v>
          </cell>
          <cell r="AO85">
            <v>61</v>
          </cell>
          <cell r="AP85">
            <v>0</v>
          </cell>
          <cell r="AQ85">
            <v>27</v>
          </cell>
          <cell r="AR85" t="str">
            <v/>
          </cell>
          <cell r="AS85" t="str">
            <v/>
          </cell>
          <cell r="AT85" t="str">
            <v/>
          </cell>
          <cell r="AU85" t="str">
            <v/>
          </cell>
          <cell r="AV85" t="str">
            <v/>
          </cell>
          <cell r="AW85" t="str">
            <v/>
          </cell>
          <cell r="AX85" t="str">
            <v/>
          </cell>
          <cell r="AY85" t="str">
            <v/>
          </cell>
          <cell r="AZ85" t="str">
            <v/>
          </cell>
          <cell r="BA85" t="str">
            <v/>
          </cell>
          <cell r="BB85" t="str">
            <v/>
          </cell>
          <cell r="BC85" t="str">
            <v/>
          </cell>
          <cell r="BD85" t="str">
            <v/>
          </cell>
          <cell r="BE85" t="str">
            <v/>
          </cell>
          <cell r="BF85" t="str">
            <v/>
          </cell>
          <cell r="BG85" t="str">
            <v/>
          </cell>
          <cell r="BH85" t="str">
            <v/>
          </cell>
          <cell r="BI85" t="str">
            <v/>
          </cell>
          <cell r="BJ85" t="str">
            <v/>
          </cell>
          <cell r="BK85" t="str">
            <v/>
          </cell>
          <cell r="BL85" t="str">
            <v/>
          </cell>
          <cell r="BM85" t="str">
            <v/>
          </cell>
          <cell r="BN85" t="str">
            <v/>
          </cell>
          <cell r="BO85" t="str">
            <v/>
          </cell>
          <cell r="BP85" t="str">
            <v/>
          </cell>
          <cell r="BQ85" t="str">
            <v/>
          </cell>
          <cell r="BR85" t="str">
            <v/>
          </cell>
          <cell r="BS85" t="str">
            <v/>
          </cell>
          <cell r="BT85" t="str">
            <v/>
          </cell>
          <cell r="BU85" t="str">
            <v/>
          </cell>
          <cell r="BV85" t="str">
            <v/>
          </cell>
          <cell r="BW85" t="str">
            <v/>
          </cell>
          <cell r="BX85" t="str">
            <v/>
          </cell>
          <cell r="BY85" t="str">
            <v/>
          </cell>
          <cell r="BZ85" t="str">
            <v/>
          </cell>
          <cell r="CA85" t="str">
            <v/>
          </cell>
          <cell r="CB85" t="str">
            <v/>
          </cell>
          <cell r="CC85" t="str">
            <v/>
          </cell>
          <cell r="CD85" t="str">
            <v/>
          </cell>
          <cell r="CE85" t="str">
            <v/>
          </cell>
          <cell r="CF85" t="str">
            <v/>
          </cell>
          <cell r="CG85" t="str">
            <v/>
          </cell>
          <cell r="CH85" t="str">
            <v/>
          </cell>
          <cell r="CI85" t="str">
            <v/>
          </cell>
          <cell r="CJ85" t="str">
            <v/>
          </cell>
          <cell r="CK85" t="str">
            <v/>
          </cell>
          <cell r="CL85" t="str">
            <v/>
          </cell>
          <cell r="CM85" t="str">
            <v/>
          </cell>
          <cell r="CN85" t="str">
            <v/>
          </cell>
          <cell r="CO85" t="str">
            <v/>
          </cell>
          <cell r="CP85" t="str">
            <v/>
          </cell>
          <cell r="CQ85" t="str">
            <v/>
          </cell>
          <cell r="CR85" t="str">
            <v/>
          </cell>
        </row>
        <row r="86">
          <cell r="A86" t="str">
            <v>D532951</v>
          </cell>
          <cell r="B86" t="str">
            <v>CQ21-02</v>
          </cell>
          <cell r="C86">
            <v>304747</v>
          </cell>
          <cell r="D86">
            <v>4982474</v>
          </cell>
          <cell r="E86">
            <v>1805.9400000000041</v>
          </cell>
          <cell r="F86">
            <v>70.103999999999999</v>
          </cell>
          <cell r="G86">
            <v>71.628</v>
          </cell>
          <cell r="H86" t="str">
            <v>TF21292672</v>
          </cell>
          <cell r="I86">
            <v>0</v>
          </cell>
          <cell r="J86">
            <v>0</v>
          </cell>
          <cell r="K86">
            <v>6.22</v>
          </cell>
          <cell r="L86">
            <v>0</v>
          </cell>
          <cell r="M86">
            <v>550</v>
          </cell>
          <cell r="N86">
            <v>1.7</v>
          </cell>
          <cell r="O86">
            <v>2</v>
          </cell>
          <cell r="P86">
            <v>0.85</v>
          </cell>
          <cell r="Q86">
            <v>0</v>
          </cell>
          <cell r="R86">
            <v>9</v>
          </cell>
          <cell r="S86">
            <v>53</v>
          </cell>
          <cell r="T86">
            <v>2.3999999999999998E-3</v>
          </cell>
          <cell r="U86">
            <v>24</v>
          </cell>
          <cell r="V86">
            <v>2.95</v>
          </cell>
          <cell r="W86">
            <v>10</v>
          </cell>
          <cell r="X86">
            <v>3.45</v>
          </cell>
          <cell r="Y86">
            <v>30</v>
          </cell>
          <cell r="Z86">
            <v>0.91</v>
          </cell>
          <cell r="AA86">
            <v>556</v>
          </cell>
          <cell r="AB86">
            <v>2</v>
          </cell>
          <cell r="AC86">
            <v>1.1000000000000001</v>
          </cell>
          <cell r="AD86">
            <v>21</v>
          </cell>
          <cell r="AE86">
            <v>600</v>
          </cell>
          <cell r="AF86">
            <v>11</v>
          </cell>
          <cell r="AG86">
            <v>0.01</v>
          </cell>
          <cell r="AH86">
            <v>0</v>
          </cell>
          <cell r="AI86">
            <v>9</v>
          </cell>
          <cell r="AJ86">
            <v>75</v>
          </cell>
          <cell r="AK86">
            <v>0</v>
          </cell>
          <cell r="AL86">
            <v>0.32</v>
          </cell>
          <cell r="AM86">
            <v>0</v>
          </cell>
          <cell r="AN86">
            <v>0</v>
          </cell>
          <cell r="AO86">
            <v>52</v>
          </cell>
          <cell r="AP86">
            <v>0</v>
          </cell>
          <cell r="AQ86">
            <v>24</v>
          </cell>
          <cell r="AR86" t="str">
            <v/>
          </cell>
          <cell r="AS86" t="str">
            <v/>
          </cell>
          <cell r="AT86" t="str">
            <v/>
          </cell>
          <cell r="AU86" t="str">
            <v/>
          </cell>
          <cell r="AV86" t="str">
            <v/>
          </cell>
          <cell r="AW86" t="str">
            <v/>
          </cell>
          <cell r="AX86" t="str">
            <v/>
          </cell>
          <cell r="AY86" t="str">
            <v/>
          </cell>
          <cell r="AZ86" t="str">
            <v/>
          </cell>
          <cell r="BA86" t="str">
            <v/>
          </cell>
          <cell r="BB86" t="str">
            <v/>
          </cell>
          <cell r="BC86" t="str">
            <v/>
          </cell>
          <cell r="BD86" t="str">
            <v/>
          </cell>
          <cell r="BE86" t="str">
            <v/>
          </cell>
          <cell r="BF86" t="str">
            <v/>
          </cell>
          <cell r="BG86" t="str">
            <v/>
          </cell>
          <cell r="BH86" t="str">
            <v/>
          </cell>
          <cell r="BI86" t="str">
            <v/>
          </cell>
          <cell r="BJ86" t="str">
            <v/>
          </cell>
          <cell r="BK86" t="str">
            <v/>
          </cell>
          <cell r="BL86" t="str">
            <v/>
          </cell>
          <cell r="BM86" t="str">
            <v/>
          </cell>
          <cell r="BN86" t="str">
            <v/>
          </cell>
          <cell r="BO86" t="str">
            <v/>
          </cell>
          <cell r="BP86" t="str">
            <v/>
          </cell>
          <cell r="BQ86" t="str">
            <v/>
          </cell>
          <cell r="BR86" t="str">
            <v/>
          </cell>
          <cell r="BS86" t="str">
            <v/>
          </cell>
          <cell r="BT86" t="str">
            <v/>
          </cell>
          <cell r="BU86" t="str">
            <v/>
          </cell>
          <cell r="BV86" t="str">
            <v/>
          </cell>
          <cell r="BW86" t="str">
            <v/>
          </cell>
          <cell r="BX86" t="str">
            <v/>
          </cell>
          <cell r="BY86" t="str">
            <v/>
          </cell>
          <cell r="BZ86" t="str">
            <v/>
          </cell>
          <cell r="CA86" t="str">
            <v/>
          </cell>
          <cell r="CB86" t="str">
            <v/>
          </cell>
          <cell r="CC86" t="str">
            <v/>
          </cell>
          <cell r="CD86" t="str">
            <v/>
          </cell>
          <cell r="CE86" t="str">
            <v/>
          </cell>
          <cell r="CF86" t="str">
            <v/>
          </cell>
          <cell r="CG86" t="str">
            <v/>
          </cell>
          <cell r="CH86" t="str">
            <v/>
          </cell>
          <cell r="CI86" t="str">
            <v/>
          </cell>
          <cell r="CJ86" t="str">
            <v/>
          </cell>
          <cell r="CK86" t="str">
            <v/>
          </cell>
          <cell r="CL86" t="str">
            <v/>
          </cell>
          <cell r="CM86" t="str">
            <v/>
          </cell>
          <cell r="CN86" t="str">
            <v/>
          </cell>
          <cell r="CO86" t="str">
            <v/>
          </cell>
          <cell r="CP86" t="str">
            <v/>
          </cell>
          <cell r="CQ86" t="str">
            <v/>
          </cell>
          <cell r="CR86" t="str">
            <v/>
          </cell>
        </row>
        <row r="87">
          <cell r="A87" t="str">
            <v>D532952</v>
          </cell>
          <cell r="B87" t="str">
            <v>CQ21-02</v>
          </cell>
          <cell r="C87">
            <v>304747</v>
          </cell>
          <cell r="D87">
            <v>4982474</v>
          </cell>
          <cell r="E87">
            <v>1804.4160000000043</v>
          </cell>
          <cell r="F87">
            <v>71.628</v>
          </cell>
          <cell r="G87">
            <v>73.152000000000001</v>
          </cell>
          <cell r="H87" t="str">
            <v>TF21292672</v>
          </cell>
          <cell r="I87">
            <v>0</v>
          </cell>
          <cell r="J87">
            <v>0</v>
          </cell>
          <cell r="K87">
            <v>7.16</v>
          </cell>
          <cell r="L87">
            <v>0</v>
          </cell>
          <cell r="M87">
            <v>650</v>
          </cell>
          <cell r="N87">
            <v>2.6</v>
          </cell>
          <cell r="O87">
            <v>2</v>
          </cell>
          <cell r="P87">
            <v>0.77</v>
          </cell>
          <cell r="Q87">
            <v>0</v>
          </cell>
          <cell r="R87">
            <v>11</v>
          </cell>
          <cell r="S87">
            <v>55</v>
          </cell>
          <cell r="T87">
            <v>8.3999999999999995E-3</v>
          </cell>
          <cell r="U87">
            <v>84</v>
          </cell>
          <cell r="V87">
            <v>2.94</v>
          </cell>
          <cell r="W87">
            <v>20</v>
          </cell>
          <cell r="X87">
            <v>3.53</v>
          </cell>
          <cell r="Y87">
            <v>30</v>
          </cell>
          <cell r="Z87">
            <v>0.97</v>
          </cell>
          <cell r="AA87">
            <v>537</v>
          </cell>
          <cell r="AB87">
            <v>2</v>
          </cell>
          <cell r="AC87">
            <v>1.41</v>
          </cell>
          <cell r="AD87">
            <v>25</v>
          </cell>
          <cell r="AE87">
            <v>490</v>
          </cell>
          <cell r="AF87">
            <v>9</v>
          </cell>
          <cell r="AG87">
            <v>0.02</v>
          </cell>
          <cell r="AH87">
            <v>0</v>
          </cell>
          <cell r="AI87">
            <v>10</v>
          </cell>
          <cell r="AJ87">
            <v>74</v>
          </cell>
          <cell r="AK87">
            <v>0</v>
          </cell>
          <cell r="AL87">
            <v>0.33</v>
          </cell>
          <cell r="AM87">
            <v>0</v>
          </cell>
          <cell r="AN87">
            <v>0</v>
          </cell>
          <cell r="AO87">
            <v>56</v>
          </cell>
          <cell r="AP87">
            <v>0</v>
          </cell>
          <cell r="AQ87">
            <v>25</v>
          </cell>
          <cell r="AR87" t="str">
            <v/>
          </cell>
          <cell r="AS87" t="str">
            <v/>
          </cell>
          <cell r="AT87" t="str">
            <v/>
          </cell>
          <cell r="AU87" t="str">
            <v/>
          </cell>
          <cell r="AV87" t="str">
            <v/>
          </cell>
          <cell r="AW87" t="str">
            <v/>
          </cell>
          <cell r="AX87" t="str">
            <v/>
          </cell>
          <cell r="AY87" t="str">
            <v/>
          </cell>
          <cell r="AZ87" t="str">
            <v/>
          </cell>
          <cell r="BA87" t="str">
            <v/>
          </cell>
          <cell r="BB87" t="str">
            <v/>
          </cell>
          <cell r="BC87" t="str">
            <v/>
          </cell>
          <cell r="BD87" t="str">
            <v/>
          </cell>
          <cell r="BE87" t="str">
            <v/>
          </cell>
          <cell r="BF87" t="str">
            <v/>
          </cell>
          <cell r="BG87" t="str">
            <v/>
          </cell>
          <cell r="BH87" t="str">
            <v/>
          </cell>
          <cell r="BI87" t="str">
            <v/>
          </cell>
          <cell r="BJ87" t="str">
            <v/>
          </cell>
          <cell r="BK87" t="str">
            <v/>
          </cell>
          <cell r="BL87" t="str">
            <v/>
          </cell>
          <cell r="BM87" t="str">
            <v/>
          </cell>
          <cell r="BN87" t="str">
            <v/>
          </cell>
          <cell r="BO87" t="str">
            <v/>
          </cell>
          <cell r="BP87" t="str">
            <v/>
          </cell>
          <cell r="BQ87" t="str">
            <v/>
          </cell>
          <cell r="BR87" t="str">
            <v/>
          </cell>
          <cell r="BS87" t="str">
            <v/>
          </cell>
          <cell r="BT87" t="str">
            <v/>
          </cell>
          <cell r="BU87" t="str">
            <v/>
          </cell>
          <cell r="BV87" t="str">
            <v/>
          </cell>
          <cell r="BW87" t="str">
            <v/>
          </cell>
          <cell r="BX87" t="str">
            <v/>
          </cell>
          <cell r="BY87" t="str">
            <v/>
          </cell>
          <cell r="BZ87" t="str">
            <v/>
          </cell>
          <cell r="CA87" t="str">
            <v/>
          </cell>
          <cell r="CB87" t="str">
            <v/>
          </cell>
          <cell r="CC87" t="str">
            <v/>
          </cell>
          <cell r="CD87" t="str">
            <v/>
          </cell>
          <cell r="CE87" t="str">
            <v/>
          </cell>
          <cell r="CF87" t="str">
            <v/>
          </cell>
          <cell r="CG87" t="str">
            <v/>
          </cell>
          <cell r="CH87" t="str">
            <v/>
          </cell>
          <cell r="CI87" t="str">
            <v/>
          </cell>
          <cell r="CJ87" t="str">
            <v/>
          </cell>
          <cell r="CK87" t="str">
            <v/>
          </cell>
          <cell r="CL87" t="str">
            <v/>
          </cell>
          <cell r="CM87" t="str">
            <v/>
          </cell>
          <cell r="CN87" t="str">
            <v/>
          </cell>
          <cell r="CO87" t="str">
            <v/>
          </cell>
          <cell r="CP87" t="str">
            <v/>
          </cell>
          <cell r="CQ87" t="str">
            <v/>
          </cell>
          <cell r="CR87" t="str">
            <v/>
          </cell>
        </row>
        <row r="88">
          <cell r="A88" t="str">
            <v>D532953</v>
          </cell>
          <cell r="B88" t="str">
            <v>CQ21-02</v>
          </cell>
          <cell r="C88">
            <v>304747</v>
          </cell>
          <cell r="D88">
            <v>4982474</v>
          </cell>
          <cell r="E88">
            <v>1802.8920000000044</v>
          </cell>
          <cell r="F88">
            <v>73.152000000000001</v>
          </cell>
          <cell r="G88">
            <v>74.676000000000002</v>
          </cell>
          <cell r="H88" t="str">
            <v>TF21292672</v>
          </cell>
          <cell r="I88">
            <v>0</v>
          </cell>
          <cell r="J88">
            <v>0</v>
          </cell>
          <cell r="K88">
            <v>7.18</v>
          </cell>
          <cell r="L88">
            <v>5</v>
          </cell>
          <cell r="M88">
            <v>610</v>
          </cell>
          <cell r="N88">
            <v>2.9</v>
          </cell>
          <cell r="O88">
            <v>0</v>
          </cell>
          <cell r="P88">
            <v>1.9</v>
          </cell>
          <cell r="Q88">
            <v>0</v>
          </cell>
          <cell r="R88">
            <v>6</v>
          </cell>
          <cell r="S88">
            <v>66</v>
          </cell>
          <cell r="T88">
            <v>2.5999999999999999E-3</v>
          </cell>
          <cell r="U88">
            <v>26</v>
          </cell>
          <cell r="V88">
            <v>2.7</v>
          </cell>
          <cell r="W88">
            <v>20</v>
          </cell>
          <cell r="X88">
            <v>2.94</v>
          </cell>
          <cell r="Y88">
            <v>50</v>
          </cell>
          <cell r="Z88">
            <v>0.85</v>
          </cell>
          <cell r="AA88">
            <v>584</v>
          </cell>
          <cell r="AB88">
            <v>2</v>
          </cell>
          <cell r="AC88">
            <v>1.56</v>
          </cell>
          <cell r="AD88">
            <v>23</v>
          </cell>
          <cell r="AE88">
            <v>910</v>
          </cell>
          <cell r="AF88">
            <v>7</v>
          </cell>
          <cell r="AG88">
            <v>0.04</v>
          </cell>
          <cell r="AH88">
            <v>0</v>
          </cell>
          <cell r="AI88">
            <v>12</v>
          </cell>
          <cell r="AJ88">
            <v>110</v>
          </cell>
          <cell r="AK88">
            <v>20</v>
          </cell>
          <cell r="AL88">
            <v>0.43</v>
          </cell>
          <cell r="AM88">
            <v>0</v>
          </cell>
          <cell r="AN88">
            <v>0</v>
          </cell>
          <cell r="AO88">
            <v>64</v>
          </cell>
          <cell r="AP88">
            <v>0</v>
          </cell>
          <cell r="AQ88">
            <v>22</v>
          </cell>
          <cell r="AR88" t="str">
            <v/>
          </cell>
          <cell r="AS88" t="str">
            <v/>
          </cell>
          <cell r="AT88" t="str">
            <v/>
          </cell>
          <cell r="AU88" t="str">
            <v/>
          </cell>
          <cell r="AV88" t="str">
            <v/>
          </cell>
          <cell r="AW88" t="str">
            <v/>
          </cell>
          <cell r="AX88" t="str">
            <v/>
          </cell>
          <cell r="AY88" t="str">
            <v/>
          </cell>
          <cell r="AZ88" t="str">
            <v/>
          </cell>
          <cell r="BA88" t="str">
            <v/>
          </cell>
          <cell r="BB88" t="str">
            <v/>
          </cell>
          <cell r="BC88" t="str">
            <v/>
          </cell>
          <cell r="BD88" t="str">
            <v/>
          </cell>
          <cell r="BE88" t="str">
            <v/>
          </cell>
          <cell r="BF88" t="str">
            <v/>
          </cell>
          <cell r="BG88" t="str">
            <v/>
          </cell>
          <cell r="BH88" t="str">
            <v/>
          </cell>
          <cell r="BI88" t="str">
            <v/>
          </cell>
          <cell r="BJ88" t="str">
            <v/>
          </cell>
          <cell r="BK88" t="str">
            <v/>
          </cell>
          <cell r="BL88" t="str">
            <v/>
          </cell>
          <cell r="BM88" t="str">
            <v/>
          </cell>
          <cell r="BN88" t="str">
            <v/>
          </cell>
          <cell r="BO88" t="str">
            <v/>
          </cell>
          <cell r="BP88" t="str">
            <v/>
          </cell>
          <cell r="BQ88" t="str">
            <v/>
          </cell>
          <cell r="BR88" t="str">
            <v/>
          </cell>
          <cell r="BS88" t="str">
            <v/>
          </cell>
          <cell r="BT88" t="str">
            <v/>
          </cell>
          <cell r="BU88" t="str">
            <v/>
          </cell>
          <cell r="BV88" t="str">
            <v/>
          </cell>
          <cell r="BW88" t="str">
            <v/>
          </cell>
          <cell r="BX88" t="str">
            <v/>
          </cell>
          <cell r="BY88" t="str">
            <v/>
          </cell>
          <cell r="BZ88" t="str">
            <v/>
          </cell>
          <cell r="CA88" t="str">
            <v/>
          </cell>
          <cell r="CB88" t="str">
            <v/>
          </cell>
          <cell r="CC88" t="str">
            <v/>
          </cell>
          <cell r="CD88" t="str">
            <v/>
          </cell>
          <cell r="CE88" t="str">
            <v/>
          </cell>
          <cell r="CF88" t="str">
            <v/>
          </cell>
          <cell r="CG88" t="str">
            <v/>
          </cell>
          <cell r="CH88" t="str">
            <v/>
          </cell>
          <cell r="CI88" t="str">
            <v/>
          </cell>
          <cell r="CJ88" t="str">
            <v/>
          </cell>
          <cell r="CK88" t="str">
            <v/>
          </cell>
          <cell r="CL88" t="str">
            <v/>
          </cell>
          <cell r="CM88" t="str">
            <v/>
          </cell>
          <cell r="CN88" t="str">
            <v/>
          </cell>
          <cell r="CO88" t="str">
            <v/>
          </cell>
          <cell r="CP88" t="str">
            <v/>
          </cell>
          <cell r="CQ88" t="str">
            <v/>
          </cell>
          <cell r="CR88" t="str">
            <v/>
          </cell>
        </row>
        <row r="89">
          <cell r="A89" t="str">
            <v>D532954</v>
          </cell>
          <cell r="B89" t="str">
            <v>CQ21-02</v>
          </cell>
          <cell r="C89">
            <v>304747</v>
          </cell>
          <cell r="D89">
            <v>4982474</v>
          </cell>
          <cell r="E89">
            <v>1801.3680000000045</v>
          </cell>
          <cell r="F89">
            <v>74.676000000000002</v>
          </cell>
          <cell r="G89">
            <v>76.2</v>
          </cell>
          <cell r="H89" t="str">
            <v>TF21292672</v>
          </cell>
          <cell r="I89">
            <v>0.55800000000000005</v>
          </cell>
          <cell r="J89">
            <v>0</v>
          </cell>
          <cell r="K89">
            <v>3.96</v>
          </cell>
          <cell r="L89">
            <v>29</v>
          </cell>
          <cell r="M89">
            <v>380</v>
          </cell>
          <cell r="N89">
            <v>1.2</v>
          </cell>
          <cell r="O89">
            <v>2</v>
          </cell>
          <cell r="P89">
            <v>1.87</v>
          </cell>
          <cell r="Q89">
            <v>0.8</v>
          </cell>
          <cell r="R89">
            <v>2</v>
          </cell>
          <cell r="S89">
            <v>39</v>
          </cell>
          <cell r="T89">
            <v>4.65E-2</v>
          </cell>
          <cell r="U89">
            <v>465</v>
          </cell>
          <cell r="V89">
            <v>2.17</v>
          </cell>
          <cell r="W89">
            <v>10</v>
          </cell>
          <cell r="X89">
            <v>1.37</v>
          </cell>
          <cell r="Y89">
            <v>60</v>
          </cell>
          <cell r="Z89">
            <v>0.34</v>
          </cell>
          <cell r="AA89">
            <v>427</v>
          </cell>
          <cell r="AB89">
            <v>23</v>
          </cell>
          <cell r="AC89">
            <v>0.64</v>
          </cell>
          <cell r="AD89">
            <v>12</v>
          </cell>
          <cell r="AE89">
            <v>380</v>
          </cell>
          <cell r="AF89">
            <v>22</v>
          </cell>
          <cell r="AG89">
            <v>0.04</v>
          </cell>
          <cell r="AH89">
            <v>0</v>
          </cell>
          <cell r="AI89">
            <v>6</v>
          </cell>
          <cell r="AJ89">
            <v>176</v>
          </cell>
          <cell r="AK89">
            <v>0</v>
          </cell>
          <cell r="AL89">
            <v>0.16</v>
          </cell>
          <cell r="AM89">
            <v>0</v>
          </cell>
          <cell r="AN89">
            <v>0</v>
          </cell>
          <cell r="AO89">
            <v>37</v>
          </cell>
          <cell r="AP89">
            <v>0</v>
          </cell>
          <cell r="AQ89">
            <v>18</v>
          </cell>
          <cell r="AR89" t="str">
            <v/>
          </cell>
          <cell r="AS89" t="str">
            <v/>
          </cell>
          <cell r="AT89" t="str">
            <v/>
          </cell>
          <cell r="AU89" t="str">
            <v/>
          </cell>
          <cell r="AV89" t="str">
            <v/>
          </cell>
          <cell r="AW89" t="str">
            <v/>
          </cell>
          <cell r="AX89" t="str">
            <v/>
          </cell>
          <cell r="AY89" t="str">
            <v/>
          </cell>
          <cell r="AZ89" t="str">
            <v/>
          </cell>
          <cell r="BA89" t="str">
            <v/>
          </cell>
          <cell r="BB89" t="str">
            <v/>
          </cell>
          <cell r="BC89" t="str">
            <v/>
          </cell>
          <cell r="BD89" t="str">
            <v/>
          </cell>
          <cell r="BE89" t="str">
            <v/>
          </cell>
          <cell r="BF89" t="str">
            <v/>
          </cell>
          <cell r="BG89" t="str">
            <v/>
          </cell>
          <cell r="BH89" t="str">
            <v/>
          </cell>
          <cell r="BI89" t="str">
            <v/>
          </cell>
          <cell r="BJ89" t="str">
            <v/>
          </cell>
          <cell r="BK89" t="str">
            <v/>
          </cell>
          <cell r="BL89" t="str">
            <v/>
          </cell>
          <cell r="BM89" t="str">
            <v/>
          </cell>
          <cell r="BN89" t="str">
            <v/>
          </cell>
          <cell r="BO89" t="str">
            <v/>
          </cell>
          <cell r="BP89" t="str">
            <v/>
          </cell>
          <cell r="BQ89" t="str">
            <v/>
          </cell>
          <cell r="BR89" t="str">
            <v/>
          </cell>
          <cell r="BS89" t="str">
            <v/>
          </cell>
          <cell r="BT89" t="str">
            <v/>
          </cell>
          <cell r="BU89" t="str">
            <v/>
          </cell>
          <cell r="BV89" t="str">
            <v/>
          </cell>
          <cell r="BW89" t="str">
            <v/>
          </cell>
          <cell r="BX89" t="str">
            <v/>
          </cell>
          <cell r="BY89" t="str">
            <v/>
          </cell>
          <cell r="BZ89" t="str">
            <v/>
          </cell>
          <cell r="CA89" t="str">
            <v/>
          </cell>
          <cell r="CB89" t="str">
            <v/>
          </cell>
          <cell r="CC89" t="str">
            <v/>
          </cell>
          <cell r="CD89" t="str">
            <v/>
          </cell>
          <cell r="CE89" t="str">
            <v/>
          </cell>
          <cell r="CF89" t="str">
            <v/>
          </cell>
          <cell r="CG89" t="str">
            <v/>
          </cell>
          <cell r="CH89" t="str">
            <v/>
          </cell>
          <cell r="CI89" t="str">
            <v/>
          </cell>
          <cell r="CJ89" t="str">
            <v/>
          </cell>
          <cell r="CK89" t="str">
            <v/>
          </cell>
          <cell r="CL89" t="str">
            <v/>
          </cell>
          <cell r="CM89" t="str">
            <v/>
          </cell>
          <cell r="CN89" t="str">
            <v/>
          </cell>
          <cell r="CO89" t="str">
            <v/>
          </cell>
          <cell r="CP89" t="str">
            <v/>
          </cell>
          <cell r="CQ89" t="str">
            <v/>
          </cell>
          <cell r="CR89" t="str">
            <v/>
          </cell>
        </row>
        <row r="90">
          <cell r="A90" t="str">
            <v>D532955</v>
          </cell>
          <cell r="B90" t="str">
            <v>CQ21-02</v>
          </cell>
          <cell r="C90">
            <v>304747</v>
          </cell>
          <cell r="D90">
            <v>4982474</v>
          </cell>
          <cell r="E90">
            <v>1799.8440000000046</v>
          </cell>
          <cell r="F90">
            <v>76.2</v>
          </cell>
          <cell r="G90">
            <v>77.724000000000004</v>
          </cell>
          <cell r="H90" t="str">
            <v>TF21292672</v>
          </cell>
          <cell r="I90">
            <v>2.5999999999999999E-2</v>
          </cell>
          <cell r="J90">
            <v>0</v>
          </cell>
          <cell r="K90">
            <v>3.48</v>
          </cell>
          <cell r="L90">
            <v>6</v>
          </cell>
          <cell r="M90">
            <v>390</v>
          </cell>
          <cell r="N90">
            <v>0.9</v>
          </cell>
          <cell r="O90">
            <v>2</v>
          </cell>
          <cell r="P90">
            <v>0.91</v>
          </cell>
          <cell r="Q90">
            <v>0</v>
          </cell>
          <cell r="R90">
            <v>2</v>
          </cell>
          <cell r="S90">
            <v>39</v>
          </cell>
          <cell r="T90">
            <v>1.8599999999999998E-2</v>
          </cell>
          <cell r="U90">
            <v>186</v>
          </cell>
          <cell r="V90">
            <v>2.0699999999999998</v>
          </cell>
          <cell r="W90">
            <v>10</v>
          </cell>
          <cell r="X90">
            <v>1.5</v>
          </cell>
          <cell r="Y90">
            <v>60</v>
          </cell>
          <cell r="Z90">
            <v>0.19</v>
          </cell>
          <cell r="AA90">
            <v>278</v>
          </cell>
          <cell r="AB90">
            <v>8</v>
          </cell>
          <cell r="AC90">
            <v>0.41</v>
          </cell>
          <cell r="AD90">
            <v>11</v>
          </cell>
          <cell r="AE90">
            <v>280</v>
          </cell>
          <cell r="AF90">
            <v>10</v>
          </cell>
          <cell r="AG90">
            <v>0.01</v>
          </cell>
          <cell r="AH90">
            <v>0</v>
          </cell>
          <cell r="AI90">
            <v>4</v>
          </cell>
          <cell r="AJ90">
            <v>66</v>
          </cell>
          <cell r="AK90">
            <v>0</v>
          </cell>
          <cell r="AL90">
            <v>0.13</v>
          </cell>
          <cell r="AM90">
            <v>0</v>
          </cell>
          <cell r="AN90">
            <v>0</v>
          </cell>
          <cell r="AO90">
            <v>33</v>
          </cell>
          <cell r="AP90">
            <v>0</v>
          </cell>
          <cell r="AQ90">
            <v>8</v>
          </cell>
          <cell r="AR90" t="str">
            <v/>
          </cell>
          <cell r="AS90" t="str">
            <v/>
          </cell>
          <cell r="AT90" t="str">
            <v/>
          </cell>
          <cell r="AU90" t="str">
            <v/>
          </cell>
          <cell r="AV90" t="str">
            <v/>
          </cell>
          <cell r="AW90" t="str">
            <v/>
          </cell>
          <cell r="AX90" t="str">
            <v/>
          </cell>
          <cell r="AY90" t="str">
            <v/>
          </cell>
          <cell r="AZ90" t="str">
            <v/>
          </cell>
          <cell r="BA90" t="str">
            <v/>
          </cell>
          <cell r="BB90" t="str">
            <v/>
          </cell>
          <cell r="BC90" t="str">
            <v/>
          </cell>
          <cell r="BD90" t="str">
            <v/>
          </cell>
          <cell r="BE90" t="str">
            <v/>
          </cell>
          <cell r="BF90" t="str">
            <v/>
          </cell>
          <cell r="BG90" t="str">
            <v/>
          </cell>
          <cell r="BH90" t="str">
            <v/>
          </cell>
          <cell r="BI90" t="str">
            <v/>
          </cell>
          <cell r="BJ90" t="str">
            <v/>
          </cell>
          <cell r="BK90" t="str">
            <v/>
          </cell>
          <cell r="BL90" t="str">
            <v/>
          </cell>
          <cell r="BM90" t="str">
            <v/>
          </cell>
          <cell r="BN90" t="str">
            <v/>
          </cell>
          <cell r="BO90" t="str">
            <v/>
          </cell>
          <cell r="BP90" t="str">
            <v/>
          </cell>
          <cell r="BQ90" t="str">
            <v/>
          </cell>
          <cell r="BR90" t="str">
            <v/>
          </cell>
          <cell r="BS90" t="str">
            <v/>
          </cell>
          <cell r="BT90" t="str">
            <v/>
          </cell>
          <cell r="BU90" t="str">
            <v/>
          </cell>
          <cell r="BV90" t="str">
            <v/>
          </cell>
          <cell r="BW90" t="str">
            <v/>
          </cell>
          <cell r="BX90" t="str">
            <v/>
          </cell>
          <cell r="BY90" t="str">
            <v/>
          </cell>
          <cell r="BZ90" t="str">
            <v/>
          </cell>
          <cell r="CA90" t="str">
            <v/>
          </cell>
          <cell r="CB90" t="str">
            <v/>
          </cell>
          <cell r="CC90" t="str">
            <v/>
          </cell>
          <cell r="CD90" t="str">
            <v/>
          </cell>
          <cell r="CE90" t="str">
            <v/>
          </cell>
          <cell r="CF90" t="str">
            <v/>
          </cell>
          <cell r="CG90" t="str">
            <v/>
          </cell>
          <cell r="CH90" t="str">
            <v/>
          </cell>
          <cell r="CI90" t="str">
            <v/>
          </cell>
          <cell r="CJ90" t="str">
            <v/>
          </cell>
          <cell r="CK90" t="str">
            <v/>
          </cell>
          <cell r="CL90" t="str">
            <v/>
          </cell>
          <cell r="CM90" t="str">
            <v/>
          </cell>
          <cell r="CN90" t="str">
            <v/>
          </cell>
          <cell r="CO90" t="str">
            <v/>
          </cell>
          <cell r="CP90" t="str">
            <v/>
          </cell>
          <cell r="CQ90" t="str">
            <v/>
          </cell>
          <cell r="CR90" t="str">
            <v/>
          </cell>
        </row>
        <row r="91">
          <cell r="A91" t="str">
            <v>D532956</v>
          </cell>
          <cell r="B91" t="str">
            <v>CQ21-02</v>
          </cell>
          <cell r="C91">
            <v>304747</v>
          </cell>
          <cell r="D91">
            <v>4982474</v>
          </cell>
          <cell r="E91">
            <v>1798.3200000000047</v>
          </cell>
          <cell r="F91">
            <v>77.724000000000004</v>
          </cell>
          <cell r="G91">
            <v>79.248000000000005</v>
          </cell>
          <cell r="H91" t="str">
            <v>TF21292672</v>
          </cell>
          <cell r="I91">
            <v>1.2E-2</v>
          </cell>
          <cell r="J91">
            <v>0</v>
          </cell>
          <cell r="K91">
            <v>6.14</v>
          </cell>
          <cell r="L91">
            <v>7</v>
          </cell>
          <cell r="M91">
            <v>410</v>
          </cell>
          <cell r="N91">
            <v>2.2000000000000002</v>
          </cell>
          <cell r="O91">
            <v>0</v>
          </cell>
          <cell r="P91">
            <v>2.44</v>
          </cell>
          <cell r="Q91">
            <v>0</v>
          </cell>
          <cell r="R91">
            <v>2</v>
          </cell>
          <cell r="S91">
            <v>72</v>
          </cell>
          <cell r="T91">
            <v>2.7E-2</v>
          </cell>
          <cell r="U91">
            <v>270</v>
          </cell>
          <cell r="V91">
            <v>1.8</v>
          </cell>
          <cell r="W91">
            <v>10</v>
          </cell>
          <cell r="X91">
            <v>2.4500000000000002</v>
          </cell>
          <cell r="Y91">
            <v>60</v>
          </cell>
          <cell r="Z91">
            <v>0.46</v>
          </cell>
          <cell r="AA91">
            <v>493</v>
          </cell>
          <cell r="AB91">
            <v>4</v>
          </cell>
          <cell r="AC91">
            <v>1.18</v>
          </cell>
          <cell r="AD91">
            <v>16</v>
          </cell>
          <cell r="AE91">
            <v>1090</v>
          </cell>
          <cell r="AF91">
            <v>11</v>
          </cell>
          <cell r="AG91">
            <v>0.03</v>
          </cell>
          <cell r="AH91">
            <v>0</v>
          </cell>
          <cell r="AI91">
            <v>11</v>
          </cell>
          <cell r="AJ91">
            <v>67</v>
          </cell>
          <cell r="AK91">
            <v>20</v>
          </cell>
          <cell r="AL91">
            <v>0.42</v>
          </cell>
          <cell r="AM91">
            <v>0</v>
          </cell>
          <cell r="AN91">
            <v>0</v>
          </cell>
          <cell r="AO91">
            <v>62</v>
          </cell>
          <cell r="AP91">
            <v>10</v>
          </cell>
          <cell r="AQ91">
            <v>10</v>
          </cell>
          <cell r="AR91" t="str">
            <v/>
          </cell>
          <cell r="AS91" t="str">
            <v/>
          </cell>
          <cell r="AT91" t="str">
            <v/>
          </cell>
          <cell r="AU91" t="str">
            <v/>
          </cell>
          <cell r="AV91" t="str">
            <v/>
          </cell>
          <cell r="AW91" t="str">
            <v/>
          </cell>
          <cell r="AX91" t="str">
            <v/>
          </cell>
          <cell r="AY91" t="str">
            <v/>
          </cell>
          <cell r="AZ91" t="str">
            <v/>
          </cell>
          <cell r="BA91" t="str">
            <v/>
          </cell>
          <cell r="BB91" t="str">
            <v/>
          </cell>
          <cell r="BC91" t="str">
            <v/>
          </cell>
          <cell r="BD91" t="str">
            <v/>
          </cell>
          <cell r="BE91" t="str">
            <v/>
          </cell>
          <cell r="BF91" t="str">
            <v/>
          </cell>
          <cell r="BG91" t="str">
            <v/>
          </cell>
          <cell r="BH91" t="str">
            <v/>
          </cell>
          <cell r="BI91" t="str">
            <v/>
          </cell>
          <cell r="BJ91" t="str">
            <v/>
          </cell>
          <cell r="BK91" t="str">
            <v/>
          </cell>
          <cell r="BL91" t="str">
            <v/>
          </cell>
          <cell r="BM91" t="str">
            <v/>
          </cell>
          <cell r="BN91" t="str">
            <v/>
          </cell>
          <cell r="BO91" t="str">
            <v/>
          </cell>
          <cell r="BP91" t="str">
            <v/>
          </cell>
          <cell r="BQ91" t="str">
            <v/>
          </cell>
          <cell r="BR91" t="str">
            <v/>
          </cell>
          <cell r="BS91" t="str">
            <v/>
          </cell>
          <cell r="BT91" t="str">
            <v/>
          </cell>
          <cell r="BU91" t="str">
            <v/>
          </cell>
          <cell r="BV91" t="str">
            <v/>
          </cell>
          <cell r="BW91" t="str">
            <v/>
          </cell>
          <cell r="BX91" t="str">
            <v/>
          </cell>
          <cell r="BY91" t="str">
            <v/>
          </cell>
          <cell r="BZ91" t="str">
            <v/>
          </cell>
          <cell r="CA91" t="str">
            <v/>
          </cell>
          <cell r="CB91" t="str">
            <v/>
          </cell>
          <cell r="CC91" t="str">
            <v/>
          </cell>
          <cell r="CD91" t="str">
            <v/>
          </cell>
          <cell r="CE91" t="str">
            <v/>
          </cell>
          <cell r="CF91" t="str">
            <v/>
          </cell>
          <cell r="CG91" t="str">
            <v/>
          </cell>
          <cell r="CH91" t="str">
            <v/>
          </cell>
          <cell r="CI91" t="str">
            <v/>
          </cell>
          <cell r="CJ91" t="str">
            <v/>
          </cell>
          <cell r="CK91" t="str">
            <v/>
          </cell>
          <cell r="CL91" t="str">
            <v/>
          </cell>
          <cell r="CM91" t="str">
            <v/>
          </cell>
          <cell r="CN91" t="str">
            <v/>
          </cell>
          <cell r="CO91" t="str">
            <v/>
          </cell>
          <cell r="CP91" t="str">
            <v/>
          </cell>
          <cell r="CQ91" t="str">
            <v/>
          </cell>
          <cell r="CR91" t="str">
            <v/>
          </cell>
        </row>
        <row r="92">
          <cell r="A92" t="str">
            <v>D532957</v>
          </cell>
          <cell r="B92" t="str">
            <v>CQ21-02</v>
          </cell>
          <cell r="C92">
            <v>304747</v>
          </cell>
          <cell r="D92">
            <v>4982474</v>
          </cell>
          <cell r="E92">
            <v>1796.7960000000048</v>
          </cell>
          <cell r="F92">
            <v>79.248000000000005</v>
          </cell>
          <cell r="G92">
            <v>80.772000000000006</v>
          </cell>
          <cell r="H92" t="str">
            <v>TF21292672</v>
          </cell>
          <cell r="I92">
            <v>5.0000000000000001E-3</v>
          </cell>
          <cell r="J92">
            <v>0</v>
          </cell>
          <cell r="K92">
            <v>6.26</v>
          </cell>
          <cell r="L92">
            <v>5</v>
          </cell>
          <cell r="M92">
            <v>430</v>
          </cell>
          <cell r="N92">
            <v>2.1</v>
          </cell>
          <cell r="O92">
            <v>3</v>
          </cell>
          <cell r="P92">
            <v>2.79</v>
          </cell>
          <cell r="Q92">
            <v>0</v>
          </cell>
          <cell r="R92">
            <v>5</v>
          </cell>
          <cell r="S92">
            <v>105</v>
          </cell>
          <cell r="T92">
            <v>1.8E-3</v>
          </cell>
          <cell r="U92">
            <v>18</v>
          </cell>
          <cell r="V92">
            <v>2.37</v>
          </cell>
          <cell r="W92">
            <v>20</v>
          </cell>
          <cell r="X92">
            <v>2.48</v>
          </cell>
          <cell r="Y92">
            <v>90</v>
          </cell>
          <cell r="Z92">
            <v>0.71</v>
          </cell>
          <cell r="AA92">
            <v>647</v>
          </cell>
          <cell r="AB92">
            <v>4</v>
          </cell>
          <cell r="AC92">
            <v>1</v>
          </cell>
          <cell r="AD92">
            <v>25</v>
          </cell>
          <cell r="AE92">
            <v>1960</v>
          </cell>
          <cell r="AF92">
            <v>12</v>
          </cell>
          <cell r="AG92">
            <v>0.06</v>
          </cell>
          <cell r="AH92">
            <v>0</v>
          </cell>
          <cell r="AI92">
            <v>17</v>
          </cell>
          <cell r="AJ92">
            <v>102</v>
          </cell>
          <cell r="AK92">
            <v>40</v>
          </cell>
          <cell r="AL92">
            <v>0.61</v>
          </cell>
          <cell r="AM92">
            <v>0</v>
          </cell>
          <cell r="AN92">
            <v>0</v>
          </cell>
          <cell r="AO92">
            <v>84</v>
          </cell>
          <cell r="AP92">
            <v>10</v>
          </cell>
          <cell r="AQ92">
            <v>14</v>
          </cell>
          <cell r="AR92" t="str">
            <v/>
          </cell>
          <cell r="AS92" t="str">
            <v/>
          </cell>
          <cell r="AT92" t="str">
            <v/>
          </cell>
          <cell r="AU92" t="str">
            <v/>
          </cell>
          <cell r="AV92" t="str">
            <v/>
          </cell>
          <cell r="AW92" t="str">
            <v/>
          </cell>
          <cell r="AX92" t="str">
            <v/>
          </cell>
          <cell r="AY92" t="str">
            <v/>
          </cell>
          <cell r="AZ92" t="str">
            <v/>
          </cell>
          <cell r="BA92" t="str">
            <v/>
          </cell>
          <cell r="BB92" t="str">
            <v/>
          </cell>
          <cell r="BC92" t="str">
            <v/>
          </cell>
          <cell r="BD92" t="str">
            <v/>
          </cell>
          <cell r="BE92" t="str">
            <v/>
          </cell>
          <cell r="BF92" t="str">
            <v/>
          </cell>
          <cell r="BG92" t="str">
            <v/>
          </cell>
          <cell r="BH92" t="str">
            <v/>
          </cell>
          <cell r="BI92" t="str">
            <v/>
          </cell>
          <cell r="BJ92" t="str">
            <v/>
          </cell>
          <cell r="BK92" t="str">
            <v/>
          </cell>
          <cell r="BL92" t="str">
            <v/>
          </cell>
          <cell r="BM92" t="str">
            <v/>
          </cell>
          <cell r="BN92" t="str">
            <v/>
          </cell>
          <cell r="BO92" t="str">
            <v/>
          </cell>
          <cell r="BP92" t="str">
            <v/>
          </cell>
          <cell r="BQ92" t="str">
            <v/>
          </cell>
          <cell r="BR92" t="str">
            <v/>
          </cell>
          <cell r="BS92" t="str">
            <v/>
          </cell>
          <cell r="BT92" t="str">
            <v/>
          </cell>
          <cell r="BU92" t="str">
            <v/>
          </cell>
          <cell r="BV92" t="str">
            <v/>
          </cell>
          <cell r="BW92" t="str">
            <v/>
          </cell>
          <cell r="BX92" t="str">
            <v/>
          </cell>
          <cell r="BY92" t="str">
            <v/>
          </cell>
          <cell r="BZ92" t="str">
            <v/>
          </cell>
          <cell r="CA92" t="str">
            <v/>
          </cell>
          <cell r="CB92" t="str">
            <v/>
          </cell>
          <cell r="CC92" t="str">
            <v/>
          </cell>
          <cell r="CD92" t="str">
            <v/>
          </cell>
          <cell r="CE92" t="str">
            <v/>
          </cell>
          <cell r="CF92" t="str">
            <v/>
          </cell>
          <cell r="CG92" t="str">
            <v/>
          </cell>
          <cell r="CH92" t="str">
            <v/>
          </cell>
          <cell r="CI92" t="str">
            <v/>
          </cell>
          <cell r="CJ92" t="str">
            <v/>
          </cell>
          <cell r="CK92" t="str">
            <v/>
          </cell>
          <cell r="CL92" t="str">
            <v/>
          </cell>
          <cell r="CM92" t="str">
            <v/>
          </cell>
          <cell r="CN92" t="str">
            <v/>
          </cell>
          <cell r="CO92" t="str">
            <v/>
          </cell>
          <cell r="CP92" t="str">
            <v/>
          </cell>
          <cell r="CQ92" t="str">
            <v/>
          </cell>
          <cell r="CR92" t="str">
            <v/>
          </cell>
        </row>
        <row r="93">
          <cell r="A93" t="str">
            <v>D532958</v>
          </cell>
          <cell r="B93" t="str">
            <v>CQ21-02</v>
          </cell>
          <cell r="C93">
            <v>304747</v>
          </cell>
          <cell r="D93">
            <v>4982474</v>
          </cell>
          <cell r="E93">
            <v>1795.2720000000049</v>
          </cell>
          <cell r="F93">
            <v>80.772000000000006</v>
          </cell>
          <cell r="G93">
            <v>82.296000000000006</v>
          </cell>
          <cell r="H93" t="str">
            <v>TF21292672</v>
          </cell>
          <cell r="I93">
            <v>5.0000000000000001E-3</v>
          </cell>
          <cell r="J93">
            <v>0</v>
          </cell>
          <cell r="K93">
            <v>6.53</v>
          </cell>
          <cell r="L93">
            <v>0</v>
          </cell>
          <cell r="M93">
            <v>450</v>
          </cell>
          <cell r="N93">
            <v>2.2000000000000002</v>
          </cell>
          <cell r="O93">
            <v>0</v>
          </cell>
          <cell r="P93">
            <v>1.03</v>
          </cell>
          <cell r="Q93">
            <v>0</v>
          </cell>
          <cell r="R93">
            <v>14</v>
          </cell>
          <cell r="S93">
            <v>75</v>
          </cell>
          <cell r="T93">
            <v>2.3E-3</v>
          </cell>
          <cell r="U93">
            <v>23</v>
          </cell>
          <cell r="V93">
            <v>4.25</v>
          </cell>
          <cell r="W93">
            <v>20</v>
          </cell>
          <cell r="X93">
            <v>3.48</v>
          </cell>
          <cell r="Y93">
            <v>30</v>
          </cell>
          <cell r="Z93">
            <v>1.61</v>
          </cell>
          <cell r="AA93">
            <v>843</v>
          </cell>
          <cell r="AB93">
            <v>2</v>
          </cell>
          <cell r="AC93">
            <v>0.75</v>
          </cell>
          <cell r="AD93">
            <v>32</v>
          </cell>
          <cell r="AE93">
            <v>810</v>
          </cell>
          <cell r="AF93">
            <v>10</v>
          </cell>
          <cell r="AG93">
            <v>0.01</v>
          </cell>
          <cell r="AH93">
            <v>0</v>
          </cell>
          <cell r="AI93">
            <v>14</v>
          </cell>
          <cell r="AJ93">
            <v>51</v>
          </cell>
          <cell r="AK93">
            <v>0</v>
          </cell>
          <cell r="AL93">
            <v>0.48</v>
          </cell>
          <cell r="AM93">
            <v>0</v>
          </cell>
          <cell r="AN93">
            <v>0</v>
          </cell>
          <cell r="AO93">
            <v>79</v>
          </cell>
          <cell r="AP93">
            <v>0</v>
          </cell>
          <cell r="AQ93">
            <v>31</v>
          </cell>
          <cell r="AR93" t="str">
            <v/>
          </cell>
          <cell r="AS93" t="str">
            <v/>
          </cell>
          <cell r="AT93" t="str">
            <v/>
          </cell>
          <cell r="AU93" t="str">
            <v/>
          </cell>
          <cell r="AV93" t="str">
            <v/>
          </cell>
          <cell r="AW93" t="str">
            <v/>
          </cell>
          <cell r="AX93" t="str">
            <v/>
          </cell>
          <cell r="AY93" t="str">
            <v/>
          </cell>
          <cell r="AZ93" t="str">
            <v/>
          </cell>
          <cell r="BA93" t="str">
            <v/>
          </cell>
          <cell r="BB93" t="str">
            <v/>
          </cell>
          <cell r="BC93" t="str">
            <v/>
          </cell>
          <cell r="BD93" t="str">
            <v/>
          </cell>
          <cell r="BE93" t="str">
            <v/>
          </cell>
          <cell r="BF93" t="str">
            <v/>
          </cell>
          <cell r="BG93" t="str">
            <v/>
          </cell>
          <cell r="BH93" t="str">
            <v/>
          </cell>
          <cell r="BI93" t="str">
            <v/>
          </cell>
          <cell r="BJ93" t="str">
            <v/>
          </cell>
          <cell r="BK93" t="str">
            <v/>
          </cell>
          <cell r="BL93" t="str">
            <v/>
          </cell>
          <cell r="BM93" t="str">
            <v/>
          </cell>
          <cell r="BN93" t="str">
            <v/>
          </cell>
          <cell r="BO93" t="str">
            <v/>
          </cell>
          <cell r="BP93" t="str">
            <v/>
          </cell>
          <cell r="BQ93" t="str">
            <v/>
          </cell>
          <cell r="BR93" t="str">
            <v/>
          </cell>
          <cell r="BS93" t="str">
            <v/>
          </cell>
          <cell r="BT93" t="str">
            <v/>
          </cell>
          <cell r="BU93" t="str">
            <v/>
          </cell>
          <cell r="BV93" t="str">
            <v/>
          </cell>
          <cell r="BW93" t="str">
            <v/>
          </cell>
          <cell r="BX93" t="str">
            <v/>
          </cell>
          <cell r="BY93" t="str">
            <v/>
          </cell>
          <cell r="BZ93" t="str">
            <v/>
          </cell>
          <cell r="CA93" t="str">
            <v/>
          </cell>
          <cell r="CB93" t="str">
            <v/>
          </cell>
          <cell r="CC93" t="str">
            <v/>
          </cell>
          <cell r="CD93" t="str">
            <v/>
          </cell>
          <cell r="CE93" t="str">
            <v/>
          </cell>
          <cell r="CF93" t="str">
            <v/>
          </cell>
          <cell r="CG93" t="str">
            <v/>
          </cell>
          <cell r="CH93" t="str">
            <v/>
          </cell>
          <cell r="CI93" t="str">
            <v/>
          </cell>
          <cell r="CJ93" t="str">
            <v/>
          </cell>
          <cell r="CK93" t="str">
            <v/>
          </cell>
          <cell r="CL93" t="str">
            <v/>
          </cell>
          <cell r="CM93" t="str">
            <v/>
          </cell>
          <cell r="CN93" t="str">
            <v/>
          </cell>
          <cell r="CO93" t="str">
            <v/>
          </cell>
          <cell r="CP93" t="str">
            <v/>
          </cell>
          <cell r="CQ93" t="str">
            <v/>
          </cell>
          <cell r="CR93" t="str">
            <v/>
          </cell>
        </row>
        <row r="94">
          <cell r="A94" t="str">
            <v>D532959</v>
          </cell>
          <cell r="B94" t="str">
            <v>CQ21-02</v>
          </cell>
          <cell r="C94">
            <v>304747</v>
          </cell>
          <cell r="D94">
            <v>4982474</v>
          </cell>
          <cell r="E94">
            <v>1793.748000000005</v>
          </cell>
          <cell r="F94">
            <v>82.296000000000006</v>
          </cell>
          <cell r="G94">
            <v>83.820000000000007</v>
          </cell>
          <cell r="H94" t="str">
            <v>TF21292672</v>
          </cell>
          <cell r="I94">
            <v>1.4999999999999999E-2</v>
          </cell>
          <cell r="J94">
            <v>0</v>
          </cell>
          <cell r="K94">
            <v>5.97</v>
          </cell>
          <cell r="L94">
            <v>0</v>
          </cell>
          <cell r="M94">
            <v>450</v>
          </cell>
          <cell r="N94">
            <v>1.7</v>
          </cell>
          <cell r="O94">
            <v>0</v>
          </cell>
          <cell r="P94">
            <v>1.04</v>
          </cell>
          <cell r="Q94">
            <v>0</v>
          </cell>
          <cell r="R94">
            <v>7</v>
          </cell>
          <cell r="S94">
            <v>62</v>
          </cell>
          <cell r="T94">
            <v>2E-3</v>
          </cell>
          <cell r="U94">
            <v>20</v>
          </cell>
          <cell r="V94">
            <v>3.41</v>
          </cell>
          <cell r="W94">
            <v>10</v>
          </cell>
          <cell r="X94">
            <v>2.97</v>
          </cell>
          <cell r="Y94">
            <v>40</v>
          </cell>
          <cell r="Z94">
            <v>0.91</v>
          </cell>
          <cell r="AA94">
            <v>707</v>
          </cell>
          <cell r="AB94">
            <v>2</v>
          </cell>
          <cell r="AC94">
            <v>0.95</v>
          </cell>
          <cell r="AD94">
            <v>17</v>
          </cell>
          <cell r="AE94">
            <v>790</v>
          </cell>
          <cell r="AF94">
            <v>15</v>
          </cell>
          <cell r="AG94">
            <v>0.01</v>
          </cell>
          <cell r="AH94">
            <v>0</v>
          </cell>
          <cell r="AI94">
            <v>9</v>
          </cell>
          <cell r="AJ94">
            <v>70</v>
          </cell>
          <cell r="AK94">
            <v>20</v>
          </cell>
          <cell r="AL94">
            <v>0.37</v>
          </cell>
          <cell r="AM94">
            <v>0</v>
          </cell>
          <cell r="AN94">
            <v>0</v>
          </cell>
          <cell r="AO94">
            <v>59</v>
          </cell>
          <cell r="AP94">
            <v>0</v>
          </cell>
          <cell r="AQ94">
            <v>15</v>
          </cell>
          <cell r="AR94" t="str">
            <v/>
          </cell>
          <cell r="AS94" t="str">
            <v/>
          </cell>
          <cell r="AT94" t="str">
            <v/>
          </cell>
          <cell r="AU94" t="str">
            <v/>
          </cell>
          <cell r="AV94" t="str">
            <v/>
          </cell>
          <cell r="AW94" t="str">
            <v/>
          </cell>
          <cell r="AX94" t="str">
            <v/>
          </cell>
          <cell r="AY94" t="str">
            <v/>
          </cell>
          <cell r="AZ94" t="str">
            <v/>
          </cell>
          <cell r="BA94" t="str">
            <v/>
          </cell>
          <cell r="BB94" t="str">
            <v/>
          </cell>
          <cell r="BC94" t="str">
            <v/>
          </cell>
          <cell r="BD94" t="str">
            <v/>
          </cell>
          <cell r="BE94" t="str">
            <v/>
          </cell>
          <cell r="BF94" t="str">
            <v/>
          </cell>
          <cell r="BG94" t="str">
            <v/>
          </cell>
          <cell r="BH94" t="str">
            <v/>
          </cell>
          <cell r="BI94" t="str">
            <v/>
          </cell>
          <cell r="BJ94" t="str">
            <v/>
          </cell>
          <cell r="BK94" t="str">
            <v/>
          </cell>
          <cell r="BL94" t="str">
            <v/>
          </cell>
          <cell r="BM94" t="str">
            <v/>
          </cell>
          <cell r="BN94" t="str">
            <v/>
          </cell>
          <cell r="BO94" t="str">
            <v/>
          </cell>
          <cell r="BP94" t="str">
            <v/>
          </cell>
          <cell r="BQ94" t="str">
            <v/>
          </cell>
          <cell r="BR94" t="str">
            <v/>
          </cell>
          <cell r="BS94" t="str">
            <v/>
          </cell>
          <cell r="BT94" t="str">
            <v/>
          </cell>
          <cell r="BU94" t="str">
            <v/>
          </cell>
          <cell r="BV94" t="str">
            <v/>
          </cell>
          <cell r="BW94" t="str">
            <v/>
          </cell>
          <cell r="BX94" t="str">
            <v/>
          </cell>
          <cell r="BY94" t="str">
            <v/>
          </cell>
          <cell r="BZ94" t="str">
            <v/>
          </cell>
          <cell r="CA94" t="str">
            <v/>
          </cell>
          <cell r="CB94" t="str">
            <v/>
          </cell>
          <cell r="CC94" t="str">
            <v/>
          </cell>
          <cell r="CD94" t="str">
            <v/>
          </cell>
          <cell r="CE94" t="str">
            <v/>
          </cell>
          <cell r="CF94" t="str">
            <v/>
          </cell>
          <cell r="CG94" t="str">
            <v/>
          </cell>
          <cell r="CH94" t="str">
            <v/>
          </cell>
          <cell r="CI94" t="str">
            <v/>
          </cell>
          <cell r="CJ94" t="str">
            <v/>
          </cell>
          <cell r="CK94" t="str">
            <v/>
          </cell>
          <cell r="CL94" t="str">
            <v/>
          </cell>
          <cell r="CM94" t="str">
            <v/>
          </cell>
          <cell r="CN94" t="str">
            <v/>
          </cell>
          <cell r="CO94" t="str">
            <v/>
          </cell>
          <cell r="CP94" t="str">
            <v/>
          </cell>
          <cell r="CQ94" t="str">
            <v/>
          </cell>
          <cell r="CR94" t="str">
            <v/>
          </cell>
        </row>
        <row r="95">
          <cell r="A95" t="str">
            <v>D532960</v>
          </cell>
          <cell r="B95" t="str">
            <v>CQ21-02</v>
          </cell>
          <cell r="C95">
            <v>304747</v>
          </cell>
          <cell r="D95">
            <v>4982474</v>
          </cell>
          <cell r="E95">
            <v>1792.2240000000052</v>
          </cell>
          <cell r="F95">
            <v>83.820000000000007</v>
          </cell>
          <cell r="G95">
            <v>85.344000000000008</v>
          </cell>
          <cell r="H95" t="str">
            <v>TF21292672</v>
          </cell>
          <cell r="I95">
            <v>7.0000000000000001E-3</v>
          </cell>
          <cell r="J95">
            <v>0</v>
          </cell>
          <cell r="K95">
            <v>6.52</v>
          </cell>
          <cell r="L95">
            <v>7</v>
          </cell>
          <cell r="M95">
            <v>470</v>
          </cell>
          <cell r="N95">
            <v>2.2999999999999998</v>
          </cell>
          <cell r="O95">
            <v>0</v>
          </cell>
          <cell r="P95">
            <v>1.39</v>
          </cell>
          <cell r="Q95">
            <v>0</v>
          </cell>
          <cell r="R95">
            <v>5</v>
          </cell>
          <cell r="S95">
            <v>50</v>
          </cell>
          <cell r="T95">
            <v>6.1000000000000004E-3</v>
          </cell>
          <cell r="U95">
            <v>61</v>
          </cell>
          <cell r="V95">
            <v>2.5099999999999998</v>
          </cell>
          <cell r="W95">
            <v>20</v>
          </cell>
          <cell r="X95">
            <v>2.91</v>
          </cell>
          <cell r="Y95">
            <v>30</v>
          </cell>
          <cell r="Z95">
            <v>0.86</v>
          </cell>
          <cell r="AA95">
            <v>672</v>
          </cell>
          <cell r="AB95">
            <v>2</v>
          </cell>
          <cell r="AC95">
            <v>1.06</v>
          </cell>
          <cell r="AD95">
            <v>19</v>
          </cell>
          <cell r="AE95">
            <v>560</v>
          </cell>
          <cell r="AF95">
            <v>12</v>
          </cell>
          <cell r="AG95">
            <v>0.04</v>
          </cell>
          <cell r="AH95">
            <v>0</v>
          </cell>
          <cell r="AI95">
            <v>9</v>
          </cell>
          <cell r="AJ95">
            <v>70</v>
          </cell>
          <cell r="AK95">
            <v>0</v>
          </cell>
          <cell r="AL95">
            <v>0.31</v>
          </cell>
          <cell r="AM95">
            <v>0</v>
          </cell>
          <cell r="AN95">
            <v>0</v>
          </cell>
          <cell r="AO95">
            <v>51</v>
          </cell>
          <cell r="AP95">
            <v>0</v>
          </cell>
          <cell r="AQ95">
            <v>14</v>
          </cell>
          <cell r="AR95" t="str">
            <v/>
          </cell>
          <cell r="AS95" t="str">
            <v/>
          </cell>
          <cell r="AT95" t="str">
            <v/>
          </cell>
          <cell r="AU95" t="str">
            <v/>
          </cell>
          <cell r="AV95" t="str">
            <v/>
          </cell>
          <cell r="AW95" t="str">
            <v/>
          </cell>
          <cell r="AX95" t="str">
            <v/>
          </cell>
          <cell r="AY95" t="str">
            <v/>
          </cell>
          <cell r="AZ95" t="str">
            <v/>
          </cell>
          <cell r="BA95" t="str">
            <v/>
          </cell>
          <cell r="BB95" t="str">
            <v/>
          </cell>
          <cell r="BC95" t="str">
            <v/>
          </cell>
          <cell r="BD95" t="str">
            <v/>
          </cell>
          <cell r="BE95" t="str">
            <v/>
          </cell>
          <cell r="BF95" t="str">
            <v/>
          </cell>
          <cell r="BG95" t="str">
            <v/>
          </cell>
          <cell r="BH95" t="str">
            <v/>
          </cell>
          <cell r="BI95" t="str">
            <v/>
          </cell>
          <cell r="BJ95" t="str">
            <v/>
          </cell>
          <cell r="BK95" t="str">
            <v/>
          </cell>
          <cell r="BL95" t="str">
            <v/>
          </cell>
          <cell r="BM95" t="str">
            <v/>
          </cell>
          <cell r="BN95" t="str">
            <v/>
          </cell>
          <cell r="BO95" t="str">
            <v/>
          </cell>
          <cell r="BP95" t="str">
            <v/>
          </cell>
          <cell r="BQ95" t="str">
            <v/>
          </cell>
          <cell r="BR95" t="str">
            <v/>
          </cell>
          <cell r="BS95" t="str">
            <v/>
          </cell>
          <cell r="BT95" t="str">
            <v/>
          </cell>
          <cell r="BU95" t="str">
            <v/>
          </cell>
          <cell r="BV95" t="str">
            <v/>
          </cell>
          <cell r="BW95" t="str">
            <v/>
          </cell>
          <cell r="BX95" t="str">
            <v/>
          </cell>
          <cell r="BY95" t="str">
            <v/>
          </cell>
          <cell r="BZ95" t="str">
            <v/>
          </cell>
          <cell r="CA95" t="str">
            <v/>
          </cell>
          <cell r="CB95" t="str">
            <v/>
          </cell>
          <cell r="CC95" t="str">
            <v/>
          </cell>
          <cell r="CD95" t="str">
            <v/>
          </cell>
          <cell r="CE95" t="str">
            <v/>
          </cell>
          <cell r="CF95" t="str">
            <v/>
          </cell>
          <cell r="CG95" t="str">
            <v/>
          </cell>
          <cell r="CH95" t="str">
            <v/>
          </cell>
          <cell r="CI95" t="str">
            <v/>
          </cell>
          <cell r="CJ95" t="str">
            <v/>
          </cell>
          <cell r="CK95" t="str">
            <v/>
          </cell>
          <cell r="CL95" t="str">
            <v/>
          </cell>
          <cell r="CM95" t="str">
            <v/>
          </cell>
          <cell r="CN95" t="str">
            <v/>
          </cell>
          <cell r="CO95" t="str">
            <v/>
          </cell>
          <cell r="CP95" t="str">
            <v/>
          </cell>
          <cell r="CQ95" t="str">
            <v/>
          </cell>
          <cell r="CR95" t="str">
            <v/>
          </cell>
        </row>
        <row r="96">
          <cell r="A96" t="str">
            <v>D532961</v>
          </cell>
          <cell r="B96" t="str">
            <v>CQ21-02</v>
          </cell>
          <cell r="C96">
            <v>304747</v>
          </cell>
          <cell r="D96">
            <v>4982474</v>
          </cell>
          <cell r="E96">
            <v>1790.7000000000053</v>
          </cell>
          <cell r="F96">
            <v>85.344000000000008</v>
          </cell>
          <cell r="G96">
            <v>86.868000000000009</v>
          </cell>
          <cell r="H96" t="str">
            <v>TF21292672</v>
          </cell>
          <cell r="I96">
            <v>0</v>
          </cell>
          <cell r="J96">
            <v>0</v>
          </cell>
          <cell r="K96">
            <v>6.32</v>
          </cell>
          <cell r="L96">
            <v>0</v>
          </cell>
          <cell r="M96">
            <v>510</v>
          </cell>
          <cell r="N96">
            <v>2</v>
          </cell>
          <cell r="O96">
            <v>0</v>
          </cell>
          <cell r="P96">
            <v>1.61</v>
          </cell>
          <cell r="Q96">
            <v>0</v>
          </cell>
          <cell r="R96">
            <v>7</v>
          </cell>
          <cell r="S96">
            <v>62</v>
          </cell>
          <cell r="T96">
            <v>1.1999999999999999E-3</v>
          </cell>
          <cell r="U96">
            <v>12</v>
          </cell>
          <cell r="V96">
            <v>3.25</v>
          </cell>
          <cell r="W96">
            <v>20</v>
          </cell>
          <cell r="X96">
            <v>2.92</v>
          </cell>
          <cell r="Y96">
            <v>40</v>
          </cell>
          <cell r="Z96">
            <v>1</v>
          </cell>
          <cell r="AA96">
            <v>839</v>
          </cell>
          <cell r="AB96">
            <v>2</v>
          </cell>
          <cell r="AC96">
            <v>0.96</v>
          </cell>
          <cell r="AD96">
            <v>21</v>
          </cell>
          <cell r="AE96">
            <v>700</v>
          </cell>
          <cell r="AF96">
            <v>7</v>
          </cell>
          <cell r="AG96">
            <v>0.02</v>
          </cell>
          <cell r="AH96">
            <v>0</v>
          </cell>
          <cell r="AI96">
            <v>10</v>
          </cell>
          <cell r="AJ96">
            <v>69</v>
          </cell>
          <cell r="AK96">
            <v>20</v>
          </cell>
          <cell r="AL96">
            <v>0.38</v>
          </cell>
          <cell r="AM96">
            <v>0</v>
          </cell>
          <cell r="AN96">
            <v>0</v>
          </cell>
          <cell r="AO96">
            <v>64</v>
          </cell>
          <cell r="AP96">
            <v>0</v>
          </cell>
          <cell r="AQ96">
            <v>13</v>
          </cell>
          <cell r="AR96" t="str">
            <v/>
          </cell>
          <cell r="AS96" t="str">
            <v/>
          </cell>
          <cell r="AT96" t="str">
            <v/>
          </cell>
          <cell r="AU96" t="str">
            <v/>
          </cell>
          <cell r="AV96" t="str">
            <v/>
          </cell>
          <cell r="AW96" t="str">
            <v/>
          </cell>
          <cell r="AX96" t="str">
            <v/>
          </cell>
          <cell r="AY96" t="str">
            <v/>
          </cell>
          <cell r="AZ96" t="str">
            <v/>
          </cell>
          <cell r="BA96" t="str">
            <v/>
          </cell>
          <cell r="BB96" t="str">
            <v/>
          </cell>
          <cell r="BC96" t="str">
            <v/>
          </cell>
          <cell r="BD96" t="str">
            <v/>
          </cell>
          <cell r="BE96" t="str">
            <v/>
          </cell>
          <cell r="BF96" t="str">
            <v/>
          </cell>
          <cell r="BG96" t="str">
            <v/>
          </cell>
          <cell r="BH96" t="str">
            <v/>
          </cell>
          <cell r="BI96" t="str">
            <v/>
          </cell>
          <cell r="BJ96" t="str">
            <v/>
          </cell>
          <cell r="BK96" t="str">
            <v/>
          </cell>
          <cell r="BL96" t="str">
            <v/>
          </cell>
          <cell r="BM96" t="str">
            <v/>
          </cell>
          <cell r="BN96" t="str">
            <v/>
          </cell>
          <cell r="BO96" t="str">
            <v/>
          </cell>
          <cell r="BP96" t="str">
            <v/>
          </cell>
          <cell r="BQ96" t="str">
            <v/>
          </cell>
          <cell r="BR96" t="str">
            <v/>
          </cell>
          <cell r="BS96" t="str">
            <v/>
          </cell>
          <cell r="BT96" t="str">
            <v/>
          </cell>
          <cell r="BU96" t="str">
            <v/>
          </cell>
          <cell r="BV96" t="str">
            <v/>
          </cell>
          <cell r="BW96" t="str">
            <v/>
          </cell>
          <cell r="BX96" t="str">
            <v/>
          </cell>
          <cell r="BY96" t="str">
            <v/>
          </cell>
          <cell r="BZ96" t="str">
            <v/>
          </cell>
          <cell r="CA96" t="str">
            <v/>
          </cell>
          <cell r="CB96" t="str">
            <v/>
          </cell>
          <cell r="CC96" t="str">
            <v/>
          </cell>
          <cell r="CD96" t="str">
            <v/>
          </cell>
          <cell r="CE96" t="str">
            <v/>
          </cell>
          <cell r="CF96" t="str">
            <v/>
          </cell>
          <cell r="CG96" t="str">
            <v/>
          </cell>
          <cell r="CH96" t="str">
            <v/>
          </cell>
          <cell r="CI96" t="str">
            <v/>
          </cell>
          <cell r="CJ96" t="str">
            <v/>
          </cell>
          <cell r="CK96" t="str">
            <v/>
          </cell>
          <cell r="CL96" t="str">
            <v/>
          </cell>
          <cell r="CM96" t="str">
            <v/>
          </cell>
          <cell r="CN96" t="str">
            <v/>
          </cell>
          <cell r="CO96" t="str">
            <v/>
          </cell>
          <cell r="CP96" t="str">
            <v/>
          </cell>
          <cell r="CQ96" t="str">
            <v/>
          </cell>
          <cell r="CR96" t="str">
            <v/>
          </cell>
        </row>
        <row r="97">
          <cell r="A97" t="str">
            <v>D532962</v>
          </cell>
          <cell r="B97" t="str">
            <v>CQ21-02</v>
          </cell>
          <cell r="C97">
            <v>304747</v>
          </cell>
          <cell r="D97">
            <v>4982474</v>
          </cell>
          <cell r="E97">
            <v>1789.1760000000054</v>
          </cell>
          <cell r="F97">
            <v>86.868000000000009</v>
          </cell>
          <cell r="G97">
            <v>88.39200000000001</v>
          </cell>
          <cell r="H97" t="str">
            <v>TF21292672</v>
          </cell>
          <cell r="I97">
            <v>0</v>
          </cell>
          <cell r="J97">
            <v>0</v>
          </cell>
          <cell r="K97">
            <v>6.53</v>
          </cell>
          <cell r="L97">
            <v>0</v>
          </cell>
          <cell r="M97">
            <v>500</v>
          </cell>
          <cell r="N97">
            <v>2.1</v>
          </cell>
          <cell r="O97">
            <v>0</v>
          </cell>
          <cell r="P97">
            <v>0.82</v>
          </cell>
          <cell r="Q97">
            <v>0</v>
          </cell>
          <cell r="R97">
            <v>11</v>
          </cell>
          <cell r="S97">
            <v>58</v>
          </cell>
          <cell r="T97">
            <v>1.6000000000000001E-3</v>
          </cell>
          <cell r="U97">
            <v>16</v>
          </cell>
          <cell r="V97">
            <v>3.48</v>
          </cell>
          <cell r="W97">
            <v>20</v>
          </cell>
          <cell r="X97">
            <v>3.29</v>
          </cell>
          <cell r="Y97">
            <v>40</v>
          </cell>
          <cell r="Z97">
            <v>1.23</v>
          </cell>
          <cell r="AA97">
            <v>658</v>
          </cell>
          <cell r="AB97">
            <v>2</v>
          </cell>
          <cell r="AC97">
            <v>0.97</v>
          </cell>
          <cell r="AD97">
            <v>23</v>
          </cell>
          <cell r="AE97">
            <v>680</v>
          </cell>
          <cell r="AF97">
            <v>6</v>
          </cell>
          <cell r="AG97">
            <v>0.01</v>
          </cell>
          <cell r="AH97">
            <v>0</v>
          </cell>
          <cell r="AI97">
            <v>10</v>
          </cell>
          <cell r="AJ97">
            <v>42</v>
          </cell>
          <cell r="AK97">
            <v>0</v>
          </cell>
          <cell r="AL97">
            <v>0.35</v>
          </cell>
          <cell r="AM97">
            <v>0</v>
          </cell>
          <cell r="AN97">
            <v>0</v>
          </cell>
          <cell r="AO97">
            <v>61</v>
          </cell>
          <cell r="AP97">
            <v>0</v>
          </cell>
          <cell r="AQ97">
            <v>22</v>
          </cell>
          <cell r="AR97" t="str">
            <v/>
          </cell>
          <cell r="AS97" t="str">
            <v/>
          </cell>
          <cell r="AT97" t="str">
            <v/>
          </cell>
          <cell r="AU97" t="str">
            <v/>
          </cell>
          <cell r="AV97" t="str">
            <v/>
          </cell>
          <cell r="AW97" t="str">
            <v/>
          </cell>
          <cell r="AX97" t="str">
            <v/>
          </cell>
          <cell r="AY97" t="str">
            <v/>
          </cell>
          <cell r="AZ97" t="str">
            <v/>
          </cell>
          <cell r="BA97" t="str">
            <v/>
          </cell>
          <cell r="BB97" t="str">
            <v/>
          </cell>
          <cell r="BC97" t="str">
            <v/>
          </cell>
          <cell r="BD97" t="str">
            <v/>
          </cell>
          <cell r="BE97" t="str">
            <v/>
          </cell>
          <cell r="BF97" t="str">
            <v/>
          </cell>
          <cell r="BG97" t="str">
            <v/>
          </cell>
          <cell r="BH97" t="str">
            <v/>
          </cell>
          <cell r="BI97" t="str">
            <v/>
          </cell>
          <cell r="BJ97" t="str">
            <v/>
          </cell>
          <cell r="BK97" t="str">
            <v/>
          </cell>
          <cell r="BL97" t="str">
            <v/>
          </cell>
          <cell r="BM97" t="str">
            <v/>
          </cell>
          <cell r="BN97" t="str">
            <v/>
          </cell>
          <cell r="BO97" t="str">
            <v/>
          </cell>
          <cell r="BP97" t="str">
            <v/>
          </cell>
          <cell r="BQ97" t="str">
            <v/>
          </cell>
          <cell r="BR97" t="str">
            <v/>
          </cell>
          <cell r="BS97" t="str">
            <v/>
          </cell>
          <cell r="BT97" t="str">
            <v/>
          </cell>
          <cell r="BU97" t="str">
            <v/>
          </cell>
          <cell r="BV97" t="str">
            <v/>
          </cell>
          <cell r="BW97" t="str">
            <v/>
          </cell>
          <cell r="BX97" t="str">
            <v/>
          </cell>
          <cell r="BY97" t="str">
            <v/>
          </cell>
          <cell r="BZ97" t="str">
            <v/>
          </cell>
          <cell r="CA97" t="str">
            <v/>
          </cell>
          <cell r="CB97" t="str">
            <v/>
          </cell>
          <cell r="CC97" t="str">
            <v/>
          </cell>
          <cell r="CD97" t="str">
            <v/>
          </cell>
          <cell r="CE97" t="str">
            <v/>
          </cell>
          <cell r="CF97" t="str">
            <v/>
          </cell>
          <cell r="CG97" t="str">
            <v/>
          </cell>
          <cell r="CH97" t="str">
            <v/>
          </cell>
          <cell r="CI97" t="str">
            <v/>
          </cell>
          <cell r="CJ97" t="str">
            <v/>
          </cell>
          <cell r="CK97" t="str">
            <v/>
          </cell>
          <cell r="CL97" t="str">
            <v/>
          </cell>
          <cell r="CM97" t="str">
            <v/>
          </cell>
          <cell r="CN97" t="str">
            <v/>
          </cell>
          <cell r="CO97" t="str">
            <v/>
          </cell>
          <cell r="CP97" t="str">
            <v/>
          </cell>
          <cell r="CQ97" t="str">
            <v/>
          </cell>
          <cell r="CR97" t="str">
            <v/>
          </cell>
        </row>
        <row r="98">
          <cell r="A98" t="str">
            <v>D532964</v>
          </cell>
          <cell r="B98" t="str">
            <v>CQ21-02</v>
          </cell>
          <cell r="C98">
            <v>304747</v>
          </cell>
          <cell r="D98">
            <v>4982474</v>
          </cell>
          <cell r="E98">
            <v>1787.6520000000055</v>
          </cell>
          <cell r="F98">
            <v>88.39200000000001</v>
          </cell>
          <cell r="G98">
            <v>89.916000000000011</v>
          </cell>
          <cell r="H98" t="str">
            <v>TF21292672</v>
          </cell>
          <cell r="I98">
            <v>0</v>
          </cell>
          <cell r="J98">
            <v>0</v>
          </cell>
          <cell r="K98">
            <v>6.03</v>
          </cell>
          <cell r="L98">
            <v>0</v>
          </cell>
          <cell r="M98">
            <v>380</v>
          </cell>
          <cell r="N98">
            <v>2.2999999999999998</v>
          </cell>
          <cell r="O98">
            <v>0</v>
          </cell>
          <cell r="P98">
            <v>1.05</v>
          </cell>
          <cell r="Q98">
            <v>0</v>
          </cell>
          <cell r="R98">
            <v>8</v>
          </cell>
          <cell r="S98">
            <v>51</v>
          </cell>
          <cell r="T98">
            <v>2.3E-3</v>
          </cell>
          <cell r="U98">
            <v>23</v>
          </cell>
          <cell r="V98">
            <v>2.64</v>
          </cell>
          <cell r="W98">
            <v>10</v>
          </cell>
          <cell r="X98">
            <v>2.52</v>
          </cell>
          <cell r="Y98">
            <v>30</v>
          </cell>
          <cell r="Z98">
            <v>0.99</v>
          </cell>
          <cell r="AA98">
            <v>617</v>
          </cell>
          <cell r="AB98">
            <v>2</v>
          </cell>
          <cell r="AC98">
            <v>1.41</v>
          </cell>
          <cell r="AD98">
            <v>18</v>
          </cell>
          <cell r="AE98">
            <v>690</v>
          </cell>
          <cell r="AF98">
            <v>9</v>
          </cell>
          <cell r="AG98">
            <v>0.03</v>
          </cell>
          <cell r="AH98">
            <v>0</v>
          </cell>
          <cell r="AI98">
            <v>9</v>
          </cell>
          <cell r="AJ98">
            <v>48</v>
          </cell>
          <cell r="AK98">
            <v>0</v>
          </cell>
          <cell r="AL98">
            <v>0.28999999999999998</v>
          </cell>
          <cell r="AM98">
            <v>0</v>
          </cell>
          <cell r="AN98">
            <v>0</v>
          </cell>
          <cell r="AO98">
            <v>49</v>
          </cell>
          <cell r="AP98">
            <v>0</v>
          </cell>
          <cell r="AQ98">
            <v>18</v>
          </cell>
          <cell r="AR98" t="str">
            <v/>
          </cell>
          <cell r="AS98" t="str">
            <v/>
          </cell>
          <cell r="AT98" t="str">
            <v/>
          </cell>
          <cell r="AU98" t="str">
            <v/>
          </cell>
          <cell r="AV98" t="str">
            <v/>
          </cell>
          <cell r="AW98" t="str">
            <v/>
          </cell>
          <cell r="AX98" t="str">
            <v/>
          </cell>
          <cell r="AY98" t="str">
            <v/>
          </cell>
          <cell r="AZ98" t="str">
            <v/>
          </cell>
          <cell r="BA98" t="str">
            <v/>
          </cell>
          <cell r="BB98" t="str">
            <v/>
          </cell>
          <cell r="BC98" t="str">
            <v/>
          </cell>
          <cell r="BD98" t="str">
            <v/>
          </cell>
          <cell r="BE98" t="str">
            <v/>
          </cell>
          <cell r="BF98" t="str">
            <v/>
          </cell>
          <cell r="BG98" t="str">
            <v/>
          </cell>
          <cell r="BH98" t="str">
            <v/>
          </cell>
          <cell r="BI98" t="str">
            <v/>
          </cell>
          <cell r="BJ98" t="str">
            <v/>
          </cell>
          <cell r="BK98" t="str">
            <v/>
          </cell>
          <cell r="BL98" t="str">
            <v/>
          </cell>
          <cell r="BM98" t="str">
            <v/>
          </cell>
          <cell r="BN98" t="str">
            <v/>
          </cell>
          <cell r="BO98" t="str">
            <v/>
          </cell>
          <cell r="BP98" t="str">
            <v/>
          </cell>
          <cell r="BQ98" t="str">
            <v/>
          </cell>
          <cell r="BR98" t="str">
            <v/>
          </cell>
          <cell r="BS98" t="str">
            <v/>
          </cell>
          <cell r="BT98" t="str">
            <v/>
          </cell>
          <cell r="BU98" t="str">
            <v/>
          </cell>
          <cell r="BV98" t="str">
            <v/>
          </cell>
          <cell r="BW98" t="str">
            <v/>
          </cell>
          <cell r="BX98" t="str">
            <v/>
          </cell>
          <cell r="BY98" t="str">
            <v/>
          </cell>
          <cell r="BZ98" t="str">
            <v/>
          </cell>
          <cell r="CA98" t="str">
            <v/>
          </cell>
          <cell r="CB98" t="str">
            <v/>
          </cell>
          <cell r="CC98" t="str">
            <v/>
          </cell>
          <cell r="CD98" t="str">
            <v/>
          </cell>
          <cell r="CE98" t="str">
            <v/>
          </cell>
          <cell r="CF98" t="str">
            <v/>
          </cell>
          <cell r="CG98" t="str">
            <v/>
          </cell>
          <cell r="CH98" t="str">
            <v/>
          </cell>
          <cell r="CI98" t="str">
            <v/>
          </cell>
          <cell r="CJ98" t="str">
            <v/>
          </cell>
          <cell r="CK98" t="str">
            <v/>
          </cell>
          <cell r="CL98" t="str">
            <v/>
          </cell>
          <cell r="CM98" t="str">
            <v/>
          </cell>
          <cell r="CN98" t="str">
            <v/>
          </cell>
          <cell r="CO98" t="str">
            <v/>
          </cell>
          <cell r="CP98" t="str">
            <v/>
          </cell>
          <cell r="CQ98" t="str">
            <v/>
          </cell>
          <cell r="CR98" t="str">
            <v/>
          </cell>
        </row>
        <row r="99">
          <cell r="A99" t="str">
            <v>D532965</v>
          </cell>
          <cell r="B99" t="str">
            <v>CQ21-02</v>
          </cell>
          <cell r="C99">
            <v>304747</v>
          </cell>
          <cell r="D99">
            <v>4982474</v>
          </cell>
          <cell r="E99">
            <v>1786.1280000000056</v>
          </cell>
          <cell r="F99">
            <v>89.916000000000011</v>
          </cell>
          <cell r="G99">
            <v>91.44</v>
          </cell>
          <cell r="H99" t="str">
            <v>TF21292672</v>
          </cell>
          <cell r="I99">
            <v>0</v>
          </cell>
          <cell r="J99">
            <v>0</v>
          </cell>
          <cell r="K99">
            <v>5.5</v>
          </cell>
          <cell r="L99">
            <v>0</v>
          </cell>
          <cell r="M99">
            <v>360</v>
          </cell>
          <cell r="N99">
            <v>1.6</v>
          </cell>
          <cell r="O99">
            <v>0</v>
          </cell>
          <cell r="P99">
            <v>0.92</v>
          </cell>
          <cell r="Q99">
            <v>0</v>
          </cell>
          <cell r="R99">
            <v>7</v>
          </cell>
          <cell r="S99">
            <v>48</v>
          </cell>
          <cell r="T99">
            <v>5.9999999999999995E-4</v>
          </cell>
          <cell r="U99">
            <v>6</v>
          </cell>
          <cell r="V99">
            <v>2.87</v>
          </cell>
          <cell r="W99">
            <v>10</v>
          </cell>
          <cell r="X99">
            <v>2.5</v>
          </cell>
          <cell r="Y99">
            <v>30</v>
          </cell>
          <cell r="Z99">
            <v>0.89</v>
          </cell>
          <cell r="AA99">
            <v>670</v>
          </cell>
          <cell r="AB99">
            <v>2</v>
          </cell>
          <cell r="AC99">
            <v>1.1200000000000001</v>
          </cell>
          <cell r="AD99">
            <v>18</v>
          </cell>
          <cell r="AE99">
            <v>580</v>
          </cell>
          <cell r="AF99">
            <v>6</v>
          </cell>
          <cell r="AG99">
            <v>0.02</v>
          </cell>
          <cell r="AH99">
            <v>0</v>
          </cell>
          <cell r="AI99">
            <v>8</v>
          </cell>
          <cell r="AJ99">
            <v>44</v>
          </cell>
          <cell r="AK99">
            <v>0</v>
          </cell>
          <cell r="AL99">
            <v>0.25</v>
          </cell>
          <cell r="AM99">
            <v>0</v>
          </cell>
          <cell r="AN99">
            <v>0</v>
          </cell>
          <cell r="AO99">
            <v>45</v>
          </cell>
          <cell r="AP99">
            <v>0</v>
          </cell>
          <cell r="AQ99">
            <v>13</v>
          </cell>
          <cell r="AR99" t="str">
            <v/>
          </cell>
          <cell r="AS99" t="str">
            <v/>
          </cell>
          <cell r="AT99" t="str">
            <v/>
          </cell>
          <cell r="AU99" t="str">
            <v/>
          </cell>
          <cell r="AV99" t="str">
            <v/>
          </cell>
          <cell r="AW99" t="str">
            <v/>
          </cell>
          <cell r="AX99" t="str">
            <v/>
          </cell>
          <cell r="AY99" t="str">
            <v/>
          </cell>
          <cell r="AZ99" t="str">
            <v/>
          </cell>
          <cell r="BA99" t="str">
            <v/>
          </cell>
          <cell r="BB99" t="str">
            <v/>
          </cell>
          <cell r="BC99" t="str">
            <v/>
          </cell>
          <cell r="BD99" t="str">
            <v/>
          </cell>
          <cell r="BE99" t="str">
            <v/>
          </cell>
          <cell r="BF99" t="str">
            <v/>
          </cell>
          <cell r="BG99" t="str">
            <v/>
          </cell>
          <cell r="BH99" t="str">
            <v/>
          </cell>
          <cell r="BI99" t="str">
            <v/>
          </cell>
          <cell r="BJ99" t="str">
            <v/>
          </cell>
          <cell r="BK99" t="str">
            <v/>
          </cell>
          <cell r="BL99" t="str">
            <v/>
          </cell>
          <cell r="BM99" t="str">
            <v/>
          </cell>
          <cell r="BN99" t="str">
            <v/>
          </cell>
          <cell r="BO99" t="str">
            <v/>
          </cell>
          <cell r="BP99" t="str">
            <v/>
          </cell>
          <cell r="BQ99" t="str">
            <v/>
          </cell>
          <cell r="BR99" t="str">
            <v/>
          </cell>
          <cell r="BS99" t="str">
            <v/>
          </cell>
          <cell r="BT99" t="str">
            <v/>
          </cell>
          <cell r="BU99" t="str">
            <v/>
          </cell>
          <cell r="BV99" t="str">
            <v/>
          </cell>
          <cell r="BW99" t="str">
            <v/>
          </cell>
          <cell r="BX99" t="str">
            <v/>
          </cell>
          <cell r="BY99" t="str">
            <v/>
          </cell>
          <cell r="BZ99" t="str">
            <v/>
          </cell>
          <cell r="CA99" t="str">
            <v/>
          </cell>
          <cell r="CB99" t="str">
            <v/>
          </cell>
          <cell r="CC99" t="str">
            <v/>
          </cell>
          <cell r="CD99" t="str">
            <v/>
          </cell>
          <cell r="CE99" t="str">
            <v/>
          </cell>
          <cell r="CF99" t="str">
            <v/>
          </cell>
          <cell r="CG99" t="str">
            <v/>
          </cell>
          <cell r="CH99" t="str">
            <v/>
          </cell>
          <cell r="CI99" t="str">
            <v/>
          </cell>
          <cell r="CJ99" t="str">
            <v/>
          </cell>
          <cell r="CK99" t="str">
            <v/>
          </cell>
          <cell r="CL99" t="str">
            <v/>
          </cell>
          <cell r="CM99" t="str">
            <v/>
          </cell>
          <cell r="CN99" t="str">
            <v/>
          </cell>
          <cell r="CO99" t="str">
            <v/>
          </cell>
          <cell r="CP99" t="str">
            <v/>
          </cell>
          <cell r="CQ99" t="str">
            <v/>
          </cell>
          <cell r="CR99" t="str">
            <v/>
          </cell>
        </row>
        <row r="100">
          <cell r="A100" t="str">
            <v>D534501</v>
          </cell>
          <cell r="B100" t="str">
            <v>CQ21-03</v>
          </cell>
          <cell r="C100">
            <v>304779</v>
          </cell>
          <cell r="D100">
            <v>4982443</v>
          </cell>
          <cell r="E100">
            <v>1872.6912000000002</v>
          </cell>
          <cell r="F100">
            <v>0</v>
          </cell>
          <cell r="G100">
            <v>1.524</v>
          </cell>
          <cell r="H100" t="str">
            <v>TF21292672</v>
          </cell>
          <cell r="I100">
            <v>0</v>
          </cell>
          <cell r="J100">
            <v>1.3</v>
          </cell>
          <cell r="K100">
            <v>4.79</v>
          </cell>
          <cell r="L100">
            <v>21</v>
          </cell>
          <cell r="M100">
            <v>540</v>
          </cell>
          <cell r="N100">
            <v>1.6</v>
          </cell>
          <cell r="O100">
            <v>8</v>
          </cell>
          <cell r="P100">
            <v>0.96</v>
          </cell>
          <cell r="Q100">
            <v>0.7</v>
          </cell>
          <cell r="R100">
            <v>7</v>
          </cell>
          <cell r="S100">
            <v>48</v>
          </cell>
          <cell r="T100">
            <v>0.13150000000000001</v>
          </cell>
          <cell r="U100">
            <v>1315</v>
          </cell>
          <cell r="V100">
            <v>3.17</v>
          </cell>
          <cell r="W100">
            <v>10</v>
          </cell>
          <cell r="X100">
            <v>1.96</v>
          </cell>
          <cell r="Y100">
            <v>30</v>
          </cell>
          <cell r="Z100">
            <v>0.39</v>
          </cell>
          <cell r="AA100">
            <v>892</v>
          </cell>
          <cell r="AB100">
            <v>7</v>
          </cell>
          <cell r="AC100">
            <v>1.03</v>
          </cell>
          <cell r="AD100">
            <v>17</v>
          </cell>
          <cell r="AE100">
            <v>680</v>
          </cell>
          <cell r="AF100">
            <v>45</v>
          </cell>
          <cell r="AG100">
            <v>0.05</v>
          </cell>
          <cell r="AH100">
            <v>0</v>
          </cell>
          <cell r="AI100">
            <v>7</v>
          </cell>
          <cell r="AJ100">
            <v>92</v>
          </cell>
          <cell r="AK100">
            <v>0</v>
          </cell>
          <cell r="AL100">
            <v>0.24</v>
          </cell>
          <cell r="AM100">
            <v>0</v>
          </cell>
          <cell r="AN100">
            <v>0</v>
          </cell>
          <cell r="AO100">
            <v>41</v>
          </cell>
          <cell r="AP100">
            <v>0</v>
          </cell>
          <cell r="AQ100">
            <v>58</v>
          </cell>
          <cell r="AR100" t="str">
            <v/>
          </cell>
          <cell r="AS100" t="str">
            <v/>
          </cell>
          <cell r="AT100" t="str">
            <v/>
          </cell>
          <cell r="AU100" t="str">
            <v/>
          </cell>
          <cell r="AV100" t="str">
            <v/>
          </cell>
          <cell r="AW100" t="str">
            <v/>
          </cell>
          <cell r="AX100" t="str">
            <v/>
          </cell>
          <cell r="AY100" t="str">
            <v/>
          </cell>
          <cell r="AZ100" t="str">
            <v/>
          </cell>
          <cell r="BA100" t="str">
            <v/>
          </cell>
          <cell r="BB100" t="str">
            <v/>
          </cell>
          <cell r="BC100" t="str">
            <v/>
          </cell>
          <cell r="BD100" t="str">
            <v/>
          </cell>
          <cell r="BE100" t="str">
            <v/>
          </cell>
          <cell r="BF100" t="str">
            <v/>
          </cell>
          <cell r="BG100" t="str">
            <v/>
          </cell>
          <cell r="BH100" t="str">
            <v/>
          </cell>
          <cell r="BI100" t="str">
            <v/>
          </cell>
          <cell r="BJ100" t="str">
            <v/>
          </cell>
          <cell r="BK100" t="str">
            <v/>
          </cell>
          <cell r="BL100" t="str">
            <v/>
          </cell>
          <cell r="BM100" t="str">
            <v/>
          </cell>
          <cell r="BN100" t="str">
            <v/>
          </cell>
          <cell r="BO100" t="str">
            <v/>
          </cell>
          <cell r="BP100" t="str">
            <v/>
          </cell>
          <cell r="BQ100" t="str">
            <v/>
          </cell>
          <cell r="BR100" t="str">
            <v/>
          </cell>
          <cell r="BS100" t="str">
            <v/>
          </cell>
          <cell r="BT100" t="str">
            <v/>
          </cell>
          <cell r="BU100" t="str">
            <v/>
          </cell>
          <cell r="BV100" t="str">
            <v/>
          </cell>
          <cell r="BW100" t="str">
            <v/>
          </cell>
          <cell r="BX100" t="str">
            <v/>
          </cell>
          <cell r="BY100" t="str">
            <v/>
          </cell>
          <cell r="BZ100" t="str">
            <v/>
          </cell>
          <cell r="CA100" t="str">
            <v/>
          </cell>
          <cell r="CB100" t="str">
            <v/>
          </cell>
          <cell r="CC100" t="str">
            <v/>
          </cell>
          <cell r="CD100" t="str">
            <v/>
          </cell>
          <cell r="CE100" t="str">
            <v/>
          </cell>
          <cell r="CF100" t="str">
            <v/>
          </cell>
          <cell r="CG100" t="str">
            <v/>
          </cell>
          <cell r="CH100" t="str">
            <v/>
          </cell>
          <cell r="CI100" t="str">
            <v/>
          </cell>
          <cell r="CJ100" t="str">
            <v/>
          </cell>
          <cell r="CK100" t="str">
            <v/>
          </cell>
          <cell r="CL100" t="str">
            <v/>
          </cell>
          <cell r="CM100" t="str">
            <v/>
          </cell>
          <cell r="CN100" t="str">
            <v/>
          </cell>
          <cell r="CO100" t="str">
            <v/>
          </cell>
          <cell r="CP100" t="str">
            <v/>
          </cell>
          <cell r="CQ100" t="str">
            <v/>
          </cell>
          <cell r="CR100" t="str">
            <v/>
          </cell>
        </row>
        <row r="101">
          <cell r="A101" t="str">
            <v>D534502</v>
          </cell>
          <cell r="B101" t="str">
            <v>CQ21-03</v>
          </cell>
          <cell r="C101">
            <v>304779.21200687846</v>
          </cell>
          <cell r="D101">
            <v>4982443.5824841112</v>
          </cell>
          <cell r="E101">
            <v>1871.2989567225529</v>
          </cell>
          <cell r="F101">
            <v>1.524</v>
          </cell>
          <cell r="G101">
            <v>3.048</v>
          </cell>
          <cell r="H101" t="str">
            <v>TF21292672</v>
          </cell>
          <cell r="I101">
            <v>2.4E-2</v>
          </cell>
          <cell r="J101">
            <v>0</v>
          </cell>
          <cell r="K101">
            <v>6.45</v>
          </cell>
          <cell r="L101">
            <v>8</v>
          </cell>
          <cell r="M101">
            <v>690</v>
          </cell>
          <cell r="N101">
            <v>2.1</v>
          </cell>
          <cell r="O101">
            <v>2</v>
          </cell>
          <cell r="P101">
            <v>0.74</v>
          </cell>
          <cell r="Q101">
            <v>0</v>
          </cell>
          <cell r="R101">
            <v>7</v>
          </cell>
          <cell r="S101">
            <v>59</v>
          </cell>
          <cell r="T101">
            <v>1.1900000000000001E-2</v>
          </cell>
          <cell r="U101">
            <v>119</v>
          </cell>
          <cell r="V101">
            <v>3.16</v>
          </cell>
          <cell r="W101">
            <v>20</v>
          </cell>
          <cell r="X101">
            <v>2.5499999999999998</v>
          </cell>
          <cell r="Y101">
            <v>30</v>
          </cell>
          <cell r="Z101">
            <v>0.47</v>
          </cell>
          <cell r="AA101">
            <v>803</v>
          </cell>
          <cell r="AB101">
            <v>2</v>
          </cell>
          <cell r="AC101">
            <v>1.65</v>
          </cell>
          <cell r="AD101">
            <v>17</v>
          </cell>
          <cell r="AE101">
            <v>900</v>
          </cell>
          <cell r="AF101">
            <v>30</v>
          </cell>
          <cell r="AG101">
            <v>0.01</v>
          </cell>
          <cell r="AH101">
            <v>0</v>
          </cell>
          <cell r="AI101">
            <v>9</v>
          </cell>
          <cell r="AJ101">
            <v>95</v>
          </cell>
          <cell r="AK101">
            <v>0</v>
          </cell>
          <cell r="AL101">
            <v>0.31</v>
          </cell>
          <cell r="AM101">
            <v>0</v>
          </cell>
          <cell r="AN101">
            <v>0</v>
          </cell>
          <cell r="AO101">
            <v>49</v>
          </cell>
          <cell r="AP101">
            <v>0</v>
          </cell>
          <cell r="AQ101">
            <v>49</v>
          </cell>
          <cell r="AR101" t="str">
            <v/>
          </cell>
          <cell r="AS101" t="str">
            <v/>
          </cell>
          <cell r="AT101" t="str">
            <v/>
          </cell>
          <cell r="AU101" t="str">
            <v/>
          </cell>
          <cell r="AV101" t="str">
            <v/>
          </cell>
          <cell r="AW101" t="str">
            <v/>
          </cell>
          <cell r="AX101" t="str">
            <v/>
          </cell>
          <cell r="AY101" t="str">
            <v/>
          </cell>
          <cell r="AZ101" t="str">
            <v/>
          </cell>
          <cell r="BA101" t="str">
            <v/>
          </cell>
          <cell r="BB101" t="str">
            <v/>
          </cell>
          <cell r="BC101" t="str">
            <v/>
          </cell>
          <cell r="BD101" t="str">
            <v/>
          </cell>
          <cell r="BE101" t="str">
            <v/>
          </cell>
          <cell r="BF101" t="str">
            <v/>
          </cell>
          <cell r="BG101" t="str">
            <v/>
          </cell>
          <cell r="BH101" t="str">
            <v/>
          </cell>
          <cell r="BI101" t="str">
            <v/>
          </cell>
          <cell r="BJ101" t="str">
            <v/>
          </cell>
          <cell r="BK101" t="str">
            <v/>
          </cell>
          <cell r="BL101" t="str">
            <v/>
          </cell>
          <cell r="BM101" t="str">
            <v/>
          </cell>
          <cell r="BN101" t="str">
            <v/>
          </cell>
          <cell r="BO101" t="str">
            <v/>
          </cell>
          <cell r="BP101" t="str">
            <v/>
          </cell>
          <cell r="BQ101" t="str">
            <v/>
          </cell>
          <cell r="BR101" t="str">
            <v/>
          </cell>
          <cell r="BS101" t="str">
            <v/>
          </cell>
          <cell r="BT101" t="str">
            <v/>
          </cell>
          <cell r="BU101" t="str">
            <v/>
          </cell>
          <cell r="BV101" t="str">
            <v/>
          </cell>
          <cell r="BW101" t="str">
            <v/>
          </cell>
          <cell r="BX101" t="str">
            <v/>
          </cell>
          <cell r="BY101" t="str">
            <v/>
          </cell>
          <cell r="BZ101" t="str">
            <v/>
          </cell>
          <cell r="CA101" t="str">
            <v/>
          </cell>
          <cell r="CB101" t="str">
            <v/>
          </cell>
          <cell r="CC101" t="str">
            <v/>
          </cell>
          <cell r="CD101" t="str">
            <v/>
          </cell>
          <cell r="CE101" t="str">
            <v/>
          </cell>
          <cell r="CF101" t="str">
            <v/>
          </cell>
          <cell r="CG101" t="str">
            <v/>
          </cell>
          <cell r="CH101" t="str">
            <v/>
          </cell>
          <cell r="CI101" t="str">
            <v/>
          </cell>
          <cell r="CJ101" t="str">
            <v/>
          </cell>
          <cell r="CK101" t="str">
            <v/>
          </cell>
          <cell r="CL101" t="str">
            <v/>
          </cell>
          <cell r="CM101" t="str">
            <v/>
          </cell>
          <cell r="CN101" t="str">
            <v/>
          </cell>
          <cell r="CO101" t="str">
            <v/>
          </cell>
          <cell r="CP101" t="str">
            <v/>
          </cell>
          <cell r="CQ101" t="str">
            <v/>
          </cell>
          <cell r="CR101" t="str">
            <v/>
          </cell>
        </row>
        <row r="102">
          <cell r="A102" t="str">
            <v>D534503</v>
          </cell>
          <cell r="B102" t="str">
            <v>CQ21-03</v>
          </cell>
          <cell r="C102">
            <v>304779.25095827342</v>
          </cell>
          <cell r="D102">
            <v>4982443.6895021889</v>
          </cell>
          <cell r="E102">
            <v>1871.0431639944129</v>
          </cell>
          <cell r="F102">
            <v>3.048</v>
          </cell>
          <cell r="G102">
            <v>4.5720000000000001</v>
          </cell>
          <cell r="H102" t="str">
            <v>TF21292672</v>
          </cell>
          <cell r="I102">
            <v>2.6</v>
          </cell>
          <cell r="J102">
            <v>0</v>
          </cell>
          <cell r="K102">
            <v>6.63</v>
          </cell>
          <cell r="L102">
            <v>7</v>
          </cell>
          <cell r="M102">
            <v>520</v>
          </cell>
          <cell r="N102">
            <v>2.2000000000000002</v>
          </cell>
          <cell r="O102">
            <v>0</v>
          </cell>
          <cell r="P102">
            <v>1.03</v>
          </cell>
          <cell r="Q102">
            <v>0</v>
          </cell>
          <cell r="R102">
            <v>9</v>
          </cell>
          <cell r="S102">
            <v>62</v>
          </cell>
          <cell r="T102">
            <v>9.5999999999999992E-3</v>
          </cell>
          <cell r="U102">
            <v>96</v>
          </cell>
          <cell r="V102">
            <v>3.16</v>
          </cell>
          <cell r="W102">
            <v>20</v>
          </cell>
          <cell r="X102">
            <v>2.35</v>
          </cell>
          <cell r="Y102">
            <v>30</v>
          </cell>
          <cell r="Z102">
            <v>0.36</v>
          </cell>
          <cell r="AA102">
            <v>641</v>
          </cell>
          <cell r="AB102">
            <v>3</v>
          </cell>
          <cell r="AC102">
            <v>2.2599999999999998</v>
          </cell>
          <cell r="AD102">
            <v>19</v>
          </cell>
          <cell r="AE102">
            <v>730</v>
          </cell>
          <cell r="AF102">
            <v>18</v>
          </cell>
          <cell r="AG102">
            <v>0</v>
          </cell>
          <cell r="AH102">
            <v>0</v>
          </cell>
          <cell r="AI102">
            <v>9</v>
          </cell>
          <cell r="AJ102">
            <v>75</v>
          </cell>
          <cell r="AK102">
            <v>0</v>
          </cell>
          <cell r="AL102">
            <v>0.31</v>
          </cell>
          <cell r="AM102">
            <v>0</v>
          </cell>
          <cell r="AN102">
            <v>0</v>
          </cell>
          <cell r="AO102">
            <v>52</v>
          </cell>
          <cell r="AP102">
            <v>0</v>
          </cell>
          <cell r="AQ102">
            <v>21</v>
          </cell>
          <cell r="AR102" t="str">
            <v/>
          </cell>
          <cell r="AS102" t="str">
            <v/>
          </cell>
          <cell r="AT102" t="str">
            <v/>
          </cell>
          <cell r="AU102" t="str">
            <v/>
          </cell>
          <cell r="AV102" t="str">
            <v/>
          </cell>
          <cell r="AW102" t="str">
            <v/>
          </cell>
          <cell r="AX102" t="str">
            <v/>
          </cell>
          <cell r="AY102" t="str">
            <v/>
          </cell>
          <cell r="AZ102" t="str">
            <v/>
          </cell>
          <cell r="BA102" t="str">
            <v/>
          </cell>
          <cell r="BB102" t="str">
            <v/>
          </cell>
          <cell r="BC102" t="str">
            <v/>
          </cell>
          <cell r="BD102" t="str">
            <v/>
          </cell>
          <cell r="BE102" t="str">
            <v/>
          </cell>
          <cell r="BF102" t="str">
            <v/>
          </cell>
          <cell r="BG102" t="str">
            <v/>
          </cell>
          <cell r="BH102" t="str">
            <v/>
          </cell>
          <cell r="BI102" t="str">
            <v/>
          </cell>
          <cell r="BJ102" t="str">
            <v/>
          </cell>
          <cell r="BK102" t="str">
            <v/>
          </cell>
          <cell r="BL102" t="str">
            <v/>
          </cell>
          <cell r="BM102" t="str">
            <v/>
          </cell>
          <cell r="BN102" t="str">
            <v/>
          </cell>
          <cell r="BO102" t="str">
            <v/>
          </cell>
          <cell r="BP102" t="str">
            <v/>
          </cell>
          <cell r="BQ102" t="str">
            <v/>
          </cell>
          <cell r="BR102" t="str">
            <v/>
          </cell>
          <cell r="BS102" t="str">
            <v/>
          </cell>
          <cell r="BT102" t="str">
            <v/>
          </cell>
          <cell r="BU102" t="str">
            <v/>
          </cell>
          <cell r="BV102" t="str">
            <v/>
          </cell>
          <cell r="BW102" t="str">
            <v/>
          </cell>
          <cell r="BX102" t="str">
            <v/>
          </cell>
          <cell r="BY102" t="str">
            <v/>
          </cell>
          <cell r="BZ102" t="str">
            <v/>
          </cell>
          <cell r="CA102" t="str">
            <v/>
          </cell>
          <cell r="CB102" t="str">
            <v/>
          </cell>
          <cell r="CC102" t="str">
            <v/>
          </cell>
          <cell r="CD102" t="str">
            <v/>
          </cell>
          <cell r="CE102" t="str">
            <v/>
          </cell>
          <cell r="CF102" t="str">
            <v/>
          </cell>
          <cell r="CG102" t="str">
            <v/>
          </cell>
          <cell r="CH102" t="str">
            <v/>
          </cell>
          <cell r="CI102" t="str">
            <v/>
          </cell>
          <cell r="CJ102" t="str">
            <v/>
          </cell>
          <cell r="CK102" t="str">
            <v/>
          </cell>
          <cell r="CL102" t="str">
            <v/>
          </cell>
          <cell r="CM102" t="str">
            <v/>
          </cell>
          <cell r="CN102" t="str">
            <v/>
          </cell>
          <cell r="CO102" t="str">
            <v/>
          </cell>
          <cell r="CP102" t="str">
            <v/>
          </cell>
          <cell r="CQ102" t="str">
            <v/>
          </cell>
          <cell r="CR102" t="str">
            <v/>
          </cell>
        </row>
        <row r="103">
          <cell r="A103" t="str">
            <v>D534504</v>
          </cell>
          <cell r="B103" t="str">
            <v>CQ21-03</v>
          </cell>
          <cell r="C103">
            <v>304779.45823533961</v>
          </cell>
          <cell r="D103">
            <v>4982444.258991248</v>
          </cell>
          <cell r="E103">
            <v>1869.6819812625254</v>
          </cell>
          <cell r="F103">
            <v>4.5720000000000001</v>
          </cell>
          <cell r="G103">
            <v>6.0960000000000001</v>
          </cell>
          <cell r="H103" t="str">
            <v>TF21292672</v>
          </cell>
          <cell r="I103">
            <v>1.2999999999999999E-2</v>
          </cell>
          <cell r="J103">
            <v>0</v>
          </cell>
          <cell r="K103">
            <v>6.49</v>
          </cell>
          <cell r="L103">
            <v>0</v>
          </cell>
          <cell r="M103">
            <v>490</v>
          </cell>
          <cell r="N103">
            <v>2</v>
          </cell>
          <cell r="O103">
            <v>0</v>
          </cell>
          <cell r="P103">
            <v>1.1200000000000001</v>
          </cell>
          <cell r="Q103">
            <v>0</v>
          </cell>
          <cell r="R103">
            <v>8</v>
          </cell>
          <cell r="S103">
            <v>63</v>
          </cell>
          <cell r="T103">
            <v>5.8999999999999999E-3</v>
          </cell>
          <cell r="U103">
            <v>59</v>
          </cell>
          <cell r="V103">
            <v>3.3</v>
          </cell>
          <cell r="W103">
            <v>10</v>
          </cell>
          <cell r="X103">
            <v>2.29</v>
          </cell>
          <cell r="Y103">
            <v>30</v>
          </cell>
          <cell r="Z103">
            <v>0.3</v>
          </cell>
          <cell r="AA103">
            <v>571</v>
          </cell>
          <cell r="AB103">
            <v>3</v>
          </cell>
          <cell r="AC103">
            <v>2.2799999999999998</v>
          </cell>
          <cell r="AD103">
            <v>15</v>
          </cell>
          <cell r="AE103">
            <v>630</v>
          </cell>
          <cell r="AF103">
            <v>13</v>
          </cell>
          <cell r="AG103">
            <v>0</v>
          </cell>
          <cell r="AH103">
            <v>0</v>
          </cell>
          <cell r="AI103">
            <v>9</v>
          </cell>
          <cell r="AJ103">
            <v>76</v>
          </cell>
          <cell r="AK103">
            <v>0</v>
          </cell>
          <cell r="AL103">
            <v>0.28999999999999998</v>
          </cell>
          <cell r="AM103">
            <v>0</v>
          </cell>
          <cell r="AN103">
            <v>0</v>
          </cell>
          <cell r="AO103">
            <v>49</v>
          </cell>
          <cell r="AP103">
            <v>0</v>
          </cell>
          <cell r="AQ103">
            <v>16</v>
          </cell>
          <cell r="AR103" t="str">
            <v/>
          </cell>
          <cell r="AS103" t="str">
            <v/>
          </cell>
          <cell r="AT103" t="str">
            <v/>
          </cell>
          <cell r="AU103" t="str">
            <v/>
          </cell>
          <cell r="AV103" t="str">
            <v/>
          </cell>
          <cell r="AW103" t="str">
            <v/>
          </cell>
          <cell r="AX103" t="str">
            <v/>
          </cell>
          <cell r="AY103" t="str">
            <v/>
          </cell>
          <cell r="AZ103" t="str">
            <v/>
          </cell>
          <cell r="BA103" t="str">
            <v/>
          </cell>
          <cell r="BB103" t="str">
            <v/>
          </cell>
          <cell r="BC103" t="str">
            <v/>
          </cell>
          <cell r="BD103" t="str">
            <v/>
          </cell>
          <cell r="BE103" t="str">
            <v/>
          </cell>
          <cell r="BF103" t="str">
            <v/>
          </cell>
          <cell r="BG103" t="str">
            <v/>
          </cell>
          <cell r="BH103" t="str">
            <v/>
          </cell>
          <cell r="BI103" t="str">
            <v/>
          </cell>
          <cell r="BJ103" t="str">
            <v/>
          </cell>
          <cell r="BK103" t="str">
            <v/>
          </cell>
          <cell r="BL103" t="str">
            <v/>
          </cell>
          <cell r="BM103" t="str">
            <v/>
          </cell>
          <cell r="BN103" t="str">
            <v/>
          </cell>
          <cell r="BO103" t="str">
            <v/>
          </cell>
          <cell r="BP103" t="str">
            <v/>
          </cell>
          <cell r="BQ103" t="str">
            <v/>
          </cell>
          <cell r="BR103" t="str">
            <v/>
          </cell>
          <cell r="BS103" t="str">
            <v/>
          </cell>
          <cell r="BT103" t="str">
            <v/>
          </cell>
          <cell r="BU103" t="str">
            <v/>
          </cell>
          <cell r="BV103" t="str">
            <v/>
          </cell>
          <cell r="BW103" t="str">
            <v/>
          </cell>
          <cell r="BX103" t="str">
            <v/>
          </cell>
          <cell r="BY103" t="str">
            <v/>
          </cell>
          <cell r="BZ103" t="str">
            <v/>
          </cell>
          <cell r="CA103" t="str">
            <v/>
          </cell>
          <cell r="CB103" t="str">
            <v/>
          </cell>
          <cell r="CC103" t="str">
            <v/>
          </cell>
          <cell r="CD103" t="str">
            <v/>
          </cell>
          <cell r="CE103" t="str">
            <v/>
          </cell>
          <cell r="CF103" t="str">
            <v/>
          </cell>
          <cell r="CG103" t="str">
            <v/>
          </cell>
          <cell r="CH103" t="str">
            <v/>
          </cell>
          <cell r="CI103" t="str">
            <v/>
          </cell>
          <cell r="CJ103" t="str">
            <v/>
          </cell>
          <cell r="CK103" t="str">
            <v/>
          </cell>
          <cell r="CL103" t="str">
            <v/>
          </cell>
          <cell r="CM103" t="str">
            <v/>
          </cell>
          <cell r="CN103" t="str">
            <v/>
          </cell>
          <cell r="CO103" t="str">
            <v/>
          </cell>
          <cell r="CP103" t="str">
            <v/>
          </cell>
          <cell r="CQ103" t="str">
            <v/>
          </cell>
          <cell r="CR103" t="str">
            <v/>
          </cell>
        </row>
        <row r="104">
          <cell r="A104" t="str">
            <v>D534505</v>
          </cell>
          <cell r="B104" t="str">
            <v>CQ21-03</v>
          </cell>
          <cell r="C104">
            <v>304779.65021007205</v>
          </cell>
          <cell r="D104">
            <v>4982444.78643749</v>
          </cell>
          <cell r="E104">
            <v>1868.4212885309785</v>
          </cell>
          <cell r="F104">
            <v>6.0960000000000001</v>
          </cell>
          <cell r="G104">
            <v>7.62</v>
          </cell>
          <cell r="H104" t="str">
            <v>TF21292672</v>
          </cell>
          <cell r="I104">
            <v>2.3E-2</v>
          </cell>
          <cell r="J104">
            <v>0</v>
          </cell>
          <cell r="K104">
            <v>6.55</v>
          </cell>
          <cell r="L104">
            <v>11</v>
          </cell>
          <cell r="M104">
            <v>440</v>
          </cell>
          <cell r="N104">
            <v>1.9</v>
          </cell>
          <cell r="O104">
            <v>4</v>
          </cell>
          <cell r="P104">
            <v>0.49</v>
          </cell>
          <cell r="Q104">
            <v>0</v>
          </cell>
          <cell r="R104">
            <v>7</v>
          </cell>
          <cell r="S104">
            <v>59</v>
          </cell>
          <cell r="T104">
            <v>4.3299999999999998E-2</v>
          </cell>
          <cell r="U104">
            <v>433</v>
          </cell>
          <cell r="V104">
            <v>3.41</v>
          </cell>
          <cell r="W104">
            <v>10</v>
          </cell>
          <cell r="X104">
            <v>2.3199999999999998</v>
          </cell>
          <cell r="Y104">
            <v>30</v>
          </cell>
          <cell r="Z104">
            <v>0.26</v>
          </cell>
          <cell r="AA104">
            <v>632</v>
          </cell>
          <cell r="AB104">
            <v>4</v>
          </cell>
          <cell r="AC104">
            <v>2.69</v>
          </cell>
          <cell r="AD104">
            <v>16</v>
          </cell>
          <cell r="AE104">
            <v>750</v>
          </cell>
          <cell r="AF104">
            <v>30</v>
          </cell>
          <cell r="AG104">
            <v>0.02</v>
          </cell>
          <cell r="AH104">
            <v>0</v>
          </cell>
          <cell r="AI104">
            <v>8</v>
          </cell>
          <cell r="AJ104">
            <v>69</v>
          </cell>
          <cell r="AK104">
            <v>0</v>
          </cell>
          <cell r="AL104">
            <v>0.28999999999999998</v>
          </cell>
          <cell r="AM104">
            <v>0</v>
          </cell>
          <cell r="AN104">
            <v>0</v>
          </cell>
          <cell r="AO104">
            <v>48</v>
          </cell>
          <cell r="AP104">
            <v>0</v>
          </cell>
          <cell r="AQ104">
            <v>15</v>
          </cell>
          <cell r="AR104" t="str">
            <v/>
          </cell>
          <cell r="AS104" t="str">
            <v/>
          </cell>
          <cell r="AT104" t="str">
            <v/>
          </cell>
          <cell r="AU104" t="str">
            <v/>
          </cell>
          <cell r="AV104" t="str">
            <v/>
          </cell>
          <cell r="AW104" t="str">
            <v/>
          </cell>
          <cell r="AX104" t="str">
            <v/>
          </cell>
          <cell r="AY104" t="str">
            <v/>
          </cell>
          <cell r="AZ104" t="str">
            <v/>
          </cell>
          <cell r="BA104" t="str">
            <v/>
          </cell>
          <cell r="BB104" t="str">
            <v/>
          </cell>
          <cell r="BC104" t="str">
            <v/>
          </cell>
          <cell r="BD104" t="str">
            <v/>
          </cell>
          <cell r="BE104" t="str">
            <v/>
          </cell>
          <cell r="BF104" t="str">
            <v/>
          </cell>
          <cell r="BG104" t="str">
            <v/>
          </cell>
          <cell r="BH104" t="str">
            <v/>
          </cell>
          <cell r="BI104" t="str">
            <v/>
          </cell>
          <cell r="BJ104" t="str">
            <v/>
          </cell>
          <cell r="BK104" t="str">
            <v/>
          </cell>
          <cell r="BL104" t="str">
            <v/>
          </cell>
          <cell r="BM104" t="str">
            <v/>
          </cell>
          <cell r="BN104" t="str">
            <v/>
          </cell>
          <cell r="BO104" t="str">
            <v/>
          </cell>
          <cell r="BP104" t="str">
            <v/>
          </cell>
          <cell r="BQ104" t="str">
            <v/>
          </cell>
          <cell r="BR104" t="str">
            <v/>
          </cell>
          <cell r="BS104" t="str">
            <v/>
          </cell>
          <cell r="BT104" t="str">
            <v/>
          </cell>
          <cell r="BU104" t="str">
            <v/>
          </cell>
          <cell r="BV104" t="str">
            <v/>
          </cell>
          <cell r="BW104" t="str">
            <v/>
          </cell>
          <cell r="BX104" t="str">
            <v/>
          </cell>
          <cell r="BY104" t="str">
            <v/>
          </cell>
          <cell r="BZ104" t="str">
            <v/>
          </cell>
          <cell r="CA104" t="str">
            <v/>
          </cell>
          <cell r="CB104" t="str">
            <v/>
          </cell>
          <cell r="CC104" t="str">
            <v/>
          </cell>
          <cell r="CD104" t="str">
            <v/>
          </cell>
          <cell r="CE104" t="str">
            <v/>
          </cell>
          <cell r="CF104" t="str">
            <v/>
          </cell>
          <cell r="CG104" t="str">
            <v/>
          </cell>
          <cell r="CH104" t="str">
            <v/>
          </cell>
          <cell r="CI104" t="str">
            <v/>
          </cell>
          <cell r="CJ104" t="str">
            <v/>
          </cell>
          <cell r="CK104" t="str">
            <v/>
          </cell>
          <cell r="CL104" t="str">
            <v/>
          </cell>
          <cell r="CM104" t="str">
            <v/>
          </cell>
          <cell r="CN104" t="str">
            <v/>
          </cell>
          <cell r="CO104" t="str">
            <v/>
          </cell>
          <cell r="CP104" t="str">
            <v/>
          </cell>
          <cell r="CQ104" t="str">
            <v/>
          </cell>
          <cell r="CR104" t="str">
            <v/>
          </cell>
        </row>
        <row r="105">
          <cell r="A105" t="str">
            <v>D534506</v>
          </cell>
          <cell r="B105" t="str">
            <v>CQ21-03</v>
          </cell>
          <cell r="C105">
            <v>304779.86305162322</v>
          </cell>
          <cell r="D105">
            <v>4982445.3712148461</v>
          </cell>
          <cell r="E105">
            <v>1867.0235639807852</v>
          </cell>
          <cell r="F105">
            <v>7.62</v>
          </cell>
          <cell r="G105">
            <v>9.1440000000000001</v>
          </cell>
          <cell r="H105" t="str">
            <v>TF21292672</v>
          </cell>
          <cell r="I105">
            <v>0.17899999999999999</v>
          </cell>
          <cell r="J105">
            <v>2.4</v>
          </cell>
          <cell r="K105">
            <v>6.3</v>
          </cell>
          <cell r="L105">
            <v>5</v>
          </cell>
          <cell r="M105">
            <v>520</v>
          </cell>
          <cell r="N105">
            <v>2.2000000000000002</v>
          </cell>
          <cell r="O105">
            <v>25</v>
          </cell>
          <cell r="P105">
            <v>1.44</v>
          </cell>
          <cell r="Q105">
            <v>0</v>
          </cell>
          <cell r="R105">
            <v>7</v>
          </cell>
          <cell r="S105">
            <v>61</v>
          </cell>
          <cell r="T105">
            <v>0.13</v>
          </cell>
          <cell r="U105">
            <v>1300</v>
          </cell>
          <cell r="V105">
            <v>3.13</v>
          </cell>
          <cell r="W105">
            <v>10</v>
          </cell>
          <cell r="X105">
            <v>2.14</v>
          </cell>
          <cell r="Y105">
            <v>30</v>
          </cell>
          <cell r="Z105">
            <v>0.31</v>
          </cell>
          <cell r="AA105">
            <v>665</v>
          </cell>
          <cell r="AB105">
            <v>2</v>
          </cell>
          <cell r="AC105">
            <v>2.23</v>
          </cell>
          <cell r="AD105">
            <v>17</v>
          </cell>
          <cell r="AE105">
            <v>750</v>
          </cell>
          <cell r="AF105">
            <v>34</v>
          </cell>
          <cell r="AG105">
            <v>0.05</v>
          </cell>
          <cell r="AH105">
            <v>0</v>
          </cell>
          <cell r="AI105">
            <v>9</v>
          </cell>
          <cell r="AJ105">
            <v>87</v>
          </cell>
          <cell r="AK105">
            <v>0</v>
          </cell>
          <cell r="AL105">
            <v>0.35</v>
          </cell>
          <cell r="AM105">
            <v>0</v>
          </cell>
          <cell r="AN105">
            <v>0</v>
          </cell>
          <cell r="AO105">
            <v>49</v>
          </cell>
          <cell r="AP105">
            <v>0</v>
          </cell>
          <cell r="AQ105">
            <v>15</v>
          </cell>
          <cell r="AR105" t="str">
            <v/>
          </cell>
          <cell r="AS105" t="str">
            <v/>
          </cell>
          <cell r="AT105" t="str">
            <v/>
          </cell>
          <cell r="AU105" t="str">
            <v/>
          </cell>
          <cell r="AV105" t="str">
            <v/>
          </cell>
          <cell r="AW105" t="str">
            <v/>
          </cell>
          <cell r="AX105" t="str">
            <v/>
          </cell>
          <cell r="AY105" t="str">
            <v/>
          </cell>
          <cell r="AZ105" t="str">
            <v/>
          </cell>
          <cell r="BA105" t="str">
            <v/>
          </cell>
          <cell r="BB105" t="str">
            <v/>
          </cell>
          <cell r="BC105" t="str">
            <v/>
          </cell>
          <cell r="BD105" t="str">
            <v/>
          </cell>
          <cell r="BE105" t="str">
            <v/>
          </cell>
          <cell r="BF105" t="str">
            <v/>
          </cell>
          <cell r="BG105" t="str">
            <v/>
          </cell>
          <cell r="BH105" t="str">
            <v/>
          </cell>
          <cell r="BI105" t="str">
            <v/>
          </cell>
          <cell r="BJ105" t="str">
            <v/>
          </cell>
          <cell r="BK105" t="str">
            <v/>
          </cell>
          <cell r="BL105" t="str">
            <v/>
          </cell>
          <cell r="BM105" t="str">
            <v/>
          </cell>
          <cell r="BN105" t="str">
            <v/>
          </cell>
          <cell r="BO105" t="str">
            <v/>
          </cell>
          <cell r="BP105" t="str">
            <v/>
          </cell>
          <cell r="BQ105" t="str">
            <v/>
          </cell>
          <cell r="BR105" t="str">
            <v/>
          </cell>
          <cell r="BS105" t="str">
            <v/>
          </cell>
          <cell r="BT105" t="str">
            <v/>
          </cell>
          <cell r="BU105" t="str">
            <v/>
          </cell>
          <cell r="BV105" t="str">
            <v/>
          </cell>
          <cell r="BW105" t="str">
            <v/>
          </cell>
          <cell r="BX105" t="str">
            <v/>
          </cell>
          <cell r="BY105" t="str">
            <v/>
          </cell>
          <cell r="BZ105" t="str">
            <v/>
          </cell>
          <cell r="CA105" t="str">
            <v/>
          </cell>
          <cell r="CB105" t="str">
            <v/>
          </cell>
          <cell r="CC105" t="str">
            <v/>
          </cell>
          <cell r="CD105" t="str">
            <v/>
          </cell>
          <cell r="CE105" t="str">
            <v/>
          </cell>
          <cell r="CF105" t="str">
            <v/>
          </cell>
          <cell r="CG105" t="str">
            <v/>
          </cell>
          <cell r="CH105" t="str">
            <v/>
          </cell>
          <cell r="CI105" t="str">
            <v/>
          </cell>
          <cell r="CJ105" t="str">
            <v/>
          </cell>
          <cell r="CK105" t="str">
            <v/>
          </cell>
          <cell r="CL105" t="str">
            <v/>
          </cell>
          <cell r="CM105" t="str">
            <v/>
          </cell>
          <cell r="CN105" t="str">
            <v/>
          </cell>
          <cell r="CO105" t="str">
            <v/>
          </cell>
          <cell r="CP105" t="str">
            <v/>
          </cell>
          <cell r="CQ105" t="str">
            <v/>
          </cell>
          <cell r="CR105" t="str">
            <v/>
          </cell>
        </row>
        <row r="106">
          <cell r="A106" t="str">
            <v>D534507</v>
          </cell>
          <cell r="B106" t="str">
            <v>CQ21-03</v>
          </cell>
          <cell r="C106">
            <v>304780.05641747691</v>
          </cell>
          <cell r="D106">
            <v>4982445.9024831625</v>
          </cell>
          <cell r="E106">
            <v>1865.7537357946619</v>
          </cell>
          <cell r="F106">
            <v>9.1440000000000001</v>
          </cell>
          <cell r="G106">
            <v>10.668000000000001</v>
          </cell>
          <cell r="H106" t="str">
            <v>TF21292672</v>
          </cell>
          <cell r="I106">
            <v>1.6E-2</v>
          </cell>
          <cell r="J106">
            <v>0</v>
          </cell>
          <cell r="K106">
            <v>5.87</v>
          </cell>
          <cell r="L106">
            <v>6</v>
          </cell>
          <cell r="M106">
            <v>460</v>
          </cell>
          <cell r="N106">
            <v>2.1</v>
          </cell>
          <cell r="O106">
            <v>3</v>
          </cell>
          <cell r="P106">
            <v>1</v>
          </cell>
          <cell r="Q106">
            <v>0</v>
          </cell>
          <cell r="R106">
            <v>6</v>
          </cell>
          <cell r="S106">
            <v>51</v>
          </cell>
          <cell r="T106">
            <v>6.4999999999999997E-3</v>
          </cell>
          <cell r="U106">
            <v>65</v>
          </cell>
          <cell r="V106">
            <v>2.79</v>
          </cell>
          <cell r="W106">
            <v>10</v>
          </cell>
          <cell r="X106">
            <v>2.21</v>
          </cell>
          <cell r="Y106">
            <v>20</v>
          </cell>
          <cell r="Z106">
            <v>0.34</v>
          </cell>
          <cell r="AA106">
            <v>739</v>
          </cell>
          <cell r="AB106">
            <v>4</v>
          </cell>
          <cell r="AC106">
            <v>1.73</v>
          </cell>
          <cell r="AD106">
            <v>23</v>
          </cell>
          <cell r="AE106">
            <v>610</v>
          </cell>
          <cell r="AF106">
            <v>24</v>
          </cell>
          <cell r="AG106">
            <v>0</v>
          </cell>
          <cell r="AH106">
            <v>0</v>
          </cell>
          <cell r="AI106">
            <v>7</v>
          </cell>
          <cell r="AJ106">
            <v>58</v>
          </cell>
          <cell r="AK106">
            <v>0</v>
          </cell>
          <cell r="AL106">
            <v>0.23</v>
          </cell>
          <cell r="AM106">
            <v>0</v>
          </cell>
          <cell r="AN106">
            <v>0</v>
          </cell>
          <cell r="AO106">
            <v>47</v>
          </cell>
          <cell r="AP106">
            <v>0</v>
          </cell>
          <cell r="AQ106">
            <v>27</v>
          </cell>
          <cell r="AR106" t="str">
            <v/>
          </cell>
          <cell r="AS106" t="str">
            <v/>
          </cell>
          <cell r="AT106" t="str">
            <v/>
          </cell>
          <cell r="AU106" t="str">
            <v/>
          </cell>
          <cell r="AV106" t="str">
            <v/>
          </cell>
          <cell r="AW106" t="str">
            <v/>
          </cell>
          <cell r="AX106" t="str">
            <v/>
          </cell>
          <cell r="AY106" t="str">
            <v/>
          </cell>
          <cell r="AZ106" t="str">
            <v/>
          </cell>
          <cell r="BA106" t="str">
            <v/>
          </cell>
          <cell r="BB106" t="str">
            <v/>
          </cell>
          <cell r="BC106" t="str">
            <v/>
          </cell>
          <cell r="BD106" t="str">
            <v/>
          </cell>
          <cell r="BE106" t="str">
            <v/>
          </cell>
          <cell r="BF106" t="str">
            <v/>
          </cell>
          <cell r="BG106" t="str">
            <v/>
          </cell>
          <cell r="BH106" t="str">
            <v/>
          </cell>
          <cell r="BI106" t="str">
            <v/>
          </cell>
          <cell r="BJ106" t="str">
            <v/>
          </cell>
          <cell r="BK106" t="str">
            <v/>
          </cell>
          <cell r="BL106" t="str">
            <v/>
          </cell>
          <cell r="BM106" t="str">
            <v/>
          </cell>
          <cell r="BN106" t="str">
            <v/>
          </cell>
          <cell r="BO106" t="str">
            <v/>
          </cell>
          <cell r="BP106" t="str">
            <v/>
          </cell>
          <cell r="BQ106" t="str">
            <v/>
          </cell>
          <cell r="BR106" t="str">
            <v/>
          </cell>
          <cell r="BS106" t="str">
            <v/>
          </cell>
          <cell r="BT106" t="str">
            <v/>
          </cell>
          <cell r="BU106" t="str">
            <v/>
          </cell>
          <cell r="BV106" t="str">
            <v/>
          </cell>
          <cell r="BW106" t="str">
            <v/>
          </cell>
          <cell r="BX106" t="str">
            <v/>
          </cell>
          <cell r="BY106" t="str">
            <v/>
          </cell>
          <cell r="BZ106" t="str">
            <v/>
          </cell>
          <cell r="CA106" t="str">
            <v/>
          </cell>
          <cell r="CB106" t="str">
            <v/>
          </cell>
          <cell r="CC106" t="str">
            <v/>
          </cell>
          <cell r="CD106" t="str">
            <v/>
          </cell>
          <cell r="CE106" t="str">
            <v/>
          </cell>
          <cell r="CF106" t="str">
            <v/>
          </cell>
          <cell r="CG106" t="str">
            <v/>
          </cell>
          <cell r="CH106" t="str">
            <v/>
          </cell>
          <cell r="CI106" t="str">
            <v/>
          </cell>
          <cell r="CJ106" t="str">
            <v/>
          </cell>
          <cell r="CK106" t="str">
            <v/>
          </cell>
          <cell r="CL106" t="str">
            <v/>
          </cell>
          <cell r="CM106" t="str">
            <v/>
          </cell>
          <cell r="CN106" t="str">
            <v/>
          </cell>
          <cell r="CO106" t="str">
            <v/>
          </cell>
          <cell r="CP106" t="str">
            <v/>
          </cell>
          <cell r="CQ106" t="str">
            <v/>
          </cell>
          <cell r="CR106" t="str">
            <v/>
          </cell>
        </row>
        <row r="107">
          <cell r="A107" t="str">
            <v>D534508</v>
          </cell>
          <cell r="B107" t="str">
            <v>CQ21-03</v>
          </cell>
          <cell r="C107">
            <v>304780.2636945431</v>
          </cell>
          <cell r="D107">
            <v>4982446.4719722215</v>
          </cell>
          <cell r="E107">
            <v>1864.3925530627744</v>
          </cell>
          <cell r="F107">
            <v>10.668000000000001</v>
          </cell>
          <cell r="G107">
            <v>12.192</v>
          </cell>
          <cell r="H107" t="str">
            <v>TF21292672</v>
          </cell>
          <cell r="I107">
            <v>2.7E-2</v>
          </cell>
          <cell r="J107">
            <v>0</v>
          </cell>
          <cell r="K107">
            <v>6.61</v>
          </cell>
          <cell r="L107">
            <v>8</v>
          </cell>
          <cell r="M107">
            <v>520</v>
          </cell>
          <cell r="N107">
            <v>2.1</v>
          </cell>
          <cell r="O107">
            <v>5</v>
          </cell>
          <cell r="P107">
            <v>0.4</v>
          </cell>
          <cell r="Q107">
            <v>0</v>
          </cell>
          <cell r="R107">
            <v>6</v>
          </cell>
          <cell r="S107">
            <v>63</v>
          </cell>
          <cell r="T107">
            <v>1.09E-2</v>
          </cell>
          <cell r="U107">
            <v>109</v>
          </cell>
          <cell r="V107">
            <v>3.16</v>
          </cell>
          <cell r="W107">
            <v>10</v>
          </cell>
          <cell r="X107">
            <v>2.42</v>
          </cell>
          <cell r="Y107">
            <v>30</v>
          </cell>
          <cell r="Z107">
            <v>0.26</v>
          </cell>
          <cell r="AA107">
            <v>763</v>
          </cell>
          <cell r="AB107">
            <v>4</v>
          </cell>
          <cell r="AC107">
            <v>2.63</v>
          </cell>
          <cell r="AD107">
            <v>22</v>
          </cell>
          <cell r="AE107">
            <v>850</v>
          </cell>
          <cell r="AF107">
            <v>33</v>
          </cell>
          <cell r="AG107">
            <v>0</v>
          </cell>
          <cell r="AH107">
            <v>0</v>
          </cell>
          <cell r="AI107">
            <v>9</v>
          </cell>
          <cell r="AJ107">
            <v>57</v>
          </cell>
          <cell r="AK107">
            <v>20</v>
          </cell>
          <cell r="AL107">
            <v>0.31</v>
          </cell>
          <cell r="AM107">
            <v>0</v>
          </cell>
          <cell r="AN107">
            <v>0</v>
          </cell>
          <cell r="AO107">
            <v>51</v>
          </cell>
          <cell r="AP107">
            <v>0</v>
          </cell>
          <cell r="AQ107">
            <v>17</v>
          </cell>
          <cell r="AR107" t="str">
            <v/>
          </cell>
          <cell r="AS107" t="str">
            <v/>
          </cell>
          <cell r="AT107" t="str">
            <v/>
          </cell>
          <cell r="AU107" t="str">
            <v/>
          </cell>
          <cell r="AV107" t="str">
            <v/>
          </cell>
          <cell r="AW107" t="str">
            <v/>
          </cell>
          <cell r="AX107" t="str">
            <v/>
          </cell>
          <cell r="AY107" t="str">
            <v/>
          </cell>
          <cell r="AZ107" t="str">
            <v/>
          </cell>
          <cell r="BA107" t="str">
            <v/>
          </cell>
          <cell r="BB107" t="str">
            <v/>
          </cell>
          <cell r="BC107" t="str">
            <v/>
          </cell>
          <cell r="BD107" t="str">
            <v/>
          </cell>
          <cell r="BE107" t="str">
            <v/>
          </cell>
          <cell r="BF107" t="str">
            <v/>
          </cell>
          <cell r="BG107" t="str">
            <v/>
          </cell>
          <cell r="BH107" t="str">
            <v/>
          </cell>
          <cell r="BI107" t="str">
            <v/>
          </cell>
          <cell r="BJ107" t="str">
            <v/>
          </cell>
          <cell r="BK107" t="str">
            <v/>
          </cell>
          <cell r="BL107" t="str">
            <v/>
          </cell>
          <cell r="BM107" t="str">
            <v/>
          </cell>
          <cell r="BN107" t="str">
            <v/>
          </cell>
          <cell r="BO107" t="str">
            <v/>
          </cell>
          <cell r="BP107" t="str">
            <v/>
          </cell>
          <cell r="BQ107" t="str">
            <v/>
          </cell>
          <cell r="BR107" t="str">
            <v/>
          </cell>
          <cell r="BS107" t="str">
            <v/>
          </cell>
          <cell r="BT107" t="str">
            <v/>
          </cell>
          <cell r="BU107" t="str">
            <v/>
          </cell>
          <cell r="BV107" t="str">
            <v/>
          </cell>
          <cell r="BW107" t="str">
            <v/>
          </cell>
          <cell r="BX107" t="str">
            <v/>
          </cell>
          <cell r="BY107" t="str">
            <v/>
          </cell>
          <cell r="BZ107" t="str">
            <v/>
          </cell>
          <cell r="CA107" t="str">
            <v/>
          </cell>
          <cell r="CB107" t="str">
            <v/>
          </cell>
          <cell r="CC107" t="str">
            <v/>
          </cell>
          <cell r="CD107" t="str">
            <v/>
          </cell>
          <cell r="CE107" t="str">
            <v/>
          </cell>
          <cell r="CF107" t="str">
            <v/>
          </cell>
          <cell r="CG107" t="str">
            <v/>
          </cell>
          <cell r="CH107" t="str">
            <v/>
          </cell>
          <cell r="CI107" t="str">
            <v/>
          </cell>
          <cell r="CJ107" t="str">
            <v/>
          </cell>
          <cell r="CK107" t="str">
            <v/>
          </cell>
          <cell r="CL107" t="str">
            <v/>
          </cell>
          <cell r="CM107" t="str">
            <v/>
          </cell>
          <cell r="CN107" t="str">
            <v/>
          </cell>
          <cell r="CO107" t="str">
            <v/>
          </cell>
          <cell r="CP107" t="str">
            <v/>
          </cell>
          <cell r="CQ107" t="str">
            <v/>
          </cell>
          <cell r="CR107" t="str">
            <v/>
          </cell>
        </row>
        <row r="108">
          <cell r="A108" t="str">
            <v>D534509</v>
          </cell>
          <cell r="B108" t="str">
            <v>CQ21-03</v>
          </cell>
          <cell r="C108">
            <v>304780.2636945431</v>
          </cell>
          <cell r="D108">
            <v>4982446.4719722215</v>
          </cell>
          <cell r="E108">
            <v>1864.3925530627744</v>
          </cell>
          <cell r="F108">
            <v>12.192</v>
          </cell>
          <cell r="G108">
            <v>13.716000000000001</v>
          </cell>
          <cell r="H108" t="str">
            <v>TF21292672</v>
          </cell>
          <cell r="I108">
            <v>0.01</v>
          </cell>
          <cell r="J108">
            <v>0</v>
          </cell>
          <cell r="K108">
            <v>4.47</v>
          </cell>
          <cell r="L108">
            <v>6</v>
          </cell>
          <cell r="M108">
            <v>290</v>
          </cell>
          <cell r="N108">
            <v>1.8</v>
          </cell>
          <cell r="O108">
            <v>3</v>
          </cell>
          <cell r="P108">
            <v>0.41</v>
          </cell>
          <cell r="Q108">
            <v>0</v>
          </cell>
          <cell r="R108">
            <v>5</v>
          </cell>
          <cell r="S108">
            <v>46</v>
          </cell>
          <cell r="T108">
            <v>8.3999999999999995E-3</v>
          </cell>
          <cell r="U108">
            <v>84</v>
          </cell>
          <cell r="V108">
            <v>2.68</v>
          </cell>
          <cell r="W108">
            <v>10</v>
          </cell>
          <cell r="X108">
            <v>1.37</v>
          </cell>
          <cell r="Y108">
            <v>10</v>
          </cell>
          <cell r="Z108">
            <v>0.22</v>
          </cell>
          <cell r="AA108">
            <v>625</v>
          </cell>
          <cell r="AB108">
            <v>4</v>
          </cell>
          <cell r="AC108">
            <v>1.46</v>
          </cell>
          <cell r="AD108">
            <v>15</v>
          </cell>
          <cell r="AE108">
            <v>400</v>
          </cell>
          <cell r="AF108">
            <v>17</v>
          </cell>
          <cell r="AG108">
            <v>0</v>
          </cell>
          <cell r="AH108">
            <v>0</v>
          </cell>
          <cell r="AI108">
            <v>5</v>
          </cell>
          <cell r="AJ108">
            <v>36</v>
          </cell>
          <cell r="AK108">
            <v>0</v>
          </cell>
          <cell r="AL108">
            <v>0.17</v>
          </cell>
          <cell r="AM108">
            <v>0</v>
          </cell>
          <cell r="AN108">
            <v>0</v>
          </cell>
          <cell r="AO108">
            <v>33</v>
          </cell>
          <cell r="AP108">
            <v>0</v>
          </cell>
          <cell r="AQ108">
            <v>19</v>
          </cell>
          <cell r="AR108" t="str">
            <v/>
          </cell>
          <cell r="AS108" t="str">
            <v/>
          </cell>
          <cell r="AT108" t="str">
            <v/>
          </cell>
          <cell r="AU108" t="str">
            <v/>
          </cell>
          <cell r="AV108" t="str">
            <v/>
          </cell>
          <cell r="AW108" t="str">
            <v/>
          </cell>
          <cell r="AX108" t="str">
            <v/>
          </cell>
          <cell r="AY108" t="str">
            <v/>
          </cell>
          <cell r="AZ108" t="str">
            <v/>
          </cell>
          <cell r="BA108" t="str">
            <v/>
          </cell>
          <cell r="BB108" t="str">
            <v/>
          </cell>
          <cell r="BC108" t="str">
            <v/>
          </cell>
          <cell r="BD108" t="str">
            <v/>
          </cell>
          <cell r="BE108" t="str">
            <v/>
          </cell>
          <cell r="BF108" t="str">
            <v/>
          </cell>
          <cell r="BG108" t="str">
            <v/>
          </cell>
          <cell r="BH108" t="str">
            <v/>
          </cell>
          <cell r="BI108" t="str">
            <v/>
          </cell>
          <cell r="BJ108" t="str">
            <v/>
          </cell>
          <cell r="BK108" t="str">
            <v/>
          </cell>
          <cell r="BL108" t="str">
            <v/>
          </cell>
          <cell r="BM108" t="str">
            <v/>
          </cell>
          <cell r="BN108" t="str">
            <v/>
          </cell>
          <cell r="BO108" t="str">
            <v/>
          </cell>
          <cell r="BP108" t="str">
            <v/>
          </cell>
          <cell r="BQ108" t="str">
            <v/>
          </cell>
          <cell r="BR108" t="str">
            <v/>
          </cell>
          <cell r="BS108" t="str">
            <v/>
          </cell>
          <cell r="BT108" t="str">
            <v/>
          </cell>
          <cell r="BU108" t="str">
            <v/>
          </cell>
          <cell r="BV108" t="str">
            <v/>
          </cell>
          <cell r="BW108" t="str">
            <v/>
          </cell>
          <cell r="BX108" t="str">
            <v/>
          </cell>
          <cell r="BY108" t="str">
            <v/>
          </cell>
          <cell r="BZ108" t="str">
            <v/>
          </cell>
          <cell r="CA108" t="str">
            <v/>
          </cell>
          <cell r="CB108" t="str">
            <v/>
          </cell>
          <cell r="CC108" t="str">
            <v/>
          </cell>
          <cell r="CD108" t="str">
            <v/>
          </cell>
          <cell r="CE108" t="str">
            <v/>
          </cell>
          <cell r="CF108" t="str">
            <v/>
          </cell>
          <cell r="CG108" t="str">
            <v/>
          </cell>
          <cell r="CH108" t="str">
            <v/>
          </cell>
          <cell r="CI108" t="str">
            <v/>
          </cell>
          <cell r="CJ108" t="str">
            <v/>
          </cell>
          <cell r="CK108" t="str">
            <v/>
          </cell>
          <cell r="CL108" t="str">
            <v/>
          </cell>
          <cell r="CM108" t="str">
            <v/>
          </cell>
          <cell r="CN108" t="str">
            <v/>
          </cell>
          <cell r="CO108" t="str">
            <v/>
          </cell>
          <cell r="CP108" t="str">
            <v/>
          </cell>
          <cell r="CQ108" t="str">
            <v/>
          </cell>
          <cell r="CR108" t="str">
            <v/>
          </cell>
        </row>
        <row r="109">
          <cell r="A109" t="str">
            <v>D534511</v>
          </cell>
          <cell r="B109" t="str">
            <v>CQ21-03</v>
          </cell>
          <cell r="C109">
            <v>304780.4542781543</v>
          </cell>
          <cell r="D109">
            <v>4982446.9955963902</v>
          </cell>
          <cell r="E109">
            <v>1863.1409957858041</v>
          </cell>
          <cell r="F109">
            <v>13.716000000000001</v>
          </cell>
          <cell r="G109">
            <v>15.24</v>
          </cell>
          <cell r="H109" t="str">
            <v>TF21292672</v>
          </cell>
          <cell r="I109">
            <v>7.0000000000000001E-3</v>
          </cell>
          <cell r="J109">
            <v>0</v>
          </cell>
          <cell r="K109">
            <v>6.59</v>
          </cell>
          <cell r="L109">
            <v>0</v>
          </cell>
          <cell r="M109">
            <v>370</v>
          </cell>
          <cell r="N109">
            <v>2.5</v>
          </cell>
          <cell r="O109">
            <v>2</v>
          </cell>
          <cell r="P109">
            <v>2.02</v>
          </cell>
          <cell r="Q109">
            <v>0</v>
          </cell>
          <cell r="R109">
            <v>8</v>
          </cell>
          <cell r="S109">
            <v>57</v>
          </cell>
          <cell r="T109">
            <v>5.3E-3</v>
          </cell>
          <cell r="U109">
            <v>53</v>
          </cell>
          <cell r="V109">
            <v>3.27</v>
          </cell>
          <cell r="W109">
            <v>20</v>
          </cell>
          <cell r="X109">
            <v>1.55</v>
          </cell>
          <cell r="Y109">
            <v>80</v>
          </cell>
          <cell r="Z109">
            <v>0.34</v>
          </cell>
          <cell r="AA109">
            <v>627</v>
          </cell>
          <cell r="AB109">
            <v>2</v>
          </cell>
          <cell r="AC109">
            <v>2.57</v>
          </cell>
          <cell r="AD109">
            <v>20</v>
          </cell>
          <cell r="AE109">
            <v>670</v>
          </cell>
          <cell r="AF109">
            <v>8</v>
          </cell>
          <cell r="AG109">
            <v>0</v>
          </cell>
          <cell r="AH109">
            <v>0</v>
          </cell>
          <cell r="AI109">
            <v>9</v>
          </cell>
          <cell r="AJ109">
            <v>113</v>
          </cell>
          <cell r="AK109">
            <v>0</v>
          </cell>
          <cell r="AL109">
            <v>0.3</v>
          </cell>
          <cell r="AM109">
            <v>0</v>
          </cell>
          <cell r="AN109">
            <v>0</v>
          </cell>
          <cell r="AO109">
            <v>52</v>
          </cell>
          <cell r="AP109">
            <v>0</v>
          </cell>
          <cell r="AQ109">
            <v>14</v>
          </cell>
          <cell r="AR109" t="str">
            <v/>
          </cell>
          <cell r="AS109" t="str">
            <v/>
          </cell>
          <cell r="AT109" t="str">
            <v/>
          </cell>
          <cell r="AU109" t="str">
            <v/>
          </cell>
          <cell r="AV109" t="str">
            <v/>
          </cell>
          <cell r="AW109" t="str">
            <v/>
          </cell>
          <cell r="AX109" t="str">
            <v/>
          </cell>
          <cell r="AY109" t="str">
            <v/>
          </cell>
          <cell r="AZ109" t="str">
            <v/>
          </cell>
          <cell r="BA109" t="str">
            <v/>
          </cell>
          <cell r="BB109" t="str">
            <v/>
          </cell>
          <cell r="BC109" t="str">
            <v/>
          </cell>
          <cell r="BD109" t="str">
            <v/>
          </cell>
          <cell r="BE109" t="str">
            <v/>
          </cell>
          <cell r="BF109" t="str">
            <v/>
          </cell>
          <cell r="BG109" t="str">
            <v/>
          </cell>
          <cell r="BH109" t="str">
            <v/>
          </cell>
          <cell r="BI109" t="str">
            <v/>
          </cell>
          <cell r="BJ109" t="str">
            <v/>
          </cell>
          <cell r="BK109" t="str">
            <v/>
          </cell>
          <cell r="BL109" t="str">
            <v/>
          </cell>
          <cell r="BM109" t="str">
            <v/>
          </cell>
          <cell r="BN109" t="str">
            <v/>
          </cell>
          <cell r="BO109" t="str">
            <v/>
          </cell>
          <cell r="BP109" t="str">
            <v/>
          </cell>
          <cell r="BQ109" t="str">
            <v/>
          </cell>
          <cell r="BR109" t="str">
            <v/>
          </cell>
          <cell r="BS109" t="str">
            <v/>
          </cell>
          <cell r="BT109" t="str">
            <v/>
          </cell>
          <cell r="BU109" t="str">
            <v/>
          </cell>
          <cell r="BV109" t="str">
            <v/>
          </cell>
          <cell r="BW109" t="str">
            <v/>
          </cell>
          <cell r="BX109" t="str">
            <v/>
          </cell>
          <cell r="BY109" t="str">
            <v/>
          </cell>
          <cell r="BZ109" t="str">
            <v/>
          </cell>
          <cell r="CA109" t="str">
            <v/>
          </cell>
          <cell r="CB109" t="str">
            <v/>
          </cell>
          <cell r="CC109" t="str">
            <v/>
          </cell>
          <cell r="CD109" t="str">
            <v/>
          </cell>
          <cell r="CE109" t="str">
            <v/>
          </cell>
          <cell r="CF109" t="str">
            <v/>
          </cell>
          <cell r="CG109" t="str">
            <v/>
          </cell>
          <cell r="CH109" t="str">
            <v/>
          </cell>
          <cell r="CI109" t="str">
            <v/>
          </cell>
          <cell r="CJ109" t="str">
            <v/>
          </cell>
          <cell r="CK109" t="str">
            <v/>
          </cell>
          <cell r="CL109" t="str">
            <v/>
          </cell>
          <cell r="CM109" t="str">
            <v/>
          </cell>
          <cell r="CN109" t="str">
            <v/>
          </cell>
          <cell r="CO109" t="str">
            <v/>
          </cell>
          <cell r="CP109" t="str">
            <v/>
          </cell>
          <cell r="CQ109" t="str">
            <v/>
          </cell>
          <cell r="CR109" t="str">
            <v/>
          </cell>
        </row>
        <row r="110">
          <cell r="A110" t="str">
            <v>D534512</v>
          </cell>
          <cell r="B110" t="str">
            <v>CQ21-03</v>
          </cell>
          <cell r="C110">
            <v>304780.6281683105</v>
          </cell>
          <cell r="D110">
            <v>4982447.4733556677</v>
          </cell>
          <cell r="E110">
            <v>1861.9990639637508</v>
          </cell>
          <cell r="F110">
            <v>15.24</v>
          </cell>
          <cell r="G110">
            <v>16.763999999999999</v>
          </cell>
          <cell r="H110" t="str">
            <v>TF21292672</v>
          </cell>
          <cell r="I110">
            <v>0</v>
          </cell>
          <cell r="J110">
            <v>0</v>
          </cell>
          <cell r="K110">
            <v>6.43</v>
          </cell>
          <cell r="L110">
            <v>5</v>
          </cell>
          <cell r="M110">
            <v>580</v>
          </cell>
          <cell r="N110">
            <v>2.1</v>
          </cell>
          <cell r="O110">
            <v>2</v>
          </cell>
          <cell r="P110">
            <v>1.86</v>
          </cell>
          <cell r="Q110">
            <v>0</v>
          </cell>
          <cell r="R110">
            <v>9</v>
          </cell>
          <cell r="S110">
            <v>70</v>
          </cell>
          <cell r="T110">
            <v>4.1000000000000003E-3</v>
          </cell>
          <cell r="U110">
            <v>41</v>
          </cell>
          <cell r="V110">
            <v>3.9</v>
          </cell>
          <cell r="W110">
            <v>20</v>
          </cell>
          <cell r="X110">
            <v>2.94</v>
          </cell>
          <cell r="Y110">
            <v>40</v>
          </cell>
          <cell r="Z110">
            <v>0.41</v>
          </cell>
          <cell r="AA110">
            <v>650</v>
          </cell>
          <cell r="AB110">
            <v>2</v>
          </cell>
          <cell r="AC110">
            <v>1.86</v>
          </cell>
          <cell r="AD110">
            <v>25</v>
          </cell>
          <cell r="AE110">
            <v>890</v>
          </cell>
          <cell r="AF110">
            <v>12</v>
          </cell>
          <cell r="AG110">
            <v>0</v>
          </cell>
          <cell r="AH110">
            <v>0</v>
          </cell>
          <cell r="AI110">
            <v>11</v>
          </cell>
          <cell r="AJ110">
            <v>91</v>
          </cell>
          <cell r="AK110">
            <v>20</v>
          </cell>
          <cell r="AL110">
            <v>0.38</v>
          </cell>
          <cell r="AM110">
            <v>0</v>
          </cell>
          <cell r="AN110">
            <v>0</v>
          </cell>
          <cell r="AO110">
            <v>64</v>
          </cell>
          <cell r="AP110">
            <v>0</v>
          </cell>
          <cell r="AQ110">
            <v>19</v>
          </cell>
          <cell r="AR110" t="str">
            <v/>
          </cell>
          <cell r="AS110" t="str">
            <v/>
          </cell>
          <cell r="AT110" t="str">
            <v/>
          </cell>
          <cell r="AU110" t="str">
            <v/>
          </cell>
          <cell r="AV110" t="str">
            <v/>
          </cell>
          <cell r="AW110" t="str">
            <v/>
          </cell>
          <cell r="AX110" t="str">
            <v/>
          </cell>
          <cell r="AY110" t="str">
            <v/>
          </cell>
          <cell r="AZ110" t="str">
            <v/>
          </cell>
          <cell r="BA110" t="str">
            <v/>
          </cell>
          <cell r="BB110" t="str">
            <v/>
          </cell>
          <cell r="BC110" t="str">
            <v/>
          </cell>
          <cell r="BD110" t="str">
            <v/>
          </cell>
          <cell r="BE110" t="str">
            <v/>
          </cell>
          <cell r="BF110" t="str">
            <v/>
          </cell>
          <cell r="BG110" t="str">
            <v/>
          </cell>
          <cell r="BH110" t="str">
            <v/>
          </cell>
          <cell r="BI110" t="str">
            <v/>
          </cell>
          <cell r="BJ110" t="str">
            <v/>
          </cell>
          <cell r="BK110" t="str">
            <v/>
          </cell>
          <cell r="BL110" t="str">
            <v/>
          </cell>
          <cell r="BM110" t="str">
            <v/>
          </cell>
          <cell r="BN110" t="str">
            <v/>
          </cell>
          <cell r="BO110" t="str">
            <v/>
          </cell>
          <cell r="BP110" t="str">
            <v/>
          </cell>
          <cell r="BQ110" t="str">
            <v/>
          </cell>
          <cell r="BR110" t="str">
            <v/>
          </cell>
          <cell r="BS110" t="str">
            <v/>
          </cell>
          <cell r="BT110" t="str">
            <v/>
          </cell>
          <cell r="BU110" t="str">
            <v/>
          </cell>
          <cell r="BV110" t="str">
            <v/>
          </cell>
          <cell r="BW110" t="str">
            <v/>
          </cell>
          <cell r="BX110" t="str">
            <v/>
          </cell>
          <cell r="BY110" t="str">
            <v/>
          </cell>
          <cell r="BZ110" t="str">
            <v/>
          </cell>
          <cell r="CA110" t="str">
            <v/>
          </cell>
          <cell r="CB110" t="str">
            <v/>
          </cell>
          <cell r="CC110" t="str">
            <v/>
          </cell>
          <cell r="CD110" t="str">
            <v/>
          </cell>
          <cell r="CE110" t="str">
            <v/>
          </cell>
          <cell r="CF110" t="str">
            <v/>
          </cell>
          <cell r="CG110" t="str">
            <v/>
          </cell>
          <cell r="CH110" t="str">
            <v/>
          </cell>
          <cell r="CI110" t="str">
            <v/>
          </cell>
          <cell r="CJ110" t="str">
            <v/>
          </cell>
          <cell r="CK110" t="str">
            <v/>
          </cell>
          <cell r="CL110" t="str">
            <v/>
          </cell>
          <cell r="CM110" t="str">
            <v/>
          </cell>
          <cell r="CN110" t="str">
            <v/>
          </cell>
          <cell r="CO110" t="str">
            <v/>
          </cell>
          <cell r="CP110" t="str">
            <v/>
          </cell>
          <cell r="CQ110" t="str">
            <v/>
          </cell>
          <cell r="CR110" t="str">
            <v/>
          </cell>
        </row>
        <row r="111">
          <cell r="A111" t="str">
            <v>D534513</v>
          </cell>
          <cell r="B111" t="str">
            <v>CQ21-03</v>
          </cell>
          <cell r="C111">
            <v>304780.83683649794</v>
          </cell>
          <cell r="D111">
            <v>4982448.046666801</v>
          </cell>
          <cell r="E111">
            <v>1860.6287457772869</v>
          </cell>
          <cell r="F111">
            <v>16.763999999999999</v>
          </cell>
          <cell r="G111">
            <v>18.288</v>
          </cell>
          <cell r="H111" t="str">
            <v>TF21292672</v>
          </cell>
          <cell r="I111">
            <v>0</v>
          </cell>
          <cell r="J111">
            <v>0</v>
          </cell>
          <cell r="K111">
            <v>6.32</v>
          </cell>
          <cell r="L111">
            <v>8</v>
          </cell>
          <cell r="M111">
            <v>610</v>
          </cell>
          <cell r="N111">
            <v>2.4</v>
          </cell>
          <cell r="O111">
            <v>0</v>
          </cell>
          <cell r="P111">
            <v>1.58</v>
          </cell>
          <cell r="Q111">
            <v>0</v>
          </cell>
          <cell r="R111">
            <v>7</v>
          </cell>
          <cell r="S111">
            <v>47</v>
          </cell>
          <cell r="T111">
            <v>4.0000000000000001E-3</v>
          </cell>
          <cell r="U111">
            <v>40</v>
          </cell>
          <cell r="V111">
            <v>2.63</v>
          </cell>
          <cell r="W111">
            <v>10</v>
          </cell>
          <cell r="X111">
            <v>2.94</v>
          </cell>
          <cell r="Y111">
            <v>40</v>
          </cell>
          <cell r="Z111">
            <v>0.38</v>
          </cell>
          <cell r="AA111">
            <v>595</v>
          </cell>
          <cell r="AB111">
            <v>3</v>
          </cell>
          <cell r="AC111">
            <v>1.55</v>
          </cell>
          <cell r="AD111">
            <v>31</v>
          </cell>
          <cell r="AE111">
            <v>510</v>
          </cell>
          <cell r="AF111">
            <v>16</v>
          </cell>
          <cell r="AG111">
            <v>0</v>
          </cell>
          <cell r="AH111">
            <v>0</v>
          </cell>
          <cell r="AI111">
            <v>7</v>
          </cell>
          <cell r="AJ111">
            <v>63</v>
          </cell>
          <cell r="AK111">
            <v>0</v>
          </cell>
          <cell r="AL111">
            <v>0.23</v>
          </cell>
          <cell r="AM111">
            <v>0</v>
          </cell>
          <cell r="AN111">
            <v>0</v>
          </cell>
          <cell r="AO111">
            <v>37</v>
          </cell>
          <cell r="AP111">
            <v>0</v>
          </cell>
          <cell r="AQ111">
            <v>20</v>
          </cell>
          <cell r="AR111" t="str">
            <v/>
          </cell>
          <cell r="AS111" t="str">
            <v/>
          </cell>
          <cell r="AT111" t="str">
            <v/>
          </cell>
          <cell r="AU111" t="str">
            <v/>
          </cell>
          <cell r="AV111" t="str">
            <v/>
          </cell>
          <cell r="AW111" t="str">
            <v/>
          </cell>
          <cell r="AX111" t="str">
            <v/>
          </cell>
          <cell r="AY111" t="str">
            <v/>
          </cell>
          <cell r="AZ111" t="str">
            <v/>
          </cell>
          <cell r="BA111" t="str">
            <v/>
          </cell>
          <cell r="BB111" t="str">
            <v/>
          </cell>
          <cell r="BC111" t="str">
            <v/>
          </cell>
          <cell r="BD111" t="str">
            <v/>
          </cell>
          <cell r="BE111" t="str">
            <v/>
          </cell>
          <cell r="BF111" t="str">
            <v/>
          </cell>
          <cell r="BG111" t="str">
            <v/>
          </cell>
          <cell r="BH111" t="str">
            <v/>
          </cell>
          <cell r="BI111" t="str">
            <v/>
          </cell>
          <cell r="BJ111" t="str">
            <v/>
          </cell>
          <cell r="BK111" t="str">
            <v/>
          </cell>
          <cell r="BL111" t="str">
            <v/>
          </cell>
          <cell r="BM111" t="str">
            <v/>
          </cell>
          <cell r="BN111" t="str">
            <v/>
          </cell>
          <cell r="BO111" t="str">
            <v/>
          </cell>
          <cell r="BP111" t="str">
            <v/>
          </cell>
          <cell r="BQ111" t="str">
            <v/>
          </cell>
          <cell r="BR111" t="str">
            <v/>
          </cell>
          <cell r="BS111" t="str">
            <v/>
          </cell>
          <cell r="BT111" t="str">
            <v/>
          </cell>
          <cell r="BU111" t="str">
            <v/>
          </cell>
          <cell r="BV111" t="str">
            <v/>
          </cell>
          <cell r="BW111" t="str">
            <v/>
          </cell>
          <cell r="BX111" t="str">
            <v/>
          </cell>
          <cell r="BY111" t="str">
            <v/>
          </cell>
          <cell r="BZ111" t="str">
            <v/>
          </cell>
          <cell r="CA111" t="str">
            <v/>
          </cell>
          <cell r="CB111" t="str">
            <v/>
          </cell>
          <cell r="CC111" t="str">
            <v/>
          </cell>
          <cell r="CD111" t="str">
            <v/>
          </cell>
          <cell r="CE111" t="str">
            <v/>
          </cell>
          <cell r="CF111" t="str">
            <v/>
          </cell>
          <cell r="CG111" t="str">
            <v/>
          </cell>
          <cell r="CH111" t="str">
            <v/>
          </cell>
          <cell r="CI111" t="str">
            <v/>
          </cell>
          <cell r="CJ111" t="str">
            <v/>
          </cell>
          <cell r="CK111" t="str">
            <v/>
          </cell>
          <cell r="CL111" t="str">
            <v/>
          </cell>
          <cell r="CM111" t="str">
            <v/>
          </cell>
          <cell r="CN111" t="str">
            <v/>
          </cell>
          <cell r="CO111" t="str">
            <v/>
          </cell>
          <cell r="CP111" t="str">
            <v/>
          </cell>
          <cell r="CQ111" t="str">
            <v/>
          </cell>
          <cell r="CR111" t="str">
            <v/>
          </cell>
        </row>
        <row r="112">
          <cell r="A112" t="str">
            <v>D534514</v>
          </cell>
          <cell r="B112" t="str">
            <v>CQ21-03</v>
          </cell>
          <cell r="C112">
            <v>304781.02742010914</v>
          </cell>
          <cell r="D112">
            <v>4982448.5702909697</v>
          </cell>
          <cell r="E112">
            <v>1859.3771885003166</v>
          </cell>
          <cell r="F112">
            <v>18.288</v>
          </cell>
          <cell r="G112">
            <v>19.812000000000001</v>
          </cell>
          <cell r="H112" t="str">
            <v>TF21292672</v>
          </cell>
          <cell r="I112">
            <v>0</v>
          </cell>
          <cell r="J112">
            <v>0</v>
          </cell>
          <cell r="K112">
            <v>6.39</v>
          </cell>
          <cell r="L112">
            <v>0</v>
          </cell>
          <cell r="M112">
            <v>600</v>
          </cell>
          <cell r="N112">
            <v>2</v>
          </cell>
          <cell r="O112">
            <v>4</v>
          </cell>
          <cell r="P112">
            <v>2.35</v>
          </cell>
          <cell r="Q112">
            <v>0</v>
          </cell>
          <cell r="R112">
            <v>10</v>
          </cell>
          <cell r="S112">
            <v>75</v>
          </cell>
          <cell r="T112">
            <v>6.1000000000000004E-3</v>
          </cell>
          <cell r="U112">
            <v>61</v>
          </cell>
          <cell r="V112">
            <v>3.83</v>
          </cell>
          <cell r="W112">
            <v>20</v>
          </cell>
          <cell r="X112">
            <v>2.68</v>
          </cell>
          <cell r="Y112">
            <v>40</v>
          </cell>
          <cell r="Z112">
            <v>0.47</v>
          </cell>
          <cell r="AA112">
            <v>763</v>
          </cell>
          <cell r="AB112">
            <v>2</v>
          </cell>
          <cell r="AC112">
            <v>1.9</v>
          </cell>
          <cell r="AD112">
            <v>28</v>
          </cell>
          <cell r="AE112">
            <v>900</v>
          </cell>
          <cell r="AF112">
            <v>8</v>
          </cell>
          <cell r="AG112">
            <v>0.01</v>
          </cell>
          <cell r="AH112">
            <v>0</v>
          </cell>
          <cell r="AI112">
            <v>11</v>
          </cell>
          <cell r="AJ112">
            <v>111</v>
          </cell>
          <cell r="AK112">
            <v>20</v>
          </cell>
          <cell r="AL112">
            <v>0.43</v>
          </cell>
          <cell r="AM112">
            <v>0</v>
          </cell>
          <cell r="AN112">
            <v>0</v>
          </cell>
          <cell r="AO112">
            <v>70</v>
          </cell>
          <cell r="AP112">
            <v>0</v>
          </cell>
          <cell r="AQ112">
            <v>21</v>
          </cell>
          <cell r="AR112" t="str">
            <v/>
          </cell>
          <cell r="AS112" t="str">
            <v/>
          </cell>
          <cell r="AT112" t="str">
            <v/>
          </cell>
          <cell r="AU112" t="str">
            <v/>
          </cell>
          <cell r="AV112" t="str">
            <v/>
          </cell>
          <cell r="AW112" t="str">
            <v/>
          </cell>
          <cell r="AX112" t="str">
            <v/>
          </cell>
          <cell r="AY112" t="str">
            <v/>
          </cell>
          <cell r="AZ112" t="str">
            <v/>
          </cell>
          <cell r="BA112" t="str">
            <v/>
          </cell>
          <cell r="BB112" t="str">
            <v/>
          </cell>
          <cell r="BC112" t="str">
            <v/>
          </cell>
          <cell r="BD112" t="str">
            <v/>
          </cell>
          <cell r="BE112" t="str">
            <v/>
          </cell>
          <cell r="BF112" t="str">
            <v/>
          </cell>
          <cell r="BG112" t="str">
            <v/>
          </cell>
          <cell r="BH112" t="str">
            <v/>
          </cell>
          <cell r="BI112" t="str">
            <v/>
          </cell>
          <cell r="BJ112" t="str">
            <v/>
          </cell>
          <cell r="BK112" t="str">
            <v/>
          </cell>
          <cell r="BL112" t="str">
            <v/>
          </cell>
          <cell r="BM112" t="str">
            <v/>
          </cell>
          <cell r="BN112" t="str">
            <v/>
          </cell>
          <cell r="BO112" t="str">
            <v/>
          </cell>
          <cell r="BP112" t="str">
            <v/>
          </cell>
          <cell r="BQ112" t="str">
            <v/>
          </cell>
          <cell r="BR112" t="str">
            <v/>
          </cell>
          <cell r="BS112" t="str">
            <v/>
          </cell>
          <cell r="BT112" t="str">
            <v/>
          </cell>
          <cell r="BU112" t="str">
            <v/>
          </cell>
          <cell r="BV112" t="str">
            <v/>
          </cell>
          <cell r="BW112" t="str">
            <v/>
          </cell>
          <cell r="BX112" t="str">
            <v/>
          </cell>
          <cell r="BY112" t="str">
            <v/>
          </cell>
          <cell r="BZ112" t="str">
            <v/>
          </cell>
          <cell r="CA112" t="str">
            <v/>
          </cell>
          <cell r="CB112" t="str">
            <v/>
          </cell>
          <cell r="CC112" t="str">
            <v/>
          </cell>
          <cell r="CD112" t="str">
            <v/>
          </cell>
          <cell r="CE112" t="str">
            <v/>
          </cell>
          <cell r="CF112" t="str">
            <v/>
          </cell>
          <cell r="CG112" t="str">
            <v/>
          </cell>
          <cell r="CH112" t="str">
            <v/>
          </cell>
          <cell r="CI112" t="str">
            <v/>
          </cell>
          <cell r="CJ112" t="str">
            <v/>
          </cell>
          <cell r="CK112" t="str">
            <v/>
          </cell>
          <cell r="CL112" t="str">
            <v/>
          </cell>
          <cell r="CM112" t="str">
            <v/>
          </cell>
          <cell r="CN112" t="str">
            <v/>
          </cell>
          <cell r="CO112" t="str">
            <v/>
          </cell>
          <cell r="CP112" t="str">
            <v/>
          </cell>
          <cell r="CQ112" t="str">
            <v/>
          </cell>
          <cell r="CR112" t="str">
            <v/>
          </cell>
        </row>
        <row r="113">
          <cell r="A113" t="str">
            <v>D534515</v>
          </cell>
          <cell r="B113" t="str">
            <v>CQ21-03</v>
          </cell>
          <cell r="C113">
            <v>304781.28199529782</v>
          </cell>
          <cell r="D113">
            <v>4982449.2697305521</v>
          </cell>
          <cell r="E113">
            <v>1857.7054003128305</v>
          </cell>
          <cell r="F113">
            <v>19.812000000000001</v>
          </cell>
          <cell r="G113">
            <v>21.336000000000002</v>
          </cell>
          <cell r="H113" t="str">
            <v>TF21292672</v>
          </cell>
          <cell r="I113">
            <v>5.0000000000000001E-3</v>
          </cell>
          <cell r="J113">
            <v>0</v>
          </cell>
          <cell r="K113">
            <v>6.12</v>
          </cell>
          <cell r="L113">
            <v>0</v>
          </cell>
          <cell r="M113">
            <v>570</v>
          </cell>
          <cell r="N113">
            <v>2</v>
          </cell>
          <cell r="O113">
            <v>2</v>
          </cell>
          <cell r="P113">
            <v>1.93</v>
          </cell>
          <cell r="Q113">
            <v>0</v>
          </cell>
          <cell r="R113">
            <v>6</v>
          </cell>
          <cell r="S113">
            <v>61</v>
          </cell>
          <cell r="T113">
            <v>7.4000000000000003E-3</v>
          </cell>
          <cell r="U113">
            <v>74</v>
          </cell>
          <cell r="V113">
            <v>2.69</v>
          </cell>
          <cell r="W113">
            <v>10</v>
          </cell>
          <cell r="X113">
            <v>2.5499999999999998</v>
          </cell>
          <cell r="Y113">
            <v>40</v>
          </cell>
          <cell r="Z113">
            <v>0.33</v>
          </cell>
          <cell r="AA113">
            <v>597</v>
          </cell>
          <cell r="AB113">
            <v>2</v>
          </cell>
          <cell r="AC113">
            <v>2.04</v>
          </cell>
          <cell r="AD113">
            <v>18</v>
          </cell>
          <cell r="AE113">
            <v>870</v>
          </cell>
          <cell r="AF113">
            <v>7</v>
          </cell>
          <cell r="AG113">
            <v>0.01</v>
          </cell>
          <cell r="AH113">
            <v>0</v>
          </cell>
          <cell r="AI113">
            <v>9</v>
          </cell>
          <cell r="AJ113">
            <v>101</v>
          </cell>
          <cell r="AK113">
            <v>0</v>
          </cell>
          <cell r="AL113">
            <v>0.37</v>
          </cell>
          <cell r="AM113">
            <v>0</v>
          </cell>
          <cell r="AN113">
            <v>0</v>
          </cell>
          <cell r="AO113">
            <v>56</v>
          </cell>
          <cell r="AP113">
            <v>0</v>
          </cell>
          <cell r="AQ113">
            <v>15</v>
          </cell>
          <cell r="AR113" t="str">
            <v/>
          </cell>
          <cell r="AS113" t="str">
            <v/>
          </cell>
          <cell r="AT113" t="str">
            <v/>
          </cell>
          <cell r="AU113" t="str">
            <v/>
          </cell>
          <cell r="AV113" t="str">
            <v/>
          </cell>
          <cell r="AW113" t="str">
            <v/>
          </cell>
          <cell r="AX113" t="str">
            <v/>
          </cell>
          <cell r="AY113" t="str">
            <v/>
          </cell>
          <cell r="AZ113" t="str">
            <v/>
          </cell>
          <cell r="BA113" t="str">
            <v/>
          </cell>
          <cell r="BB113" t="str">
            <v/>
          </cell>
          <cell r="BC113" t="str">
            <v/>
          </cell>
          <cell r="BD113" t="str">
            <v/>
          </cell>
          <cell r="BE113" t="str">
            <v/>
          </cell>
          <cell r="BF113" t="str">
            <v/>
          </cell>
          <cell r="BG113" t="str">
            <v/>
          </cell>
          <cell r="BH113" t="str">
            <v/>
          </cell>
          <cell r="BI113" t="str">
            <v/>
          </cell>
          <cell r="BJ113" t="str">
            <v/>
          </cell>
          <cell r="BK113" t="str">
            <v/>
          </cell>
          <cell r="BL113" t="str">
            <v/>
          </cell>
          <cell r="BM113" t="str">
            <v/>
          </cell>
          <cell r="BN113" t="str">
            <v/>
          </cell>
          <cell r="BO113" t="str">
            <v/>
          </cell>
          <cell r="BP113" t="str">
            <v/>
          </cell>
          <cell r="BQ113" t="str">
            <v/>
          </cell>
          <cell r="BR113" t="str">
            <v/>
          </cell>
          <cell r="BS113" t="str">
            <v/>
          </cell>
          <cell r="BT113" t="str">
            <v/>
          </cell>
          <cell r="BU113" t="str">
            <v/>
          </cell>
          <cell r="BV113" t="str">
            <v/>
          </cell>
          <cell r="BW113" t="str">
            <v/>
          </cell>
          <cell r="BX113" t="str">
            <v/>
          </cell>
          <cell r="BY113" t="str">
            <v/>
          </cell>
          <cell r="BZ113" t="str">
            <v/>
          </cell>
          <cell r="CA113" t="str">
            <v/>
          </cell>
          <cell r="CB113" t="str">
            <v/>
          </cell>
          <cell r="CC113" t="str">
            <v/>
          </cell>
          <cell r="CD113" t="str">
            <v/>
          </cell>
          <cell r="CE113" t="str">
            <v/>
          </cell>
          <cell r="CF113" t="str">
            <v/>
          </cell>
          <cell r="CG113" t="str">
            <v/>
          </cell>
          <cell r="CH113" t="str">
            <v/>
          </cell>
          <cell r="CI113" t="str">
            <v/>
          </cell>
          <cell r="CJ113" t="str">
            <v/>
          </cell>
          <cell r="CK113" t="str">
            <v/>
          </cell>
          <cell r="CL113" t="str">
            <v/>
          </cell>
          <cell r="CM113" t="str">
            <v/>
          </cell>
          <cell r="CN113" t="str">
            <v/>
          </cell>
          <cell r="CO113" t="str">
            <v/>
          </cell>
          <cell r="CP113" t="str">
            <v/>
          </cell>
          <cell r="CQ113" t="str">
            <v/>
          </cell>
          <cell r="CR113" t="str">
            <v/>
          </cell>
        </row>
        <row r="114">
          <cell r="A114" t="str">
            <v>D534516</v>
          </cell>
          <cell r="B114" t="str">
            <v>CQ21-03</v>
          </cell>
          <cell r="C114">
            <v>304781.34459575405</v>
          </cell>
          <cell r="D114">
            <v>4982449.4417238925</v>
          </cell>
          <cell r="E114">
            <v>1857.2943048568914</v>
          </cell>
          <cell r="F114">
            <v>21.336000000000002</v>
          </cell>
          <cell r="G114">
            <v>22.86</v>
          </cell>
          <cell r="H114" t="str">
            <v>TF21292672</v>
          </cell>
          <cell r="I114">
            <v>7.0000000000000001E-3</v>
          </cell>
          <cell r="J114">
            <v>0</v>
          </cell>
          <cell r="K114">
            <v>5.97</v>
          </cell>
          <cell r="L114">
            <v>0</v>
          </cell>
          <cell r="M114">
            <v>470</v>
          </cell>
          <cell r="N114">
            <v>1.9</v>
          </cell>
          <cell r="O114">
            <v>4</v>
          </cell>
          <cell r="P114">
            <v>2.33</v>
          </cell>
          <cell r="Q114">
            <v>0</v>
          </cell>
          <cell r="R114">
            <v>8</v>
          </cell>
          <cell r="S114">
            <v>75</v>
          </cell>
          <cell r="T114">
            <v>6.8999999999999999E-3</v>
          </cell>
          <cell r="U114">
            <v>69</v>
          </cell>
          <cell r="V114">
            <v>3.8</v>
          </cell>
          <cell r="W114">
            <v>20</v>
          </cell>
          <cell r="X114">
            <v>2.36</v>
          </cell>
          <cell r="Y114">
            <v>30</v>
          </cell>
          <cell r="Z114">
            <v>0.41</v>
          </cell>
          <cell r="AA114">
            <v>925</v>
          </cell>
          <cell r="AB114">
            <v>3</v>
          </cell>
          <cell r="AC114">
            <v>1.86</v>
          </cell>
          <cell r="AD114">
            <v>21</v>
          </cell>
          <cell r="AE114">
            <v>1020</v>
          </cell>
          <cell r="AF114">
            <v>11</v>
          </cell>
          <cell r="AG114">
            <v>0</v>
          </cell>
          <cell r="AH114">
            <v>0</v>
          </cell>
          <cell r="AI114">
            <v>11</v>
          </cell>
          <cell r="AJ114">
            <v>106</v>
          </cell>
          <cell r="AK114">
            <v>20</v>
          </cell>
          <cell r="AL114">
            <v>0.41</v>
          </cell>
          <cell r="AM114">
            <v>0</v>
          </cell>
          <cell r="AN114">
            <v>0</v>
          </cell>
          <cell r="AO114">
            <v>72</v>
          </cell>
          <cell r="AP114">
            <v>0</v>
          </cell>
          <cell r="AQ114">
            <v>19</v>
          </cell>
          <cell r="AR114" t="str">
            <v/>
          </cell>
          <cell r="AS114" t="str">
            <v/>
          </cell>
          <cell r="AT114" t="str">
            <v/>
          </cell>
          <cell r="AU114" t="str">
            <v/>
          </cell>
          <cell r="AV114" t="str">
            <v/>
          </cell>
          <cell r="AW114" t="str">
            <v/>
          </cell>
          <cell r="AX114" t="str">
            <v/>
          </cell>
          <cell r="AY114" t="str">
            <v/>
          </cell>
          <cell r="AZ114" t="str">
            <v/>
          </cell>
          <cell r="BA114" t="str">
            <v/>
          </cell>
          <cell r="BB114" t="str">
            <v/>
          </cell>
          <cell r="BC114" t="str">
            <v/>
          </cell>
          <cell r="BD114" t="str">
            <v/>
          </cell>
          <cell r="BE114" t="str">
            <v/>
          </cell>
          <cell r="BF114" t="str">
            <v/>
          </cell>
          <cell r="BG114" t="str">
            <v/>
          </cell>
          <cell r="BH114" t="str">
            <v/>
          </cell>
          <cell r="BI114" t="str">
            <v/>
          </cell>
          <cell r="BJ114" t="str">
            <v/>
          </cell>
          <cell r="BK114" t="str">
            <v/>
          </cell>
          <cell r="BL114" t="str">
            <v/>
          </cell>
          <cell r="BM114" t="str">
            <v/>
          </cell>
          <cell r="BN114" t="str">
            <v/>
          </cell>
          <cell r="BO114" t="str">
            <v/>
          </cell>
          <cell r="BP114" t="str">
            <v/>
          </cell>
          <cell r="BQ114" t="str">
            <v/>
          </cell>
          <cell r="BR114" t="str">
            <v/>
          </cell>
          <cell r="BS114" t="str">
            <v/>
          </cell>
          <cell r="BT114" t="str">
            <v/>
          </cell>
          <cell r="BU114" t="str">
            <v/>
          </cell>
          <cell r="BV114" t="str">
            <v/>
          </cell>
          <cell r="BW114" t="str">
            <v/>
          </cell>
          <cell r="BX114" t="str">
            <v/>
          </cell>
          <cell r="BY114" t="str">
            <v/>
          </cell>
          <cell r="BZ114" t="str">
            <v/>
          </cell>
          <cell r="CA114" t="str">
            <v/>
          </cell>
          <cell r="CB114" t="str">
            <v/>
          </cell>
          <cell r="CC114" t="str">
            <v/>
          </cell>
          <cell r="CD114" t="str">
            <v/>
          </cell>
          <cell r="CE114" t="str">
            <v/>
          </cell>
          <cell r="CF114" t="str">
            <v/>
          </cell>
          <cell r="CG114" t="str">
            <v/>
          </cell>
          <cell r="CH114" t="str">
            <v/>
          </cell>
          <cell r="CI114" t="str">
            <v/>
          </cell>
          <cell r="CJ114" t="str">
            <v/>
          </cell>
          <cell r="CK114" t="str">
            <v/>
          </cell>
          <cell r="CL114" t="str">
            <v/>
          </cell>
          <cell r="CM114" t="str">
            <v/>
          </cell>
          <cell r="CN114" t="str">
            <v/>
          </cell>
          <cell r="CO114" t="str">
            <v/>
          </cell>
          <cell r="CP114" t="str">
            <v/>
          </cell>
          <cell r="CQ114" t="str">
            <v/>
          </cell>
          <cell r="CR114" t="str">
            <v/>
          </cell>
        </row>
        <row r="115">
          <cell r="A115" t="str">
            <v>D534517</v>
          </cell>
          <cell r="B115" t="str">
            <v>CQ21-03</v>
          </cell>
          <cell r="C115">
            <v>304781.5365704865</v>
          </cell>
          <cell r="D115">
            <v>4982449.9691701345</v>
          </cell>
          <cell r="E115">
            <v>1856.0336121253445</v>
          </cell>
          <cell r="F115">
            <v>22.86</v>
          </cell>
          <cell r="G115">
            <v>24.384</v>
          </cell>
          <cell r="H115" t="str">
            <v>TF21292672</v>
          </cell>
          <cell r="I115">
            <v>5.0000000000000001E-3</v>
          </cell>
          <cell r="J115">
            <v>0</v>
          </cell>
          <cell r="K115">
            <v>5.96</v>
          </cell>
          <cell r="L115">
            <v>5</v>
          </cell>
          <cell r="M115">
            <v>540</v>
          </cell>
          <cell r="N115">
            <v>2.2000000000000002</v>
          </cell>
          <cell r="O115">
            <v>3</v>
          </cell>
          <cell r="P115">
            <v>2.23</v>
          </cell>
          <cell r="Q115">
            <v>0</v>
          </cell>
          <cell r="R115">
            <v>7</v>
          </cell>
          <cell r="S115">
            <v>60</v>
          </cell>
          <cell r="T115">
            <v>5.7999999999999996E-3</v>
          </cell>
          <cell r="U115">
            <v>58</v>
          </cell>
          <cell r="V115">
            <v>2.88</v>
          </cell>
          <cell r="W115">
            <v>20</v>
          </cell>
          <cell r="X115">
            <v>2.4500000000000002</v>
          </cell>
          <cell r="Y115">
            <v>30</v>
          </cell>
          <cell r="Z115">
            <v>0.32</v>
          </cell>
          <cell r="AA115">
            <v>726</v>
          </cell>
          <cell r="AB115">
            <v>2</v>
          </cell>
          <cell r="AC115">
            <v>2.2400000000000002</v>
          </cell>
          <cell r="AD115">
            <v>21</v>
          </cell>
          <cell r="AE115">
            <v>830</v>
          </cell>
          <cell r="AF115">
            <v>22</v>
          </cell>
          <cell r="AG115">
            <v>0.01</v>
          </cell>
          <cell r="AH115">
            <v>0</v>
          </cell>
          <cell r="AI115">
            <v>10</v>
          </cell>
          <cell r="AJ115">
            <v>90</v>
          </cell>
          <cell r="AK115">
            <v>0</v>
          </cell>
          <cell r="AL115">
            <v>0.32</v>
          </cell>
          <cell r="AM115">
            <v>0</v>
          </cell>
          <cell r="AN115">
            <v>0</v>
          </cell>
          <cell r="AO115">
            <v>59</v>
          </cell>
          <cell r="AP115">
            <v>0</v>
          </cell>
          <cell r="AQ115">
            <v>17</v>
          </cell>
          <cell r="AR115" t="str">
            <v/>
          </cell>
          <cell r="AS115" t="str">
            <v/>
          </cell>
          <cell r="AT115" t="str">
            <v/>
          </cell>
          <cell r="AU115" t="str">
            <v/>
          </cell>
          <cell r="AV115" t="str">
            <v/>
          </cell>
          <cell r="AW115" t="str">
            <v/>
          </cell>
          <cell r="AX115" t="str">
            <v/>
          </cell>
          <cell r="AY115" t="str">
            <v/>
          </cell>
          <cell r="AZ115" t="str">
            <v/>
          </cell>
          <cell r="BA115" t="str">
            <v/>
          </cell>
          <cell r="BB115" t="str">
            <v/>
          </cell>
          <cell r="BC115" t="str">
            <v/>
          </cell>
          <cell r="BD115" t="str">
            <v/>
          </cell>
          <cell r="BE115" t="str">
            <v/>
          </cell>
          <cell r="BF115" t="str">
            <v/>
          </cell>
          <cell r="BG115" t="str">
            <v/>
          </cell>
          <cell r="BH115" t="str">
            <v/>
          </cell>
          <cell r="BI115" t="str">
            <v/>
          </cell>
          <cell r="BJ115" t="str">
            <v/>
          </cell>
          <cell r="BK115" t="str">
            <v/>
          </cell>
          <cell r="BL115" t="str">
            <v/>
          </cell>
          <cell r="BM115" t="str">
            <v/>
          </cell>
          <cell r="BN115" t="str">
            <v/>
          </cell>
          <cell r="BO115" t="str">
            <v/>
          </cell>
          <cell r="BP115" t="str">
            <v/>
          </cell>
          <cell r="BQ115" t="str">
            <v/>
          </cell>
          <cell r="BR115" t="str">
            <v/>
          </cell>
          <cell r="BS115" t="str">
            <v/>
          </cell>
          <cell r="BT115" t="str">
            <v/>
          </cell>
          <cell r="BU115" t="str">
            <v/>
          </cell>
          <cell r="BV115" t="str">
            <v/>
          </cell>
          <cell r="BW115" t="str">
            <v/>
          </cell>
          <cell r="BX115" t="str">
            <v/>
          </cell>
          <cell r="BY115" t="str">
            <v/>
          </cell>
          <cell r="BZ115" t="str">
            <v/>
          </cell>
          <cell r="CA115" t="str">
            <v/>
          </cell>
          <cell r="CB115" t="str">
            <v/>
          </cell>
          <cell r="CC115" t="str">
            <v/>
          </cell>
          <cell r="CD115" t="str">
            <v/>
          </cell>
          <cell r="CE115" t="str">
            <v/>
          </cell>
          <cell r="CF115" t="str">
            <v/>
          </cell>
          <cell r="CG115" t="str">
            <v/>
          </cell>
          <cell r="CH115" t="str">
            <v/>
          </cell>
          <cell r="CI115" t="str">
            <v/>
          </cell>
          <cell r="CJ115" t="str">
            <v/>
          </cell>
          <cell r="CK115" t="str">
            <v/>
          </cell>
          <cell r="CL115" t="str">
            <v/>
          </cell>
          <cell r="CM115" t="str">
            <v/>
          </cell>
          <cell r="CN115" t="str">
            <v/>
          </cell>
          <cell r="CO115" t="str">
            <v/>
          </cell>
          <cell r="CP115" t="str">
            <v/>
          </cell>
          <cell r="CQ115" t="str">
            <v/>
          </cell>
          <cell r="CR115" t="str">
            <v/>
          </cell>
        </row>
        <row r="116">
          <cell r="A116" t="str">
            <v>D534518</v>
          </cell>
          <cell r="B116" t="str">
            <v>CQ21-03</v>
          </cell>
          <cell r="C116">
            <v>304781.5365704865</v>
          </cell>
          <cell r="D116">
            <v>4982449.9691701345</v>
          </cell>
          <cell r="E116">
            <v>1856.0336121253445</v>
          </cell>
          <cell r="F116">
            <v>24.384</v>
          </cell>
          <cell r="G116">
            <v>25.908000000000001</v>
          </cell>
          <cell r="H116" t="str">
            <v>TF21292672</v>
          </cell>
          <cell r="I116">
            <v>3.1E-2</v>
          </cell>
          <cell r="J116">
            <v>0</v>
          </cell>
          <cell r="K116">
            <v>6.55</v>
          </cell>
          <cell r="L116">
            <v>0</v>
          </cell>
          <cell r="M116">
            <v>600</v>
          </cell>
          <cell r="N116">
            <v>2.2999999999999998</v>
          </cell>
          <cell r="O116">
            <v>3</v>
          </cell>
          <cell r="P116">
            <v>1.63</v>
          </cell>
          <cell r="Q116">
            <v>0</v>
          </cell>
          <cell r="R116">
            <v>7</v>
          </cell>
          <cell r="S116">
            <v>55</v>
          </cell>
          <cell r="T116">
            <v>1.7000000000000001E-2</v>
          </cell>
          <cell r="U116">
            <v>170</v>
          </cell>
          <cell r="V116">
            <v>2.95</v>
          </cell>
          <cell r="W116">
            <v>20</v>
          </cell>
          <cell r="X116">
            <v>2.79</v>
          </cell>
          <cell r="Y116">
            <v>30</v>
          </cell>
          <cell r="Z116">
            <v>0.39</v>
          </cell>
          <cell r="AA116">
            <v>676</v>
          </cell>
          <cell r="AB116">
            <v>2</v>
          </cell>
          <cell r="AC116">
            <v>2.08</v>
          </cell>
          <cell r="AD116">
            <v>22</v>
          </cell>
          <cell r="AE116">
            <v>620</v>
          </cell>
          <cell r="AF116">
            <v>11</v>
          </cell>
          <cell r="AG116">
            <v>0.01</v>
          </cell>
          <cell r="AH116">
            <v>0</v>
          </cell>
          <cell r="AI116">
            <v>9</v>
          </cell>
          <cell r="AJ116">
            <v>110</v>
          </cell>
          <cell r="AK116">
            <v>0</v>
          </cell>
          <cell r="AL116">
            <v>0.28000000000000003</v>
          </cell>
          <cell r="AM116">
            <v>0</v>
          </cell>
          <cell r="AN116">
            <v>0</v>
          </cell>
          <cell r="AO116">
            <v>52</v>
          </cell>
          <cell r="AP116">
            <v>0</v>
          </cell>
          <cell r="AQ116">
            <v>18</v>
          </cell>
          <cell r="AR116" t="str">
            <v/>
          </cell>
          <cell r="AS116" t="str">
            <v/>
          </cell>
          <cell r="AT116" t="str">
            <v/>
          </cell>
          <cell r="AU116" t="str">
            <v/>
          </cell>
          <cell r="AV116" t="str">
            <v/>
          </cell>
          <cell r="AW116" t="str">
            <v/>
          </cell>
          <cell r="AX116" t="str">
            <v/>
          </cell>
          <cell r="AY116" t="str">
            <v/>
          </cell>
          <cell r="AZ116" t="str">
            <v/>
          </cell>
          <cell r="BA116" t="str">
            <v/>
          </cell>
          <cell r="BB116" t="str">
            <v/>
          </cell>
          <cell r="BC116" t="str">
            <v/>
          </cell>
          <cell r="BD116" t="str">
            <v/>
          </cell>
          <cell r="BE116" t="str">
            <v/>
          </cell>
          <cell r="BF116" t="str">
            <v/>
          </cell>
          <cell r="BG116" t="str">
            <v/>
          </cell>
          <cell r="BH116" t="str">
            <v/>
          </cell>
          <cell r="BI116" t="str">
            <v/>
          </cell>
          <cell r="BJ116" t="str">
            <v/>
          </cell>
          <cell r="BK116" t="str">
            <v/>
          </cell>
          <cell r="BL116" t="str">
            <v/>
          </cell>
          <cell r="BM116" t="str">
            <v/>
          </cell>
          <cell r="BN116" t="str">
            <v/>
          </cell>
          <cell r="BO116" t="str">
            <v/>
          </cell>
          <cell r="BP116" t="str">
            <v/>
          </cell>
          <cell r="BQ116" t="str">
            <v/>
          </cell>
          <cell r="BR116" t="str">
            <v/>
          </cell>
          <cell r="BS116" t="str">
            <v/>
          </cell>
          <cell r="BT116" t="str">
            <v/>
          </cell>
          <cell r="BU116" t="str">
            <v/>
          </cell>
          <cell r="BV116" t="str">
            <v/>
          </cell>
          <cell r="BW116" t="str">
            <v/>
          </cell>
          <cell r="BX116" t="str">
            <v/>
          </cell>
          <cell r="BY116" t="str">
            <v/>
          </cell>
          <cell r="BZ116" t="str">
            <v/>
          </cell>
          <cell r="CA116" t="str">
            <v/>
          </cell>
          <cell r="CB116" t="str">
            <v/>
          </cell>
          <cell r="CC116" t="str">
            <v/>
          </cell>
          <cell r="CD116" t="str">
            <v/>
          </cell>
          <cell r="CE116" t="str">
            <v/>
          </cell>
          <cell r="CF116" t="str">
            <v/>
          </cell>
          <cell r="CG116" t="str">
            <v/>
          </cell>
          <cell r="CH116" t="str">
            <v/>
          </cell>
          <cell r="CI116" t="str">
            <v/>
          </cell>
          <cell r="CJ116" t="str">
            <v/>
          </cell>
          <cell r="CK116" t="str">
            <v/>
          </cell>
          <cell r="CL116" t="str">
            <v/>
          </cell>
          <cell r="CM116" t="str">
            <v/>
          </cell>
          <cell r="CN116" t="str">
            <v/>
          </cell>
          <cell r="CO116" t="str">
            <v/>
          </cell>
          <cell r="CP116" t="str">
            <v/>
          </cell>
          <cell r="CQ116" t="str">
            <v/>
          </cell>
          <cell r="CR116" t="str">
            <v/>
          </cell>
        </row>
        <row r="117">
          <cell r="A117" t="str">
            <v>D534519</v>
          </cell>
          <cell r="B117" t="str">
            <v>CQ21-03</v>
          </cell>
          <cell r="C117">
            <v>304781.71463400644</v>
          </cell>
          <cell r="D117">
            <v>4982450.4583956348</v>
          </cell>
          <cell r="E117">
            <v>1854.8642739395618</v>
          </cell>
          <cell r="F117">
            <v>25.908000000000001</v>
          </cell>
          <cell r="G117">
            <v>27.432000000000002</v>
          </cell>
          <cell r="H117" t="str">
            <v>TF21292672</v>
          </cell>
          <cell r="I117">
            <v>1.0999999999999999E-2</v>
          </cell>
          <cell r="J117">
            <v>0</v>
          </cell>
          <cell r="K117">
            <v>7.73</v>
          </cell>
          <cell r="L117">
            <v>0</v>
          </cell>
          <cell r="M117">
            <v>770</v>
          </cell>
          <cell r="N117">
            <v>3</v>
          </cell>
          <cell r="O117">
            <v>3</v>
          </cell>
          <cell r="P117">
            <v>1.86</v>
          </cell>
          <cell r="Q117">
            <v>0</v>
          </cell>
          <cell r="R117">
            <v>13</v>
          </cell>
          <cell r="S117">
            <v>69</v>
          </cell>
          <cell r="T117">
            <v>2.2800000000000001E-2</v>
          </cell>
          <cell r="U117">
            <v>228</v>
          </cell>
          <cell r="V117">
            <v>3.45</v>
          </cell>
          <cell r="W117">
            <v>20</v>
          </cell>
          <cell r="X117">
            <v>3.88</v>
          </cell>
          <cell r="Y117">
            <v>30</v>
          </cell>
          <cell r="Z117">
            <v>0.68</v>
          </cell>
          <cell r="AA117">
            <v>855</v>
          </cell>
          <cell r="AB117">
            <v>4</v>
          </cell>
          <cell r="AC117">
            <v>2.11</v>
          </cell>
          <cell r="AD117">
            <v>33</v>
          </cell>
          <cell r="AE117">
            <v>760</v>
          </cell>
          <cell r="AF117">
            <v>10</v>
          </cell>
          <cell r="AG117">
            <v>0.01</v>
          </cell>
          <cell r="AH117">
            <v>0</v>
          </cell>
          <cell r="AI117">
            <v>13</v>
          </cell>
          <cell r="AJ117">
            <v>134</v>
          </cell>
          <cell r="AK117">
            <v>0</v>
          </cell>
          <cell r="AL117">
            <v>0.41</v>
          </cell>
          <cell r="AM117">
            <v>0</v>
          </cell>
          <cell r="AN117">
            <v>0</v>
          </cell>
          <cell r="AO117">
            <v>76</v>
          </cell>
          <cell r="AP117">
            <v>0</v>
          </cell>
          <cell r="AQ117">
            <v>26</v>
          </cell>
          <cell r="AR117" t="str">
            <v/>
          </cell>
          <cell r="AS117" t="str">
            <v/>
          </cell>
          <cell r="AT117" t="str">
            <v/>
          </cell>
          <cell r="AU117" t="str">
            <v/>
          </cell>
          <cell r="AV117" t="str">
            <v/>
          </cell>
          <cell r="AW117" t="str">
            <v/>
          </cell>
          <cell r="AX117" t="str">
            <v/>
          </cell>
          <cell r="AY117" t="str">
            <v/>
          </cell>
          <cell r="AZ117" t="str">
            <v/>
          </cell>
          <cell r="BA117" t="str">
            <v/>
          </cell>
          <cell r="BB117" t="str">
            <v/>
          </cell>
          <cell r="BC117" t="str">
            <v/>
          </cell>
          <cell r="BD117" t="str">
            <v/>
          </cell>
          <cell r="BE117" t="str">
            <v/>
          </cell>
          <cell r="BF117" t="str">
            <v/>
          </cell>
          <cell r="BG117" t="str">
            <v/>
          </cell>
          <cell r="BH117" t="str">
            <v/>
          </cell>
          <cell r="BI117" t="str">
            <v/>
          </cell>
          <cell r="BJ117" t="str">
            <v/>
          </cell>
          <cell r="BK117" t="str">
            <v/>
          </cell>
          <cell r="BL117" t="str">
            <v/>
          </cell>
          <cell r="BM117" t="str">
            <v/>
          </cell>
          <cell r="BN117" t="str">
            <v/>
          </cell>
          <cell r="BO117" t="str">
            <v/>
          </cell>
          <cell r="BP117" t="str">
            <v/>
          </cell>
          <cell r="BQ117" t="str">
            <v/>
          </cell>
          <cell r="BR117" t="str">
            <v/>
          </cell>
          <cell r="BS117" t="str">
            <v/>
          </cell>
          <cell r="BT117" t="str">
            <v/>
          </cell>
          <cell r="BU117" t="str">
            <v/>
          </cell>
          <cell r="BV117" t="str">
            <v/>
          </cell>
          <cell r="BW117" t="str">
            <v/>
          </cell>
          <cell r="BX117" t="str">
            <v/>
          </cell>
          <cell r="BY117" t="str">
            <v/>
          </cell>
          <cell r="BZ117" t="str">
            <v/>
          </cell>
          <cell r="CA117" t="str">
            <v/>
          </cell>
          <cell r="CB117" t="str">
            <v/>
          </cell>
          <cell r="CC117" t="str">
            <v/>
          </cell>
          <cell r="CD117" t="str">
            <v/>
          </cell>
          <cell r="CE117" t="str">
            <v/>
          </cell>
          <cell r="CF117" t="str">
            <v/>
          </cell>
          <cell r="CG117" t="str">
            <v/>
          </cell>
          <cell r="CH117" t="str">
            <v/>
          </cell>
          <cell r="CI117" t="str">
            <v/>
          </cell>
          <cell r="CJ117" t="str">
            <v/>
          </cell>
          <cell r="CK117" t="str">
            <v/>
          </cell>
          <cell r="CL117" t="str">
            <v/>
          </cell>
          <cell r="CM117" t="str">
            <v/>
          </cell>
          <cell r="CN117" t="str">
            <v/>
          </cell>
          <cell r="CO117" t="str">
            <v/>
          </cell>
          <cell r="CP117" t="str">
            <v/>
          </cell>
          <cell r="CQ117" t="str">
            <v/>
          </cell>
          <cell r="CR117" t="str">
            <v/>
          </cell>
        </row>
        <row r="118">
          <cell r="A118" t="str">
            <v>D534521</v>
          </cell>
          <cell r="B118" t="str">
            <v>CQ21-03</v>
          </cell>
          <cell r="C118">
            <v>304781.89687089011</v>
          </cell>
          <cell r="D118">
            <v>4982450.9590873579</v>
          </cell>
          <cell r="E118">
            <v>1853.66752939005</v>
          </cell>
          <cell r="F118">
            <v>27.432000000000002</v>
          </cell>
          <cell r="G118">
            <v>28.956000000000003</v>
          </cell>
          <cell r="H118" t="str">
            <v>TF21292672</v>
          </cell>
          <cell r="I118">
            <v>1.2E-2</v>
          </cell>
          <cell r="J118">
            <v>0</v>
          </cell>
          <cell r="K118">
            <v>6.3</v>
          </cell>
          <cell r="L118">
            <v>0</v>
          </cell>
          <cell r="M118">
            <v>650</v>
          </cell>
          <cell r="N118">
            <v>2.1</v>
          </cell>
          <cell r="O118">
            <v>4</v>
          </cell>
          <cell r="P118">
            <v>1.62</v>
          </cell>
          <cell r="Q118">
            <v>0</v>
          </cell>
          <cell r="R118">
            <v>5</v>
          </cell>
          <cell r="S118">
            <v>69</v>
          </cell>
          <cell r="T118">
            <v>1.29E-2</v>
          </cell>
          <cell r="U118">
            <v>129</v>
          </cell>
          <cell r="V118">
            <v>2.85</v>
          </cell>
          <cell r="W118">
            <v>10</v>
          </cell>
          <cell r="X118">
            <v>3.35</v>
          </cell>
          <cell r="Y118">
            <v>30</v>
          </cell>
          <cell r="Z118">
            <v>0.33</v>
          </cell>
          <cell r="AA118">
            <v>624</v>
          </cell>
          <cell r="AB118">
            <v>3</v>
          </cell>
          <cell r="AC118">
            <v>1.63</v>
          </cell>
          <cell r="AD118">
            <v>17</v>
          </cell>
          <cell r="AE118">
            <v>860</v>
          </cell>
          <cell r="AF118">
            <v>6</v>
          </cell>
          <cell r="AG118">
            <v>0.01</v>
          </cell>
          <cell r="AH118">
            <v>0</v>
          </cell>
          <cell r="AI118">
            <v>10</v>
          </cell>
          <cell r="AJ118">
            <v>103</v>
          </cell>
          <cell r="AK118">
            <v>20</v>
          </cell>
          <cell r="AL118">
            <v>0.38</v>
          </cell>
          <cell r="AM118">
            <v>0</v>
          </cell>
          <cell r="AN118">
            <v>0</v>
          </cell>
          <cell r="AO118">
            <v>61</v>
          </cell>
          <cell r="AP118">
            <v>0</v>
          </cell>
          <cell r="AQ118">
            <v>12</v>
          </cell>
          <cell r="AR118" t="str">
            <v/>
          </cell>
          <cell r="AS118" t="str">
            <v/>
          </cell>
          <cell r="AT118" t="str">
            <v/>
          </cell>
          <cell r="AU118" t="str">
            <v/>
          </cell>
          <cell r="AV118" t="str">
            <v/>
          </cell>
          <cell r="AW118" t="str">
            <v/>
          </cell>
          <cell r="AX118" t="str">
            <v/>
          </cell>
          <cell r="AY118" t="str">
            <v/>
          </cell>
          <cell r="AZ118" t="str">
            <v/>
          </cell>
          <cell r="BA118" t="str">
            <v/>
          </cell>
          <cell r="BB118" t="str">
            <v/>
          </cell>
          <cell r="BC118" t="str">
            <v/>
          </cell>
          <cell r="BD118" t="str">
            <v/>
          </cell>
          <cell r="BE118" t="str">
            <v/>
          </cell>
          <cell r="BF118" t="str">
            <v/>
          </cell>
          <cell r="BG118" t="str">
            <v/>
          </cell>
          <cell r="BH118" t="str">
            <v/>
          </cell>
          <cell r="BI118" t="str">
            <v/>
          </cell>
          <cell r="BJ118" t="str">
            <v/>
          </cell>
          <cell r="BK118" t="str">
            <v/>
          </cell>
          <cell r="BL118" t="str">
            <v/>
          </cell>
          <cell r="BM118" t="str">
            <v/>
          </cell>
          <cell r="BN118" t="str">
            <v/>
          </cell>
          <cell r="BO118" t="str">
            <v/>
          </cell>
          <cell r="BP118" t="str">
            <v/>
          </cell>
          <cell r="BQ118" t="str">
            <v/>
          </cell>
          <cell r="BR118" t="str">
            <v/>
          </cell>
          <cell r="BS118" t="str">
            <v/>
          </cell>
          <cell r="BT118" t="str">
            <v/>
          </cell>
          <cell r="BU118" t="str">
            <v/>
          </cell>
          <cell r="BV118" t="str">
            <v/>
          </cell>
          <cell r="BW118" t="str">
            <v/>
          </cell>
          <cell r="BX118" t="str">
            <v/>
          </cell>
          <cell r="BY118" t="str">
            <v/>
          </cell>
          <cell r="BZ118" t="str">
            <v/>
          </cell>
          <cell r="CA118" t="str">
            <v/>
          </cell>
          <cell r="CB118" t="str">
            <v/>
          </cell>
          <cell r="CC118" t="str">
            <v/>
          </cell>
          <cell r="CD118" t="str">
            <v/>
          </cell>
          <cell r="CE118" t="str">
            <v/>
          </cell>
          <cell r="CF118" t="str">
            <v/>
          </cell>
          <cell r="CG118" t="str">
            <v/>
          </cell>
          <cell r="CH118" t="str">
            <v/>
          </cell>
          <cell r="CI118" t="str">
            <v/>
          </cell>
          <cell r="CJ118" t="str">
            <v/>
          </cell>
          <cell r="CK118" t="str">
            <v/>
          </cell>
          <cell r="CL118" t="str">
            <v/>
          </cell>
          <cell r="CM118" t="str">
            <v/>
          </cell>
          <cell r="CN118" t="str">
            <v/>
          </cell>
          <cell r="CO118" t="str">
            <v/>
          </cell>
          <cell r="CP118" t="str">
            <v/>
          </cell>
          <cell r="CQ118" t="str">
            <v/>
          </cell>
          <cell r="CR118" t="str">
            <v/>
          </cell>
        </row>
        <row r="119">
          <cell r="A119" t="str">
            <v>D534522</v>
          </cell>
          <cell r="B119" t="str">
            <v>CQ21-03</v>
          </cell>
          <cell r="C119">
            <v>304782.12501477503</v>
          </cell>
          <cell r="D119">
            <v>4982451.58590753</v>
          </cell>
          <cell r="E119">
            <v>1852.1693148395161</v>
          </cell>
          <cell r="F119">
            <v>28.956000000000003</v>
          </cell>
          <cell r="G119">
            <v>30.48</v>
          </cell>
          <cell r="H119" t="str">
            <v>TF21292672</v>
          </cell>
          <cell r="I119">
            <v>1.4999999999999999E-2</v>
          </cell>
          <cell r="J119">
            <v>0</v>
          </cell>
          <cell r="K119">
            <v>6.29</v>
          </cell>
          <cell r="L119">
            <v>0</v>
          </cell>
          <cell r="M119">
            <v>610</v>
          </cell>
          <cell r="N119">
            <v>2</v>
          </cell>
          <cell r="O119">
            <v>4</v>
          </cell>
          <cell r="P119">
            <v>2.73</v>
          </cell>
          <cell r="Q119">
            <v>0</v>
          </cell>
          <cell r="R119">
            <v>7</v>
          </cell>
          <cell r="S119">
            <v>74</v>
          </cell>
          <cell r="T119">
            <v>5.1000000000000004E-3</v>
          </cell>
          <cell r="U119">
            <v>51</v>
          </cell>
          <cell r="V119">
            <v>3.25</v>
          </cell>
          <cell r="W119">
            <v>20</v>
          </cell>
          <cell r="X119">
            <v>2.98</v>
          </cell>
          <cell r="Y119">
            <v>40</v>
          </cell>
          <cell r="Z119">
            <v>0.41</v>
          </cell>
          <cell r="AA119">
            <v>961</v>
          </cell>
          <cell r="AB119">
            <v>3</v>
          </cell>
          <cell r="AC119">
            <v>1.52</v>
          </cell>
          <cell r="AD119">
            <v>25</v>
          </cell>
          <cell r="AE119">
            <v>1020</v>
          </cell>
          <cell r="AF119">
            <v>11</v>
          </cell>
          <cell r="AG119">
            <v>0</v>
          </cell>
          <cell r="AH119">
            <v>0</v>
          </cell>
          <cell r="AI119">
            <v>11</v>
          </cell>
          <cell r="AJ119">
            <v>143</v>
          </cell>
          <cell r="AK119">
            <v>0</v>
          </cell>
          <cell r="AL119">
            <v>0.42</v>
          </cell>
          <cell r="AM119">
            <v>0</v>
          </cell>
          <cell r="AN119">
            <v>0</v>
          </cell>
          <cell r="AO119">
            <v>70</v>
          </cell>
          <cell r="AP119">
            <v>0</v>
          </cell>
          <cell r="AQ119">
            <v>16</v>
          </cell>
          <cell r="AR119" t="str">
            <v/>
          </cell>
          <cell r="AS119" t="str">
            <v/>
          </cell>
          <cell r="AT119" t="str">
            <v/>
          </cell>
          <cell r="AU119" t="str">
            <v/>
          </cell>
          <cell r="AV119" t="str">
            <v/>
          </cell>
          <cell r="AW119" t="str">
            <v/>
          </cell>
          <cell r="AX119" t="str">
            <v/>
          </cell>
          <cell r="AY119" t="str">
            <v/>
          </cell>
          <cell r="AZ119" t="str">
            <v/>
          </cell>
          <cell r="BA119" t="str">
            <v/>
          </cell>
          <cell r="BB119" t="str">
            <v/>
          </cell>
          <cell r="BC119" t="str">
            <v/>
          </cell>
          <cell r="BD119" t="str">
            <v/>
          </cell>
          <cell r="BE119" t="str">
            <v/>
          </cell>
          <cell r="BF119" t="str">
            <v/>
          </cell>
          <cell r="BG119" t="str">
            <v/>
          </cell>
          <cell r="BH119" t="str">
            <v/>
          </cell>
          <cell r="BI119" t="str">
            <v/>
          </cell>
          <cell r="BJ119" t="str">
            <v/>
          </cell>
          <cell r="BK119" t="str">
            <v/>
          </cell>
          <cell r="BL119" t="str">
            <v/>
          </cell>
          <cell r="BM119" t="str">
            <v/>
          </cell>
          <cell r="BN119" t="str">
            <v/>
          </cell>
          <cell r="BO119" t="str">
            <v/>
          </cell>
          <cell r="BP119" t="str">
            <v/>
          </cell>
          <cell r="BQ119" t="str">
            <v/>
          </cell>
          <cell r="BR119" t="str">
            <v/>
          </cell>
          <cell r="BS119" t="str">
            <v/>
          </cell>
          <cell r="BT119" t="str">
            <v/>
          </cell>
          <cell r="BU119" t="str">
            <v/>
          </cell>
          <cell r="BV119" t="str">
            <v/>
          </cell>
          <cell r="BW119" t="str">
            <v/>
          </cell>
          <cell r="BX119" t="str">
            <v/>
          </cell>
          <cell r="BY119" t="str">
            <v/>
          </cell>
          <cell r="BZ119" t="str">
            <v/>
          </cell>
          <cell r="CA119" t="str">
            <v/>
          </cell>
          <cell r="CB119" t="str">
            <v/>
          </cell>
          <cell r="CC119" t="str">
            <v/>
          </cell>
          <cell r="CD119" t="str">
            <v/>
          </cell>
          <cell r="CE119" t="str">
            <v/>
          </cell>
          <cell r="CF119" t="str">
            <v/>
          </cell>
          <cell r="CG119" t="str">
            <v/>
          </cell>
          <cell r="CH119" t="str">
            <v/>
          </cell>
          <cell r="CI119" t="str">
            <v/>
          </cell>
          <cell r="CJ119" t="str">
            <v/>
          </cell>
          <cell r="CK119" t="str">
            <v/>
          </cell>
          <cell r="CL119" t="str">
            <v/>
          </cell>
          <cell r="CM119" t="str">
            <v/>
          </cell>
          <cell r="CN119" t="str">
            <v/>
          </cell>
          <cell r="CO119" t="str">
            <v/>
          </cell>
          <cell r="CP119" t="str">
            <v/>
          </cell>
          <cell r="CQ119" t="str">
            <v/>
          </cell>
          <cell r="CR119" t="str">
            <v/>
          </cell>
        </row>
        <row r="120">
          <cell r="A120" t="str">
            <v>D534523</v>
          </cell>
          <cell r="B120" t="str">
            <v>CQ21-03</v>
          </cell>
          <cell r="C120">
            <v>304782.30029605248</v>
          </cell>
          <cell r="D120">
            <v>4982452.0674888818</v>
          </cell>
          <cell r="E120">
            <v>1851.0182475628865</v>
          </cell>
          <cell r="F120">
            <v>30.48</v>
          </cell>
          <cell r="G120">
            <v>32.004000000000005</v>
          </cell>
          <cell r="H120" t="str">
            <v>TF21292672</v>
          </cell>
          <cell r="I120">
            <v>7.0000000000000001E-3</v>
          </cell>
          <cell r="J120">
            <v>0</v>
          </cell>
          <cell r="K120">
            <v>6.41</v>
          </cell>
          <cell r="L120">
            <v>0</v>
          </cell>
          <cell r="M120">
            <v>590</v>
          </cell>
          <cell r="N120">
            <v>2.2000000000000002</v>
          </cell>
          <cell r="O120">
            <v>3</v>
          </cell>
          <cell r="P120">
            <v>3.13</v>
          </cell>
          <cell r="Q120">
            <v>0</v>
          </cell>
          <cell r="R120">
            <v>7</v>
          </cell>
          <cell r="S120">
            <v>82</v>
          </cell>
          <cell r="T120">
            <v>3.3999999999999998E-3</v>
          </cell>
          <cell r="U120">
            <v>34</v>
          </cell>
          <cell r="V120">
            <v>3.27</v>
          </cell>
          <cell r="W120">
            <v>20</v>
          </cell>
          <cell r="X120">
            <v>2.52</v>
          </cell>
          <cell r="Y120">
            <v>50</v>
          </cell>
          <cell r="Z120">
            <v>0.49</v>
          </cell>
          <cell r="AA120">
            <v>1170</v>
          </cell>
          <cell r="AB120">
            <v>4</v>
          </cell>
          <cell r="AC120">
            <v>2</v>
          </cell>
          <cell r="AD120">
            <v>23</v>
          </cell>
          <cell r="AE120">
            <v>1050</v>
          </cell>
          <cell r="AF120">
            <v>10</v>
          </cell>
          <cell r="AG120">
            <v>0</v>
          </cell>
          <cell r="AH120">
            <v>0</v>
          </cell>
          <cell r="AI120">
            <v>12</v>
          </cell>
          <cell r="AJ120">
            <v>130</v>
          </cell>
          <cell r="AK120">
            <v>20</v>
          </cell>
          <cell r="AL120">
            <v>0.48</v>
          </cell>
          <cell r="AM120">
            <v>0</v>
          </cell>
          <cell r="AN120">
            <v>0</v>
          </cell>
          <cell r="AO120">
            <v>70</v>
          </cell>
          <cell r="AP120">
            <v>0</v>
          </cell>
          <cell r="AQ120">
            <v>18</v>
          </cell>
          <cell r="AR120" t="str">
            <v/>
          </cell>
          <cell r="AS120" t="str">
            <v/>
          </cell>
          <cell r="AT120" t="str">
            <v/>
          </cell>
          <cell r="AU120" t="str">
            <v/>
          </cell>
          <cell r="AV120" t="str">
            <v/>
          </cell>
          <cell r="AW120" t="str">
            <v/>
          </cell>
          <cell r="AX120" t="str">
            <v/>
          </cell>
          <cell r="AY120" t="str">
            <v/>
          </cell>
          <cell r="AZ120" t="str">
            <v/>
          </cell>
          <cell r="BA120" t="str">
            <v/>
          </cell>
          <cell r="BB120" t="str">
            <v/>
          </cell>
          <cell r="BC120" t="str">
            <v/>
          </cell>
          <cell r="BD120" t="str">
            <v/>
          </cell>
          <cell r="BE120" t="str">
            <v/>
          </cell>
          <cell r="BF120" t="str">
            <v/>
          </cell>
          <cell r="BG120" t="str">
            <v/>
          </cell>
          <cell r="BH120" t="str">
            <v/>
          </cell>
          <cell r="BI120" t="str">
            <v/>
          </cell>
          <cell r="BJ120" t="str">
            <v/>
          </cell>
          <cell r="BK120" t="str">
            <v/>
          </cell>
          <cell r="BL120" t="str">
            <v/>
          </cell>
          <cell r="BM120" t="str">
            <v/>
          </cell>
          <cell r="BN120" t="str">
            <v/>
          </cell>
          <cell r="BO120" t="str">
            <v/>
          </cell>
          <cell r="BP120" t="str">
            <v/>
          </cell>
          <cell r="BQ120" t="str">
            <v/>
          </cell>
          <cell r="BR120" t="str">
            <v/>
          </cell>
          <cell r="BS120" t="str">
            <v/>
          </cell>
          <cell r="BT120" t="str">
            <v/>
          </cell>
          <cell r="BU120" t="str">
            <v/>
          </cell>
          <cell r="BV120" t="str">
            <v/>
          </cell>
          <cell r="BW120" t="str">
            <v/>
          </cell>
          <cell r="BX120" t="str">
            <v/>
          </cell>
          <cell r="BY120" t="str">
            <v/>
          </cell>
          <cell r="BZ120" t="str">
            <v/>
          </cell>
          <cell r="CA120" t="str">
            <v/>
          </cell>
          <cell r="CB120" t="str">
            <v/>
          </cell>
          <cell r="CC120" t="str">
            <v/>
          </cell>
          <cell r="CD120" t="str">
            <v/>
          </cell>
          <cell r="CE120" t="str">
            <v/>
          </cell>
          <cell r="CF120" t="str">
            <v/>
          </cell>
          <cell r="CG120" t="str">
            <v/>
          </cell>
          <cell r="CH120" t="str">
            <v/>
          </cell>
          <cell r="CI120" t="str">
            <v/>
          </cell>
          <cell r="CJ120" t="str">
            <v/>
          </cell>
          <cell r="CK120" t="str">
            <v/>
          </cell>
          <cell r="CL120" t="str">
            <v/>
          </cell>
          <cell r="CM120" t="str">
            <v/>
          </cell>
          <cell r="CN120" t="str">
            <v/>
          </cell>
          <cell r="CO120" t="str">
            <v/>
          </cell>
          <cell r="CP120" t="str">
            <v/>
          </cell>
          <cell r="CQ120" t="str">
            <v/>
          </cell>
          <cell r="CR120" t="str">
            <v/>
          </cell>
        </row>
        <row r="121">
          <cell r="A121" t="str">
            <v>D534524</v>
          </cell>
          <cell r="B121" t="str">
            <v>CQ21-03</v>
          </cell>
          <cell r="C121">
            <v>304782.49087966367</v>
          </cell>
          <cell r="D121">
            <v>4982452.5911130505</v>
          </cell>
          <cell r="E121">
            <v>1849.7666902859162</v>
          </cell>
          <cell r="F121">
            <v>32.004000000000005</v>
          </cell>
          <cell r="G121">
            <v>33.527999999999999</v>
          </cell>
          <cell r="H121" t="str">
            <v>TF21292672</v>
          </cell>
          <cell r="I121">
            <v>7.0000000000000001E-3</v>
          </cell>
          <cell r="J121">
            <v>0</v>
          </cell>
          <cell r="K121">
            <v>6.09</v>
          </cell>
          <cell r="L121">
            <v>0</v>
          </cell>
          <cell r="M121">
            <v>440</v>
          </cell>
          <cell r="N121">
            <v>2.2999999999999998</v>
          </cell>
          <cell r="O121">
            <v>5</v>
          </cell>
          <cell r="P121">
            <v>3.61</v>
          </cell>
          <cell r="Q121">
            <v>0</v>
          </cell>
          <cell r="R121">
            <v>3</v>
          </cell>
          <cell r="S121">
            <v>71</v>
          </cell>
          <cell r="T121">
            <v>1.1999999999999999E-3</v>
          </cell>
          <cell r="U121">
            <v>12</v>
          </cell>
          <cell r="V121">
            <v>2.66</v>
          </cell>
          <cell r="W121">
            <v>20</v>
          </cell>
          <cell r="X121">
            <v>2.84</v>
          </cell>
          <cell r="Y121">
            <v>30</v>
          </cell>
          <cell r="Z121">
            <v>0.31</v>
          </cell>
          <cell r="AA121">
            <v>877</v>
          </cell>
          <cell r="AB121">
            <v>4</v>
          </cell>
          <cell r="AC121">
            <v>1.6</v>
          </cell>
          <cell r="AD121">
            <v>21</v>
          </cell>
          <cell r="AE121">
            <v>880</v>
          </cell>
          <cell r="AF121">
            <v>9</v>
          </cell>
          <cell r="AG121">
            <v>0.01</v>
          </cell>
          <cell r="AH121">
            <v>0</v>
          </cell>
          <cell r="AI121">
            <v>10</v>
          </cell>
          <cell r="AJ121">
            <v>110</v>
          </cell>
          <cell r="AK121">
            <v>0</v>
          </cell>
          <cell r="AL121">
            <v>0.4</v>
          </cell>
          <cell r="AM121">
            <v>0</v>
          </cell>
          <cell r="AN121">
            <v>0</v>
          </cell>
          <cell r="AO121">
            <v>65</v>
          </cell>
          <cell r="AP121">
            <v>0</v>
          </cell>
          <cell r="AQ121">
            <v>10</v>
          </cell>
          <cell r="AR121" t="str">
            <v/>
          </cell>
          <cell r="AS121" t="str">
            <v/>
          </cell>
          <cell r="AT121" t="str">
            <v/>
          </cell>
          <cell r="AU121" t="str">
            <v/>
          </cell>
          <cell r="AV121" t="str">
            <v/>
          </cell>
          <cell r="AW121" t="str">
            <v/>
          </cell>
          <cell r="AX121" t="str">
            <v/>
          </cell>
          <cell r="AY121" t="str">
            <v/>
          </cell>
          <cell r="AZ121" t="str">
            <v/>
          </cell>
          <cell r="BA121" t="str">
            <v/>
          </cell>
          <cell r="BB121" t="str">
            <v/>
          </cell>
          <cell r="BC121" t="str">
            <v/>
          </cell>
          <cell r="BD121" t="str">
            <v/>
          </cell>
          <cell r="BE121" t="str">
            <v/>
          </cell>
          <cell r="BF121" t="str">
            <v/>
          </cell>
          <cell r="BG121" t="str">
            <v/>
          </cell>
          <cell r="BH121" t="str">
            <v/>
          </cell>
          <cell r="BI121" t="str">
            <v/>
          </cell>
          <cell r="BJ121" t="str">
            <v/>
          </cell>
          <cell r="BK121" t="str">
            <v/>
          </cell>
          <cell r="BL121" t="str">
            <v/>
          </cell>
          <cell r="BM121" t="str">
            <v/>
          </cell>
          <cell r="BN121" t="str">
            <v/>
          </cell>
          <cell r="BO121" t="str">
            <v/>
          </cell>
          <cell r="BP121" t="str">
            <v/>
          </cell>
          <cell r="BQ121" t="str">
            <v/>
          </cell>
          <cell r="BR121" t="str">
            <v/>
          </cell>
          <cell r="BS121" t="str">
            <v/>
          </cell>
          <cell r="BT121" t="str">
            <v/>
          </cell>
          <cell r="BU121" t="str">
            <v/>
          </cell>
          <cell r="BV121" t="str">
            <v/>
          </cell>
          <cell r="BW121" t="str">
            <v/>
          </cell>
          <cell r="BX121" t="str">
            <v/>
          </cell>
          <cell r="BY121" t="str">
            <v/>
          </cell>
          <cell r="BZ121" t="str">
            <v/>
          </cell>
          <cell r="CA121" t="str">
            <v/>
          </cell>
          <cell r="CB121" t="str">
            <v/>
          </cell>
          <cell r="CC121" t="str">
            <v/>
          </cell>
          <cell r="CD121" t="str">
            <v/>
          </cell>
          <cell r="CE121" t="str">
            <v/>
          </cell>
          <cell r="CF121" t="str">
            <v/>
          </cell>
          <cell r="CG121" t="str">
            <v/>
          </cell>
          <cell r="CH121" t="str">
            <v/>
          </cell>
          <cell r="CI121" t="str">
            <v/>
          </cell>
          <cell r="CJ121" t="str">
            <v/>
          </cell>
          <cell r="CK121" t="str">
            <v/>
          </cell>
          <cell r="CL121" t="str">
            <v/>
          </cell>
          <cell r="CM121" t="str">
            <v/>
          </cell>
          <cell r="CN121" t="str">
            <v/>
          </cell>
          <cell r="CO121" t="str">
            <v/>
          </cell>
          <cell r="CP121" t="str">
            <v/>
          </cell>
          <cell r="CQ121" t="str">
            <v/>
          </cell>
          <cell r="CR121" t="str">
            <v/>
          </cell>
        </row>
        <row r="122">
          <cell r="A122" t="str">
            <v>D534525</v>
          </cell>
          <cell r="B122" t="str">
            <v>CQ21-03</v>
          </cell>
          <cell r="C122">
            <v>304782.68841888109</v>
          </cell>
          <cell r="D122">
            <v>4982453.1338475896</v>
          </cell>
          <cell r="E122">
            <v>1848.4694557360638</v>
          </cell>
          <cell r="F122">
            <v>33.527999999999999</v>
          </cell>
          <cell r="G122">
            <v>35.052</v>
          </cell>
          <cell r="H122" t="str">
            <v>TF21292672</v>
          </cell>
          <cell r="I122">
            <v>0</v>
          </cell>
          <cell r="J122">
            <v>0</v>
          </cell>
          <cell r="K122">
            <v>6.3</v>
          </cell>
          <cell r="L122">
            <v>5</v>
          </cell>
          <cell r="M122">
            <v>590</v>
          </cell>
          <cell r="N122">
            <v>2.2999999999999998</v>
          </cell>
          <cell r="O122">
            <v>4</v>
          </cell>
          <cell r="P122">
            <v>2.83</v>
          </cell>
          <cell r="Q122">
            <v>0</v>
          </cell>
          <cell r="R122">
            <v>7</v>
          </cell>
          <cell r="S122">
            <v>90</v>
          </cell>
          <cell r="T122">
            <v>2.8E-3</v>
          </cell>
          <cell r="U122">
            <v>28</v>
          </cell>
          <cell r="V122">
            <v>3.82</v>
          </cell>
          <cell r="W122">
            <v>20</v>
          </cell>
          <cell r="X122">
            <v>3.16</v>
          </cell>
          <cell r="Y122">
            <v>50</v>
          </cell>
          <cell r="Z122">
            <v>0.48</v>
          </cell>
          <cell r="AA122">
            <v>950</v>
          </cell>
          <cell r="AB122">
            <v>3</v>
          </cell>
          <cell r="AC122">
            <v>1.45</v>
          </cell>
          <cell r="AD122">
            <v>27</v>
          </cell>
          <cell r="AE122">
            <v>1170</v>
          </cell>
          <cell r="AF122">
            <v>12</v>
          </cell>
          <cell r="AG122">
            <v>0</v>
          </cell>
          <cell r="AH122">
            <v>0</v>
          </cell>
          <cell r="AI122">
            <v>13</v>
          </cell>
          <cell r="AJ122">
            <v>115</v>
          </cell>
          <cell r="AK122">
            <v>20</v>
          </cell>
          <cell r="AL122">
            <v>0.55000000000000004</v>
          </cell>
          <cell r="AM122">
            <v>0</v>
          </cell>
          <cell r="AN122">
            <v>0</v>
          </cell>
          <cell r="AO122">
            <v>83</v>
          </cell>
          <cell r="AP122">
            <v>0</v>
          </cell>
          <cell r="AQ122">
            <v>18</v>
          </cell>
          <cell r="AR122" t="str">
            <v/>
          </cell>
          <cell r="AS122" t="str">
            <v/>
          </cell>
          <cell r="AT122" t="str">
            <v/>
          </cell>
          <cell r="AU122" t="str">
            <v/>
          </cell>
          <cell r="AV122" t="str">
            <v/>
          </cell>
          <cell r="AW122" t="str">
            <v/>
          </cell>
          <cell r="AX122" t="str">
            <v/>
          </cell>
          <cell r="AY122" t="str">
            <v/>
          </cell>
          <cell r="AZ122" t="str">
            <v/>
          </cell>
          <cell r="BA122" t="str">
            <v/>
          </cell>
          <cell r="BB122" t="str">
            <v/>
          </cell>
          <cell r="BC122" t="str">
            <v/>
          </cell>
          <cell r="BD122" t="str">
            <v/>
          </cell>
          <cell r="BE122" t="str">
            <v/>
          </cell>
          <cell r="BF122" t="str">
            <v/>
          </cell>
          <cell r="BG122" t="str">
            <v/>
          </cell>
          <cell r="BH122" t="str">
            <v/>
          </cell>
          <cell r="BI122" t="str">
            <v/>
          </cell>
          <cell r="BJ122" t="str">
            <v/>
          </cell>
          <cell r="BK122" t="str">
            <v/>
          </cell>
          <cell r="BL122" t="str">
            <v/>
          </cell>
          <cell r="BM122" t="str">
            <v/>
          </cell>
          <cell r="BN122" t="str">
            <v/>
          </cell>
          <cell r="BO122" t="str">
            <v/>
          </cell>
          <cell r="BP122" t="str">
            <v/>
          </cell>
          <cell r="BQ122" t="str">
            <v/>
          </cell>
          <cell r="BR122" t="str">
            <v/>
          </cell>
          <cell r="BS122" t="str">
            <v/>
          </cell>
          <cell r="BT122" t="str">
            <v/>
          </cell>
          <cell r="BU122" t="str">
            <v/>
          </cell>
          <cell r="BV122" t="str">
            <v/>
          </cell>
          <cell r="BW122" t="str">
            <v/>
          </cell>
          <cell r="BX122" t="str">
            <v/>
          </cell>
          <cell r="BY122" t="str">
            <v/>
          </cell>
          <cell r="BZ122" t="str">
            <v/>
          </cell>
          <cell r="CA122" t="str">
            <v/>
          </cell>
          <cell r="CB122" t="str">
            <v/>
          </cell>
          <cell r="CC122" t="str">
            <v/>
          </cell>
          <cell r="CD122" t="str">
            <v/>
          </cell>
          <cell r="CE122" t="str">
            <v/>
          </cell>
          <cell r="CF122" t="str">
            <v/>
          </cell>
          <cell r="CG122" t="str">
            <v/>
          </cell>
          <cell r="CH122" t="str">
            <v/>
          </cell>
          <cell r="CI122" t="str">
            <v/>
          </cell>
          <cell r="CJ122" t="str">
            <v/>
          </cell>
          <cell r="CK122" t="str">
            <v/>
          </cell>
          <cell r="CL122" t="str">
            <v/>
          </cell>
          <cell r="CM122" t="str">
            <v/>
          </cell>
          <cell r="CN122" t="str">
            <v/>
          </cell>
          <cell r="CO122" t="str">
            <v/>
          </cell>
          <cell r="CP122" t="str">
            <v/>
          </cell>
          <cell r="CQ122" t="str">
            <v/>
          </cell>
          <cell r="CR122" t="str">
            <v/>
          </cell>
        </row>
        <row r="123">
          <cell r="A123" t="str">
            <v>D534526</v>
          </cell>
          <cell r="B123" t="str">
            <v>CQ21-03</v>
          </cell>
          <cell r="C123">
            <v>304782.87204688607</v>
          </cell>
          <cell r="D123">
            <v>4982453.638361387</v>
          </cell>
          <cell r="E123">
            <v>1847.2635757319756</v>
          </cell>
          <cell r="F123">
            <v>35.052</v>
          </cell>
          <cell r="G123">
            <v>36.576000000000001</v>
          </cell>
          <cell r="H123" t="str">
            <v>TF21292672</v>
          </cell>
          <cell r="I123">
            <v>5.0000000000000001E-3</v>
          </cell>
          <cell r="J123">
            <v>0</v>
          </cell>
          <cell r="K123">
            <v>5.8</v>
          </cell>
          <cell r="L123">
            <v>6</v>
          </cell>
          <cell r="M123">
            <v>460</v>
          </cell>
          <cell r="N123">
            <v>2</v>
          </cell>
          <cell r="O123">
            <v>2</v>
          </cell>
          <cell r="P123">
            <v>1.83</v>
          </cell>
          <cell r="Q123">
            <v>0</v>
          </cell>
          <cell r="R123">
            <v>3</v>
          </cell>
          <cell r="S123">
            <v>53</v>
          </cell>
          <cell r="T123">
            <v>1.1999999999999999E-3</v>
          </cell>
          <cell r="U123">
            <v>12</v>
          </cell>
          <cell r="V123">
            <v>2.33</v>
          </cell>
          <cell r="W123">
            <v>10</v>
          </cell>
          <cell r="X123">
            <v>2.34</v>
          </cell>
          <cell r="Y123">
            <v>30</v>
          </cell>
          <cell r="Z123">
            <v>0.26</v>
          </cell>
          <cell r="AA123">
            <v>604</v>
          </cell>
          <cell r="AB123">
            <v>4</v>
          </cell>
          <cell r="AC123">
            <v>1.75</v>
          </cell>
          <cell r="AD123">
            <v>17</v>
          </cell>
          <cell r="AE123">
            <v>540</v>
          </cell>
          <cell r="AF123">
            <v>13</v>
          </cell>
          <cell r="AG123">
            <v>0.01</v>
          </cell>
          <cell r="AH123">
            <v>0</v>
          </cell>
          <cell r="AI123">
            <v>6</v>
          </cell>
          <cell r="AJ123">
            <v>83</v>
          </cell>
          <cell r="AK123">
            <v>0</v>
          </cell>
          <cell r="AL123">
            <v>0.22</v>
          </cell>
          <cell r="AM123">
            <v>0</v>
          </cell>
          <cell r="AN123">
            <v>0</v>
          </cell>
          <cell r="AO123">
            <v>39</v>
          </cell>
          <cell r="AP123">
            <v>0</v>
          </cell>
          <cell r="AQ123">
            <v>10</v>
          </cell>
          <cell r="AR123" t="str">
            <v/>
          </cell>
          <cell r="AS123" t="str">
            <v/>
          </cell>
          <cell r="AT123" t="str">
            <v/>
          </cell>
          <cell r="AU123" t="str">
            <v/>
          </cell>
          <cell r="AV123" t="str">
            <v/>
          </cell>
          <cell r="AW123" t="str">
            <v/>
          </cell>
          <cell r="AX123" t="str">
            <v/>
          </cell>
          <cell r="AY123" t="str">
            <v/>
          </cell>
          <cell r="AZ123" t="str">
            <v/>
          </cell>
          <cell r="BA123" t="str">
            <v/>
          </cell>
          <cell r="BB123" t="str">
            <v/>
          </cell>
          <cell r="BC123" t="str">
            <v/>
          </cell>
          <cell r="BD123" t="str">
            <v/>
          </cell>
          <cell r="BE123" t="str">
            <v/>
          </cell>
          <cell r="BF123" t="str">
            <v/>
          </cell>
          <cell r="BG123" t="str">
            <v/>
          </cell>
          <cell r="BH123" t="str">
            <v/>
          </cell>
          <cell r="BI123" t="str">
            <v/>
          </cell>
          <cell r="BJ123" t="str">
            <v/>
          </cell>
          <cell r="BK123" t="str">
            <v/>
          </cell>
          <cell r="BL123" t="str">
            <v/>
          </cell>
          <cell r="BM123" t="str">
            <v/>
          </cell>
          <cell r="BN123" t="str">
            <v/>
          </cell>
          <cell r="BO123" t="str">
            <v/>
          </cell>
          <cell r="BP123" t="str">
            <v/>
          </cell>
          <cell r="BQ123" t="str">
            <v/>
          </cell>
          <cell r="BR123" t="str">
            <v/>
          </cell>
          <cell r="BS123" t="str">
            <v/>
          </cell>
          <cell r="BT123" t="str">
            <v/>
          </cell>
          <cell r="BU123" t="str">
            <v/>
          </cell>
          <cell r="BV123" t="str">
            <v/>
          </cell>
          <cell r="BW123" t="str">
            <v/>
          </cell>
          <cell r="BX123" t="str">
            <v/>
          </cell>
          <cell r="BY123" t="str">
            <v/>
          </cell>
          <cell r="BZ123" t="str">
            <v/>
          </cell>
          <cell r="CA123" t="str">
            <v/>
          </cell>
          <cell r="CB123" t="str">
            <v/>
          </cell>
          <cell r="CC123" t="str">
            <v/>
          </cell>
          <cell r="CD123" t="str">
            <v/>
          </cell>
          <cell r="CE123" t="str">
            <v/>
          </cell>
          <cell r="CF123" t="str">
            <v/>
          </cell>
          <cell r="CG123" t="str">
            <v/>
          </cell>
          <cell r="CH123" t="str">
            <v/>
          </cell>
          <cell r="CI123" t="str">
            <v/>
          </cell>
          <cell r="CJ123" t="str">
            <v/>
          </cell>
          <cell r="CK123" t="str">
            <v/>
          </cell>
          <cell r="CL123" t="str">
            <v/>
          </cell>
          <cell r="CM123" t="str">
            <v/>
          </cell>
          <cell r="CN123" t="str">
            <v/>
          </cell>
          <cell r="CO123" t="str">
            <v/>
          </cell>
          <cell r="CP123" t="str">
            <v/>
          </cell>
          <cell r="CQ123" t="str">
            <v/>
          </cell>
          <cell r="CR123" t="str">
            <v/>
          </cell>
        </row>
        <row r="124">
          <cell r="A124" t="str">
            <v>D534527</v>
          </cell>
          <cell r="B124" t="str">
            <v>CQ21-03</v>
          </cell>
          <cell r="C124">
            <v>304782.87204688607</v>
          </cell>
          <cell r="D124">
            <v>4982453.638361387</v>
          </cell>
          <cell r="E124">
            <v>1847.2635757319756</v>
          </cell>
          <cell r="F124">
            <v>36.576000000000001</v>
          </cell>
          <cell r="G124">
            <v>38.1</v>
          </cell>
          <cell r="H124" t="str">
            <v>TF21292672</v>
          </cell>
          <cell r="I124">
            <v>0</v>
          </cell>
          <cell r="J124">
            <v>0</v>
          </cell>
          <cell r="K124">
            <v>6.09</v>
          </cell>
          <cell r="L124">
            <v>0</v>
          </cell>
          <cell r="M124">
            <v>590</v>
          </cell>
          <cell r="N124">
            <v>1.7</v>
          </cell>
          <cell r="O124">
            <v>3</v>
          </cell>
          <cell r="P124">
            <v>1.1599999999999999</v>
          </cell>
          <cell r="Q124">
            <v>0</v>
          </cell>
          <cell r="R124">
            <v>4</v>
          </cell>
          <cell r="S124">
            <v>49</v>
          </cell>
          <cell r="T124">
            <v>3.0000000000000001E-3</v>
          </cell>
          <cell r="U124">
            <v>30</v>
          </cell>
          <cell r="V124">
            <v>2.72</v>
          </cell>
          <cell r="W124">
            <v>10</v>
          </cell>
          <cell r="X124">
            <v>2.59</v>
          </cell>
          <cell r="Y124">
            <v>20</v>
          </cell>
          <cell r="Z124">
            <v>0.33</v>
          </cell>
          <cell r="AA124">
            <v>513</v>
          </cell>
          <cell r="AB124">
            <v>2</v>
          </cell>
          <cell r="AC124">
            <v>2.2000000000000002</v>
          </cell>
          <cell r="AD124">
            <v>17</v>
          </cell>
          <cell r="AE124">
            <v>420</v>
          </cell>
          <cell r="AF124">
            <v>6</v>
          </cell>
          <cell r="AG124">
            <v>0.01</v>
          </cell>
          <cell r="AH124">
            <v>0</v>
          </cell>
          <cell r="AI124">
            <v>6</v>
          </cell>
          <cell r="AJ124">
            <v>94</v>
          </cell>
          <cell r="AK124">
            <v>0</v>
          </cell>
          <cell r="AL124">
            <v>0.19</v>
          </cell>
          <cell r="AM124">
            <v>0</v>
          </cell>
          <cell r="AN124">
            <v>0</v>
          </cell>
          <cell r="AO124">
            <v>37</v>
          </cell>
          <cell r="AP124">
            <v>0</v>
          </cell>
          <cell r="AQ124">
            <v>12</v>
          </cell>
          <cell r="AR124" t="str">
            <v/>
          </cell>
          <cell r="AS124" t="str">
            <v/>
          </cell>
          <cell r="AT124" t="str">
            <v/>
          </cell>
          <cell r="AU124" t="str">
            <v/>
          </cell>
          <cell r="AV124" t="str">
            <v/>
          </cell>
          <cell r="AW124" t="str">
            <v/>
          </cell>
          <cell r="AX124" t="str">
            <v/>
          </cell>
          <cell r="AY124" t="str">
            <v/>
          </cell>
          <cell r="AZ124" t="str">
            <v/>
          </cell>
          <cell r="BA124" t="str">
            <v/>
          </cell>
          <cell r="BB124" t="str">
            <v/>
          </cell>
          <cell r="BC124" t="str">
            <v/>
          </cell>
          <cell r="BD124" t="str">
            <v/>
          </cell>
          <cell r="BE124" t="str">
            <v/>
          </cell>
          <cell r="BF124" t="str">
            <v/>
          </cell>
          <cell r="BG124" t="str">
            <v/>
          </cell>
          <cell r="BH124" t="str">
            <v/>
          </cell>
          <cell r="BI124" t="str">
            <v/>
          </cell>
          <cell r="BJ124" t="str">
            <v/>
          </cell>
          <cell r="BK124" t="str">
            <v/>
          </cell>
          <cell r="BL124" t="str">
            <v/>
          </cell>
          <cell r="BM124" t="str">
            <v/>
          </cell>
          <cell r="BN124" t="str">
            <v/>
          </cell>
          <cell r="BO124" t="str">
            <v/>
          </cell>
          <cell r="BP124" t="str">
            <v/>
          </cell>
          <cell r="BQ124" t="str">
            <v/>
          </cell>
          <cell r="BR124" t="str">
            <v/>
          </cell>
          <cell r="BS124" t="str">
            <v/>
          </cell>
          <cell r="BT124" t="str">
            <v/>
          </cell>
          <cell r="BU124" t="str">
            <v/>
          </cell>
          <cell r="BV124" t="str">
            <v/>
          </cell>
          <cell r="BW124" t="str">
            <v/>
          </cell>
          <cell r="BX124" t="str">
            <v/>
          </cell>
          <cell r="BY124" t="str">
            <v/>
          </cell>
          <cell r="BZ124" t="str">
            <v/>
          </cell>
          <cell r="CA124" t="str">
            <v/>
          </cell>
          <cell r="CB124" t="str">
            <v/>
          </cell>
          <cell r="CC124" t="str">
            <v/>
          </cell>
          <cell r="CD124" t="str">
            <v/>
          </cell>
          <cell r="CE124" t="str">
            <v/>
          </cell>
          <cell r="CF124" t="str">
            <v/>
          </cell>
          <cell r="CG124" t="str">
            <v/>
          </cell>
          <cell r="CH124" t="str">
            <v/>
          </cell>
          <cell r="CI124" t="str">
            <v/>
          </cell>
          <cell r="CJ124" t="str">
            <v/>
          </cell>
          <cell r="CK124" t="str">
            <v/>
          </cell>
          <cell r="CL124" t="str">
            <v/>
          </cell>
          <cell r="CM124" t="str">
            <v/>
          </cell>
          <cell r="CN124" t="str">
            <v/>
          </cell>
          <cell r="CO124" t="str">
            <v/>
          </cell>
          <cell r="CP124" t="str">
            <v/>
          </cell>
          <cell r="CQ124" t="str">
            <v/>
          </cell>
          <cell r="CR124" t="str">
            <v/>
          </cell>
        </row>
        <row r="125">
          <cell r="A125" t="str">
            <v>D534528</v>
          </cell>
          <cell r="B125" t="str">
            <v>CQ21-03</v>
          </cell>
          <cell r="C125">
            <v>304783.07515058853</v>
          </cell>
          <cell r="D125">
            <v>4982454.1963842232</v>
          </cell>
          <cell r="E125">
            <v>1845.9297993638174</v>
          </cell>
          <cell r="F125">
            <v>38.1</v>
          </cell>
          <cell r="G125">
            <v>39.624000000000002</v>
          </cell>
          <cell r="H125" t="str">
            <v>TF21292672</v>
          </cell>
          <cell r="I125">
            <v>5.0000000000000001E-3</v>
          </cell>
          <cell r="J125">
            <v>0</v>
          </cell>
          <cell r="K125">
            <v>6.12</v>
          </cell>
          <cell r="L125">
            <v>0</v>
          </cell>
          <cell r="M125">
            <v>610</v>
          </cell>
          <cell r="N125">
            <v>2</v>
          </cell>
          <cell r="O125">
            <v>3</v>
          </cell>
          <cell r="P125">
            <v>1.57</v>
          </cell>
          <cell r="Q125">
            <v>0</v>
          </cell>
          <cell r="R125">
            <v>4</v>
          </cell>
          <cell r="S125">
            <v>51</v>
          </cell>
          <cell r="T125">
            <v>2.7000000000000001E-3</v>
          </cell>
          <cell r="U125">
            <v>27</v>
          </cell>
          <cell r="V125">
            <v>2.12</v>
          </cell>
          <cell r="W125">
            <v>10</v>
          </cell>
          <cell r="X125">
            <v>2.56</v>
          </cell>
          <cell r="Y125">
            <v>20</v>
          </cell>
          <cell r="Z125">
            <v>0.33</v>
          </cell>
          <cell r="AA125">
            <v>468</v>
          </cell>
          <cell r="AB125">
            <v>2</v>
          </cell>
          <cell r="AC125">
            <v>2.21</v>
          </cell>
          <cell r="AD125">
            <v>14</v>
          </cell>
          <cell r="AE125">
            <v>560</v>
          </cell>
          <cell r="AF125">
            <v>7</v>
          </cell>
          <cell r="AG125">
            <v>0.01</v>
          </cell>
          <cell r="AH125">
            <v>0</v>
          </cell>
          <cell r="AI125">
            <v>8</v>
          </cell>
          <cell r="AJ125">
            <v>115</v>
          </cell>
          <cell r="AK125">
            <v>0</v>
          </cell>
          <cell r="AL125">
            <v>0.26</v>
          </cell>
          <cell r="AM125">
            <v>0</v>
          </cell>
          <cell r="AN125">
            <v>0</v>
          </cell>
          <cell r="AO125">
            <v>44</v>
          </cell>
          <cell r="AP125">
            <v>0</v>
          </cell>
          <cell r="AQ125">
            <v>12</v>
          </cell>
          <cell r="AR125" t="str">
            <v/>
          </cell>
          <cell r="AS125" t="str">
            <v/>
          </cell>
          <cell r="AT125" t="str">
            <v/>
          </cell>
          <cell r="AU125" t="str">
            <v/>
          </cell>
          <cell r="AV125" t="str">
            <v/>
          </cell>
          <cell r="AW125" t="str">
            <v/>
          </cell>
          <cell r="AX125" t="str">
            <v/>
          </cell>
          <cell r="AY125" t="str">
            <v/>
          </cell>
          <cell r="AZ125" t="str">
            <v/>
          </cell>
          <cell r="BA125" t="str">
            <v/>
          </cell>
          <cell r="BB125" t="str">
            <v/>
          </cell>
          <cell r="BC125" t="str">
            <v/>
          </cell>
          <cell r="BD125" t="str">
            <v/>
          </cell>
          <cell r="BE125" t="str">
            <v/>
          </cell>
          <cell r="BF125" t="str">
            <v/>
          </cell>
          <cell r="BG125" t="str">
            <v/>
          </cell>
          <cell r="BH125" t="str">
            <v/>
          </cell>
          <cell r="BI125" t="str">
            <v/>
          </cell>
          <cell r="BJ125" t="str">
            <v/>
          </cell>
          <cell r="BK125" t="str">
            <v/>
          </cell>
          <cell r="BL125" t="str">
            <v/>
          </cell>
          <cell r="BM125" t="str">
            <v/>
          </cell>
          <cell r="BN125" t="str">
            <v/>
          </cell>
          <cell r="BO125" t="str">
            <v/>
          </cell>
          <cell r="BP125" t="str">
            <v/>
          </cell>
          <cell r="BQ125" t="str">
            <v/>
          </cell>
          <cell r="BR125" t="str">
            <v/>
          </cell>
          <cell r="BS125" t="str">
            <v/>
          </cell>
          <cell r="BT125" t="str">
            <v/>
          </cell>
          <cell r="BU125" t="str">
            <v/>
          </cell>
          <cell r="BV125" t="str">
            <v/>
          </cell>
          <cell r="BW125" t="str">
            <v/>
          </cell>
          <cell r="BX125" t="str">
            <v/>
          </cell>
          <cell r="BY125" t="str">
            <v/>
          </cell>
          <cell r="BZ125" t="str">
            <v/>
          </cell>
          <cell r="CA125" t="str">
            <v/>
          </cell>
          <cell r="CB125" t="str">
            <v/>
          </cell>
          <cell r="CC125" t="str">
            <v/>
          </cell>
          <cell r="CD125" t="str">
            <v/>
          </cell>
          <cell r="CE125" t="str">
            <v/>
          </cell>
          <cell r="CF125" t="str">
            <v/>
          </cell>
          <cell r="CG125" t="str">
            <v/>
          </cell>
          <cell r="CH125" t="str">
            <v/>
          </cell>
          <cell r="CI125" t="str">
            <v/>
          </cell>
          <cell r="CJ125" t="str">
            <v/>
          </cell>
          <cell r="CK125" t="str">
            <v/>
          </cell>
          <cell r="CL125" t="str">
            <v/>
          </cell>
          <cell r="CM125" t="str">
            <v/>
          </cell>
          <cell r="CN125" t="str">
            <v/>
          </cell>
          <cell r="CO125" t="str">
            <v/>
          </cell>
          <cell r="CP125" t="str">
            <v/>
          </cell>
          <cell r="CQ125" t="str">
            <v/>
          </cell>
          <cell r="CR125" t="str">
            <v/>
          </cell>
        </row>
        <row r="126">
          <cell r="A126" t="str">
            <v>D534529</v>
          </cell>
          <cell r="B126" t="str">
            <v>CQ21-03</v>
          </cell>
          <cell r="C126">
            <v>304783.25321410847</v>
          </cell>
          <cell r="D126">
            <v>4982454.6856097234</v>
          </cell>
          <cell r="E126">
            <v>1844.7604611780348</v>
          </cell>
          <cell r="F126">
            <v>39.624000000000002</v>
          </cell>
          <cell r="G126">
            <v>41.148000000000003</v>
          </cell>
          <cell r="H126" t="str">
            <v>TF21292672</v>
          </cell>
          <cell r="I126">
            <v>6.0000000000000001E-3</v>
          </cell>
          <cell r="J126">
            <v>0</v>
          </cell>
          <cell r="K126">
            <v>7.41</v>
          </cell>
          <cell r="L126">
            <v>0</v>
          </cell>
          <cell r="M126">
            <v>710</v>
          </cell>
          <cell r="N126">
            <v>2.8</v>
          </cell>
          <cell r="O126">
            <v>2</v>
          </cell>
          <cell r="P126">
            <v>1.6</v>
          </cell>
          <cell r="Q126">
            <v>0</v>
          </cell>
          <cell r="R126">
            <v>10</v>
          </cell>
          <cell r="S126">
            <v>61</v>
          </cell>
          <cell r="T126">
            <v>2.1100000000000001E-2</v>
          </cell>
          <cell r="U126">
            <v>211</v>
          </cell>
          <cell r="V126">
            <v>3.08</v>
          </cell>
          <cell r="W126">
            <v>20</v>
          </cell>
          <cell r="X126">
            <v>3.86</v>
          </cell>
          <cell r="Y126">
            <v>30</v>
          </cell>
          <cell r="Z126">
            <v>0.79</v>
          </cell>
          <cell r="AA126">
            <v>753</v>
          </cell>
          <cell r="AB126">
            <v>1</v>
          </cell>
          <cell r="AC126">
            <v>2.11</v>
          </cell>
          <cell r="AD126">
            <v>29</v>
          </cell>
          <cell r="AE126">
            <v>790</v>
          </cell>
          <cell r="AF126">
            <v>9</v>
          </cell>
          <cell r="AG126">
            <v>0.02</v>
          </cell>
          <cell r="AH126">
            <v>0</v>
          </cell>
          <cell r="AI126">
            <v>11</v>
          </cell>
          <cell r="AJ126">
            <v>104</v>
          </cell>
          <cell r="AK126">
            <v>0</v>
          </cell>
          <cell r="AL126">
            <v>0.41</v>
          </cell>
          <cell r="AM126">
            <v>0</v>
          </cell>
          <cell r="AN126">
            <v>0</v>
          </cell>
          <cell r="AO126">
            <v>71</v>
          </cell>
          <cell r="AP126">
            <v>0</v>
          </cell>
          <cell r="AQ126">
            <v>26</v>
          </cell>
          <cell r="AR126" t="str">
            <v/>
          </cell>
          <cell r="AS126" t="str">
            <v/>
          </cell>
          <cell r="AT126" t="str">
            <v/>
          </cell>
          <cell r="AU126" t="str">
            <v/>
          </cell>
          <cell r="AV126" t="str">
            <v/>
          </cell>
          <cell r="AW126" t="str">
            <v/>
          </cell>
          <cell r="AX126" t="str">
            <v/>
          </cell>
          <cell r="AY126" t="str">
            <v/>
          </cell>
          <cell r="AZ126" t="str">
            <v/>
          </cell>
          <cell r="BA126" t="str">
            <v/>
          </cell>
          <cell r="BB126" t="str">
            <v/>
          </cell>
          <cell r="BC126" t="str">
            <v/>
          </cell>
          <cell r="BD126" t="str">
            <v/>
          </cell>
          <cell r="BE126" t="str">
            <v/>
          </cell>
          <cell r="BF126" t="str">
            <v/>
          </cell>
          <cell r="BG126" t="str">
            <v/>
          </cell>
          <cell r="BH126" t="str">
            <v/>
          </cell>
          <cell r="BI126" t="str">
            <v/>
          </cell>
          <cell r="BJ126" t="str">
            <v/>
          </cell>
          <cell r="BK126" t="str">
            <v/>
          </cell>
          <cell r="BL126" t="str">
            <v/>
          </cell>
          <cell r="BM126" t="str">
            <v/>
          </cell>
          <cell r="BN126" t="str">
            <v/>
          </cell>
          <cell r="BO126" t="str">
            <v/>
          </cell>
          <cell r="BP126" t="str">
            <v/>
          </cell>
          <cell r="BQ126" t="str">
            <v/>
          </cell>
          <cell r="BR126" t="str">
            <v/>
          </cell>
          <cell r="BS126" t="str">
            <v/>
          </cell>
          <cell r="BT126" t="str">
            <v/>
          </cell>
          <cell r="BU126" t="str">
            <v/>
          </cell>
          <cell r="BV126" t="str">
            <v/>
          </cell>
          <cell r="BW126" t="str">
            <v/>
          </cell>
          <cell r="BX126" t="str">
            <v/>
          </cell>
          <cell r="BY126" t="str">
            <v/>
          </cell>
          <cell r="BZ126" t="str">
            <v/>
          </cell>
          <cell r="CA126" t="str">
            <v/>
          </cell>
          <cell r="CB126" t="str">
            <v/>
          </cell>
          <cell r="CC126" t="str">
            <v/>
          </cell>
          <cell r="CD126" t="str">
            <v/>
          </cell>
          <cell r="CE126" t="str">
            <v/>
          </cell>
          <cell r="CF126" t="str">
            <v/>
          </cell>
          <cell r="CG126" t="str">
            <v/>
          </cell>
          <cell r="CH126" t="str">
            <v/>
          </cell>
          <cell r="CI126" t="str">
            <v/>
          </cell>
          <cell r="CJ126" t="str">
            <v/>
          </cell>
          <cell r="CK126" t="str">
            <v/>
          </cell>
          <cell r="CL126" t="str">
            <v/>
          </cell>
          <cell r="CM126" t="str">
            <v/>
          </cell>
          <cell r="CN126" t="str">
            <v/>
          </cell>
          <cell r="CO126" t="str">
            <v/>
          </cell>
          <cell r="CP126" t="str">
            <v/>
          </cell>
          <cell r="CQ126" t="str">
            <v/>
          </cell>
          <cell r="CR126" t="str">
            <v/>
          </cell>
        </row>
        <row r="127">
          <cell r="A127" t="str">
            <v>D534530</v>
          </cell>
          <cell r="B127" t="str">
            <v>CQ21-03</v>
          </cell>
          <cell r="C127">
            <v>304783.48692247842</v>
          </cell>
          <cell r="D127">
            <v>4982455.3277181927</v>
          </cell>
          <cell r="E127">
            <v>1843.2257048091951</v>
          </cell>
          <cell r="F127">
            <v>41.148000000000003</v>
          </cell>
          <cell r="G127">
            <v>42.672000000000004</v>
          </cell>
          <cell r="H127" t="str">
            <v>TF21292672</v>
          </cell>
          <cell r="I127">
            <v>5.0000000000000001E-3</v>
          </cell>
          <cell r="J127">
            <v>0</v>
          </cell>
          <cell r="K127">
            <v>6.07</v>
          </cell>
          <cell r="L127">
            <v>0</v>
          </cell>
          <cell r="M127">
            <v>520</v>
          </cell>
          <cell r="N127">
            <v>2</v>
          </cell>
          <cell r="O127">
            <v>3</v>
          </cell>
          <cell r="P127">
            <v>2.39</v>
          </cell>
          <cell r="Q127">
            <v>0</v>
          </cell>
          <cell r="R127">
            <v>6</v>
          </cell>
          <cell r="S127">
            <v>62</v>
          </cell>
          <cell r="T127">
            <v>1.6000000000000001E-3</v>
          </cell>
          <cell r="U127">
            <v>16</v>
          </cell>
          <cell r="V127">
            <v>2.44</v>
          </cell>
          <cell r="W127">
            <v>20</v>
          </cell>
          <cell r="X127">
            <v>2.5</v>
          </cell>
          <cell r="Y127">
            <v>40</v>
          </cell>
          <cell r="Z127">
            <v>0.36</v>
          </cell>
          <cell r="AA127">
            <v>690</v>
          </cell>
          <cell r="AB127">
            <v>3</v>
          </cell>
          <cell r="AC127">
            <v>2.0299999999999998</v>
          </cell>
          <cell r="AD127">
            <v>23</v>
          </cell>
          <cell r="AE127">
            <v>800</v>
          </cell>
          <cell r="AF127">
            <v>8</v>
          </cell>
          <cell r="AG127">
            <v>0.01</v>
          </cell>
          <cell r="AH127">
            <v>0</v>
          </cell>
          <cell r="AI127">
            <v>9</v>
          </cell>
          <cell r="AJ127">
            <v>123</v>
          </cell>
          <cell r="AK127">
            <v>0</v>
          </cell>
          <cell r="AL127">
            <v>0.36</v>
          </cell>
          <cell r="AM127">
            <v>0</v>
          </cell>
          <cell r="AN127">
            <v>0</v>
          </cell>
          <cell r="AO127">
            <v>57</v>
          </cell>
          <cell r="AP127">
            <v>0</v>
          </cell>
          <cell r="AQ127">
            <v>13</v>
          </cell>
          <cell r="AR127" t="str">
            <v/>
          </cell>
          <cell r="AS127" t="str">
            <v/>
          </cell>
          <cell r="AT127" t="str">
            <v/>
          </cell>
          <cell r="AU127" t="str">
            <v/>
          </cell>
          <cell r="AV127" t="str">
            <v/>
          </cell>
          <cell r="AW127" t="str">
            <v/>
          </cell>
          <cell r="AX127" t="str">
            <v/>
          </cell>
          <cell r="AY127" t="str">
            <v/>
          </cell>
          <cell r="AZ127" t="str">
            <v/>
          </cell>
          <cell r="BA127" t="str">
            <v/>
          </cell>
          <cell r="BB127" t="str">
            <v/>
          </cell>
          <cell r="BC127" t="str">
            <v/>
          </cell>
          <cell r="BD127" t="str">
            <v/>
          </cell>
          <cell r="BE127" t="str">
            <v/>
          </cell>
          <cell r="BF127" t="str">
            <v/>
          </cell>
          <cell r="BG127" t="str">
            <v/>
          </cell>
          <cell r="BH127" t="str">
            <v/>
          </cell>
          <cell r="BI127" t="str">
            <v/>
          </cell>
          <cell r="BJ127" t="str">
            <v/>
          </cell>
          <cell r="BK127" t="str">
            <v/>
          </cell>
          <cell r="BL127" t="str">
            <v/>
          </cell>
          <cell r="BM127" t="str">
            <v/>
          </cell>
          <cell r="BN127" t="str">
            <v/>
          </cell>
          <cell r="BO127" t="str">
            <v/>
          </cell>
          <cell r="BP127" t="str">
            <v/>
          </cell>
          <cell r="BQ127" t="str">
            <v/>
          </cell>
          <cell r="BR127" t="str">
            <v/>
          </cell>
          <cell r="BS127" t="str">
            <v/>
          </cell>
          <cell r="BT127" t="str">
            <v/>
          </cell>
          <cell r="BU127" t="str">
            <v/>
          </cell>
          <cell r="BV127" t="str">
            <v/>
          </cell>
          <cell r="BW127" t="str">
            <v/>
          </cell>
          <cell r="BX127" t="str">
            <v/>
          </cell>
          <cell r="BY127" t="str">
            <v/>
          </cell>
          <cell r="BZ127" t="str">
            <v/>
          </cell>
          <cell r="CA127" t="str">
            <v/>
          </cell>
          <cell r="CB127" t="str">
            <v/>
          </cell>
          <cell r="CC127" t="str">
            <v/>
          </cell>
          <cell r="CD127" t="str">
            <v/>
          </cell>
          <cell r="CE127" t="str">
            <v/>
          </cell>
          <cell r="CF127" t="str">
            <v/>
          </cell>
          <cell r="CG127" t="str">
            <v/>
          </cell>
          <cell r="CH127" t="str">
            <v/>
          </cell>
          <cell r="CI127" t="str">
            <v/>
          </cell>
          <cell r="CJ127" t="str">
            <v/>
          </cell>
          <cell r="CK127" t="str">
            <v/>
          </cell>
          <cell r="CL127" t="str">
            <v/>
          </cell>
          <cell r="CM127" t="str">
            <v/>
          </cell>
          <cell r="CN127" t="str">
            <v/>
          </cell>
          <cell r="CO127" t="str">
            <v/>
          </cell>
          <cell r="CP127" t="str">
            <v/>
          </cell>
          <cell r="CQ127" t="str">
            <v/>
          </cell>
          <cell r="CR127" t="str">
            <v/>
          </cell>
        </row>
        <row r="128">
          <cell r="A128" t="str">
            <v>D534531</v>
          </cell>
          <cell r="B128" t="str">
            <v>CQ21-03</v>
          </cell>
          <cell r="C128">
            <v>304783.64690142212</v>
          </cell>
          <cell r="D128">
            <v>4982455.7672567284</v>
          </cell>
          <cell r="E128">
            <v>1842.1751275329061</v>
          </cell>
          <cell r="F128">
            <v>42.672000000000004</v>
          </cell>
          <cell r="G128">
            <v>44.196000000000005</v>
          </cell>
          <cell r="H128" t="str">
            <v>TF21292672</v>
          </cell>
          <cell r="I128">
            <v>0</v>
          </cell>
          <cell r="J128">
            <v>0</v>
          </cell>
          <cell r="K128">
            <v>6.11</v>
          </cell>
          <cell r="L128">
            <v>6</v>
          </cell>
          <cell r="M128">
            <v>650</v>
          </cell>
          <cell r="N128">
            <v>2.1</v>
          </cell>
          <cell r="O128">
            <v>2</v>
          </cell>
          <cell r="P128">
            <v>1.42</v>
          </cell>
          <cell r="Q128">
            <v>0</v>
          </cell>
          <cell r="R128">
            <v>4</v>
          </cell>
          <cell r="S128">
            <v>53</v>
          </cell>
          <cell r="T128">
            <v>4.7000000000000002E-3</v>
          </cell>
          <cell r="U128">
            <v>47</v>
          </cell>
          <cell r="V128">
            <v>2.0299999999999998</v>
          </cell>
          <cell r="W128">
            <v>10</v>
          </cell>
          <cell r="X128">
            <v>2.63</v>
          </cell>
          <cell r="Y128">
            <v>30</v>
          </cell>
          <cell r="Z128">
            <v>0.31</v>
          </cell>
          <cell r="AA128">
            <v>421</v>
          </cell>
          <cell r="AB128">
            <v>3</v>
          </cell>
          <cell r="AC128">
            <v>2.1800000000000002</v>
          </cell>
          <cell r="AD128">
            <v>16</v>
          </cell>
          <cell r="AE128">
            <v>720</v>
          </cell>
          <cell r="AF128">
            <v>15</v>
          </cell>
          <cell r="AG128">
            <v>0.01</v>
          </cell>
          <cell r="AH128">
            <v>0</v>
          </cell>
          <cell r="AI128">
            <v>8</v>
          </cell>
          <cell r="AJ128">
            <v>74</v>
          </cell>
          <cell r="AK128">
            <v>0</v>
          </cell>
          <cell r="AL128">
            <v>0.3</v>
          </cell>
          <cell r="AM128">
            <v>0</v>
          </cell>
          <cell r="AN128">
            <v>0</v>
          </cell>
          <cell r="AO128">
            <v>48</v>
          </cell>
          <cell r="AP128">
            <v>0</v>
          </cell>
          <cell r="AQ128">
            <v>11</v>
          </cell>
          <cell r="AR128" t="str">
            <v/>
          </cell>
          <cell r="AS128" t="str">
            <v/>
          </cell>
          <cell r="AT128" t="str">
            <v/>
          </cell>
          <cell r="AU128" t="str">
            <v/>
          </cell>
          <cell r="AV128" t="str">
            <v/>
          </cell>
          <cell r="AW128" t="str">
            <v/>
          </cell>
          <cell r="AX128" t="str">
            <v/>
          </cell>
          <cell r="AY128" t="str">
            <v/>
          </cell>
          <cell r="AZ128" t="str">
            <v/>
          </cell>
          <cell r="BA128" t="str">
            <v/>
          </cell>
          <cell r="BB128" t="str">
            <v/>
          </cell>
          <cell r="BC128" t="str">
            <v/>
          </cell>
          <cell r="BD128" t="str">
            <v/>
          </cell>
          <cell r="BE128" t="str">
            <v/>
          </cell>
          <cell r="BF128" t="str">
            <v/>
          </cell>
          <cell r="BG128" t="str">
            <v/>
          </cell>
          <cell r="BH128" t="str">
            <v/>
          </cell>
          <cell r="BI128" t="str">
            <v/>
          </cell>
          <cell r="BJ128" t="str">
            <v/>
          </cell>
          <cell r="BK128" t="str">
            <v/>
          </cell>
          <cell r="BL128" t="str">
            <v/>
          </cell>
          <cell r="BM128" t="str">
            <v/>
          </cell>
          <cell r="BN128" t="str">
            <v/>
          </cell>
          <cell r="BO128" t="str">
            <v/>
          </cell>
          <cell r="BP128" t="str">
            <v/>
          </cell>
          <cell r="BQ128" t="str">
            <v/>
          </cell>
          <cell r="BR128" t="str">
            <v/>
          </cell>
          <cell r="BS128" t="str">
            <v/>
          </cell>
          <cell r="BT128" t="str">
            <v/>
          </cell>
          <cell r="BU128" t="str">
            <v/>
          </cell>
          <cell r="BV128" t="str">
            <v/>
          </cell>
          <cell r="BW128" t="str">
            <v/>
          </cell>
          <cell r="BX128" t="str">
            <v/>
          </cell>
          <cell r="BY128" t="str">
            <v/>
          </cell>
          <cell r="BZ128" t="str">
            <v/>
          </cell>
          <cell r="CA128" t="str">
            <v/>
          </cell>
          <cell r="CB128" t="str">
            <v/>
          </cell>
          <cell r="CC128" t="str">
            <v/>
          </cell>
          <cell r="CD128" t="str">
            <v/>
          </cell>
          <cell r="CE128" t="str">
            <v/>
          </cell>
          <cell r="CF128" t="str">
            <v/>
          </cell>
          <cell r="CG128" t="str">
            <v/>
          </cell>
          <cell r="CH128" t="str">
            <v/>
          </cell>
          <cell r="CI128" t="str">
            <v/>
          </cell>
          <cell r="CJ128" t="str">
            <v/>
          </cell>
          <cell r="CK128" t="str">
            <v/>
          </cell>
          <cell r="CL128" t="str">
            <v/>
          </cell>
          <cell r="CM128" t="str">
            <v/>
          </cell>
          <cell r="CN128" t="str">
            <v/>
          </cell>
          <cell r="CO128" t="str">
            <v/>
          </cell>
          <cell r="CP128" t="str">
            <v/>
          </cell>
          <cell r="CQ128" t="str">
            <v/>
          </cell>
          <cell r="CR128" t="str">
            <v/>
          </cell>
        </row>
        <row r="129">
          <cell r="A129" t="str">
            <v>D534532</v>
          </cell>
          <cell r="B129" t="str">
            <v>CQ21-03</v>
          </cell>
          <cell r="C129">
            <v>304783.85974297329</v>
          </cell>
          <cell r="D129">
            <v>4982456.3520340845</v>
          </cell>
          <cell r="E129">
            <v>1840.7774029827128</v>
          </cell>
          <cell r="F129">
            <v>44.196000000000005</v>
          </cell>
          <cell r="G129">
            <v>45.72</v>
          </cell>
          <cell r="H129" t="str">
            <v>TF21292672</v>
          </cell>
          <cell r="I129">
            <v>0</v>
          </cell>
          <cell r="J129">
            <v>0</v>
          </cell>
          <cell r="K129">
            <v>5.61</v>
          </cell>
          <cell r="L129">
            <v>5</v>
          </cell>
          <cell r="M129">
            <v>1700</v>
          </cell>
          <cell r="N129">
            <v>1.6</v>
          </cell>
          <cell r="O129">
            <v>0</v>
          </cell>
          <cell r="P129">
            <v>2.27</v>
          </cell>
          <cell r="Q129">
            <v>0</v>
          </cell>
          <cell r="R129">
            <v>5</v>
          </cell>
          <cell r="S129">
            <v>42</v>
          </cell>
          <cell r="T129">
            <v>1.6999999999999999E-3</v>
          </cell>
          <cell r="U129">
            <v>17</v>
          </cell>
          <cell r="V129">
            <v>1.83</v>
          </cell>
          <cell r="W129">
            <v>10</v>
          </cell>
          <cell r="X129">
            <v>1.88</v>
          </cell>
          <cell r="Y129">
            <v>20</v>
          </cell>
          <cell r="Z129">
            <v>0.37</v>
          </cell>
          <cell r="AA129">
            <v>638</v>
          </cell>
          <cell r="AB129">
            <v>2</v>
          </cell>
          <cell r="AC129">
            <v>2.46</v>
          </cell>
          <cell r="AD129">
            <v>13</v>
          </cell>
          <cell r="AE129">
            <v>610</v>
          </cell>
          <cell r="AF129">
            <v>22</v>
          </cell>
          <cell r="AG129">
            <v>0.04</v>
          </cell>
          <cell r="AH129">
            <v>0</v>
          </cell>
          <cell r="AI129">
            <v>6</v>
          </cell>
          <cell r="AJ129">
            <v>146</v>
          </cell>
          <cell r="AK129">
            <v>0</v>
          </cell>
          <cell r="AL129">
            <v>0.21</v>
          </cell>
          <cell r="AM129">
            <v>0</v>
          </cell>
          <cell r="AN129">
            <v>0</v>
          </cell>
          <cell r="AO129">
            <v>32</v>
          </cell>
          <cell r="AP129">
            <v>0</v>
          </cell>
          <cell r="AQ129">
            <v>17</v>
          </cell>
          <cell r="AR129" t="str">
            <v/>
          </cell>
          <cell r="AS129" t="str">
            <v/>
          </cell>
          <cell r="AT129" t="str">
            <v/>
          </cell>
          <cell r="AU129" t="str">
            <v/>
          </cell>
          <cell r="AV129" t="str">
            <v/>
          </cell>
          <cell r="AW129" t="str">
            <v/>
          </cell>
          <cell r="AX129" t="str">
            <v/>
          </cell>
          <cell r="AY129" t="str">
            <v/>
          </cell>
          <cell r="AZ129" t="str">
            <v/>
          </cell>
          <cell r="BA129" t="str">
            <v/>
          </cell>
          <cell r="BB129" t="str">
            <v/>
          </cell>
          <cell r="BC129" t="str">
            <v/>
          </cell>
          <cell r="BD129" t="str">
            <v/>
          </cell>
          <cell r="BE129" t="str">
            <v/>
          </cell>
          <cell r="BF129" t="str">
            <v/>
          </cell>
          <cell r="BG129" t="str">
            <v/>
          </cell>
          <cell r="BH129" t="str">
            <v/>
          </cell>
          <cell r="BI129" t="str">
            <v/>
          </cell>
          <cell r="BJ129" t="str">
            <v/>
          </cell>
          <cell r="BK129" t="str">
            <v/>
          </cell>
          <cell r="BL129" t="str">
            <v/>
          </cell>
          <cell r="BM129" t="str">
            <v/>
          </cell>
          <cell r="BN129" t="str">
            <v/>
          </cell>
          <cell r="BO129" t="str">
            <v/>
          </cell>
          <cell r="BP129" t="str">
            <v/>
          </cell>
          <cell r="BQ129" t="str">
            <v/>
          </cell>
          <cell r="BR129" t="str">
            <v/>
          </cell>
          <cell r="BS129" t="str">
            <v/>
          </cell>
          <cell r="BT129" t="str">
            <v/>
          </cell>
          <cell r="BU129" t="str">
            <v/>
          </cell>
          <cell r="BV129" t="str">
            <v/>
          </cell>
          <cell r="BW129" t="str">
            <v/>
          </cell>
          <cell r="BX129" t="str">
            <v/>
          </cell>
          <cell r="BY129" t="str">
            <v/>
          </cell>
          <cell r="BZ129" t="str">
            <v/>
          </cell>
          <cell r="CA129" t="str">
            <v/>
          </cell>
          <cell r="CB129" t="str">
            <v/>
          </cell>
          <cell r="CC129" t="str">
            <v/>
          </cell>
          <cell r="CD129" t="str">
            <v/>
          </cell>
          <cell r="CE129" t="str">
            <v/>
          </cell>
          <cell r="CF129" t="str">
            <v/>
          </cell>
          <cell r="CG129" t="str">
            <v/>
          </cell>
          <cell r="CH129" t="str">
            <v/>
          </cell>
          <cell r="CI129" t="str">
            <v/>
          </cell>
          <cell r="CJ129" t="str">
            <v/>
          </cell>
          <cell r="CK129" t="str">
            <v/>
          </cell>
          <cell r="CL129" t="str">
            <v/>
          </cell>
          <cell r="CM129" t="str">
            <v/>
          </cell>
          <cell r="CN129" t="str">
            <v/>
          </cell>
          <cell r="CO129" t="str">
            <v/>
          </cell>
          <cell r="CP129" t="str">
            <v/>
          </cell>
          <cell r="CQ129" t="str">
            <v/>
          </cell>
          <cell r="CR129" t="str">
            <v/>
          </cell>
        </row>
        <row r="130">
          <cell r="A130" t="str">
            <v>D534534</v>
          </cell>
          <cell r="B130" t="str">
            <v>CQ21-03</v>
          </cell>
          <cell r="C130">
            <v>304784.03780649323</v>
          </cell>
          <cell r="D130">
            <v>4982456.8412595848</v>
          </cell>
          <cell r="E130">
            <v>1839.6080647969302</v>
          </cell>
          <cell r="F130">
            <v>45.72</v>
          </cell>
          <cell r="G130">
            <v>47.244</v>
          </cell>
          <cell r="H130" t="str">
            <v>TF21292672</v>
          </cell>
          <cell r="I130">
            <v>0</v>
          </cell>
          <cell r="J130">
            <v>0</v>
          </cell>
          <cell r="K130">
            <v>5.95</v>
          </cell>
          <cell r="L130">
            <v>0</v>
          </cell>
          <cell r="M130">
            <v>570</v>
          </cell>
          <cell r="N130">
            <v>2</v>
          </cell>
          <cell r="O130">
            <v>0</v>
          </cell>
          <cell r="P130">
            <v>1.1599999999999999</v>
          </cell>
          <cell r="Q130">
            <v>0</v>
          </cell>
          <cell r="R130">
            <v>5</v>
          </cell>
          <cell r="S130">
            <v>51</v>
          </cell>
          <cell r="T130">
            <v>2.0999999999999999E-3</v>
          </cell>
          <cell r="U130">
            <v>21</v>
          </cell>
          <cell r="V130">
            <v>2.04</v>
          </cell>
          <cell r="W130">
            <v>10</v>
          </cell>
          <cell r="X130">
            <v>2.69</v>
          </cell>
          <cell r="Y130">
            <v>40</v>
          </cell>
          <cell r="Z130">
            <v>0.37</v>
          </cell>
          <cell r="AA130">
            <v>416</v>
          </cell>
          <cell r="AB130">
            <v>2</v>
          </cell>
          <cell r="AC130">
            <v>2.2000000000000002</v>
          </cell>
          <cell r="AD130">
            <v>13</v>
          </cell>
          <cell r="AE130">
            <v>740</v>
          </cell>
          <cell r="AF130">
            <v>16</v>
          </cell>
          <cell r="AG130">
            <v>0.01</v>
          </cell>
          <cell r="AH130">
            <v>0</v>
          </cell>
          <cell r="AI130">
            <v>8</v>
          </cell>
          <cell r="AJ130">
            <v>78</v>
          </cell>
          <cell r="AK130">
            <v>0</v>
          </cell>
          <cell r="AL130">
            <v>0.32</v>
          </cell>
          <cell r="AM130">
            <v>0</v>
          </cell>
          <cell r="AN130">
            <v>0</v>
          </cell>
          <cell r="AO130">
            <v>48</v>
          </cell>
          <cell r="AP130">
            <v>0</v>
          </cell>
          <cell r="AQ130">
            <v>18</v>
          </cell>
          <cell r="AR130" t="str">
            <v/>
          </cell>
          <cell r="AS130" t="str">
            <v/>
          </cell>
          <cell r="AT130" t="str">
            <v/>
          </cell>
          <cell r="AU130" t="str">
            <v/>
          </cell>
          <cell r="AV130" t="str">
            <v/>
          </cell>
          <cell r="AW130" t="str">
            <v/>
          </cell>
          <cell r="AX130" t="str">
            <v/>
          </cell>
          <cell r="AY130" t="str">
            <v/>
          </cell>
          <cell r="AZ130" t="str">
            <v/>
          </cell>
          <cell r="BA130" t="str">
            <v/>
          </cell>
          <cell r="BB130" t="str">
            <v/>
          </cell>
          <cell r="BC130" t="str">
            <v/>
          </cell>
          <cell r="BD130" t="str">
            <v/>
          </cell>
          <cell r="BE130" t="str">
            <v/>
          </cell>
          <cell r="BF130" t="str">
            <v/>
          </cell>
          <cell r="BG130" t="str">
            <v/>
          </cell>
          <cell r="BH130" t="str">
            <v/>
          </cell>
          <cell r="BI130" t="str">
            <v/>
          </cell>
          <cell r="BJ130" t="str">
            <v/>
          </cell>
          <cell r="BK130" t="str">
            <v/>
          </cell>
          <cell r="BL130" t="str">
            <v/>
          </cell>
          <cell r="BM130" t="str">
            <v/>
          </cell>
          <cell r="BN130" t="str">
            <v/>
          </cell>
          <cell r="BO130" t="str">
            <v/>
          </cell>
          <cell r="BP130" t="str">
            <v/>
          </cell>
          <cell r="BQ130" t="str">
            <v/>
          </cell>
          <cell r="BR130" t="str">
            <v/>
          </cell>
          <cell r="BS130" t="str">
            <v/>
          </cell>
          <cell r="BT130" t="str">
            <v/>
          </cell>
          <cell r="BU130" t="str">
            <v/>
          </cell>
          <cell r="BV130" t="str">
            <v/>
          </cell>
          <cell r="BW130" t="str">
            <v/>
          </cell>
          <cell r="BX130" t="str">
            <v/>
          </cell>
          <cell r="BY130" t="str">
            <v/>
          </cell>
          <cell r="BZ130" t="str">
            <v/>
          </cell>
          <cell r="CA130" t="str">
            <v/>
          </cell>
          <cell r="CB130" t="str">
            <v/>
          </cell>
          <cell r="CC130" t="str">
            <v/>
          </cell>
          <cell r="CD130" t="str">
            <v/>
          </cell>
          <cell r="CE130" t="str">
            <v/>
          </cell>
          <cell r="CF130" t="str">
            <v/>
          </cell>
          <cell r="CG130" t="str">
            <v/>
          </cell>
          <cell r="CH130" t="str">
            <v/>
          </cell>
          <cell r="CI130" t="str">
            <v/>
          </cell>
          <cell r="CJ130" t="str">
            <v/>
          </cell>
          <cell r="CK130" t="str">
            <v/>
          </cell>
          <cell r="CL130" t="str">
            <v/>
          </cell>
          <cell r="CM130" t="str">
            <v/>
          </cell>
          <cell r="CN130" t="str">
            <v/>
          </cell>
          <cell r="CO130" t="str">
            <v/>
          </cell>
          <cell r="CP130" t="str">
            <v/>
          </cell>
          <cell r="CQ130" t="str">
            <v/>
          </cell>
          <cell r="CR130" t="str">
            <v/>
          </cell>
        </row>
        <row r="131">
          <cell r="A131" t="str">
            <v>D534535</v>
          </cell>
          <cell r="B131" t="str">
            <v>CQ21-03</v>
          </cell>
          <cell r="C131">
            <v>304784.03780649323</v>
          </cell>
          <cell r="D131">
            <v>4982456.8412595848</v>
          </cell>
          <cell r="E131">
            <v>1839.6080647969302</v>
          </cell>
          <cell r="F131">
            <v>47.244</v>
          </cell>
          <cell r="G131">
            <v>48.768000000000001</v>
          </cell>
          <cell r="H131" t="str">
            <v>TF21292672</v>
          </cell>
          <cell r="I131">
            <v>0</v>
          </cell>
          <cell r="J131">
            <v>0</v>
          </cell>
          <cell r="K131">
            <v>5.51</v>
          </cell>
          <cell r="L131">
            <v>5</v>
          </cell>
          <cell r="M131">
            <v>560</v>
          </cell>
          <cell r="N131">
            <v>1.9</v>
          </cell>
          <cell r="O131">
            <v>3</v>
          </cell>
          <cell r="P131">
            <v>1.6</v>
          </cell>
          <cell r="Q131">
            <v>0</v>
          </cell>
          <cell r="R131">
            <v>4</v>
          </cell>
          <cell r="S131">
            <v>67</v>
          </cell>
          <cell r="T131">
            <v>1.4E-3</v>
          </cell>
          <cell r="U131">
            <v>14</v>
          </cell>
          <cell r="V131">
            <v>2.36</v>
          </cell>
          <cell r="W131">
            <v>10</v>
          </cell>
          <cell r="X131">
            <v>2.08</v>
          </cell>
          <cell r="Y131">
            <v>50</v>
          </cell>
          <cell r="Z131">
            <v>0.36</v>
          </cell>
          <cell r="AA131">
            <v>566</v>
          </cell>
          <cell r="AB131">
            <v>3</v>
          </cell>
          <cell r="AC131">
            <v>1.82</v>
          </cell>
          <cell r="AD131">
            <v>15</v>
          </cell>
          <cell r="AE131">
            <v>760</v>
          </cell>
          <cell r="AF131">
            <v>7</v>
          </cell>
          <cell r="AG131">
            <v>0</v>
          </cell>
          <cell r="AH131">
            <v>0</v>
          </cell>
          <cell r="AI131">
            <v>9</v>
          </cell>
          <cell r="AJ131">
            <v>97</v>
          </cell>
          <cell r="AK131">
            <v>20</v>
          </cell>
          <cell r="AL131">
            <v>0.43</v>
          </cell>
          <cell r="AM131">
            <v>0</v>
          </cell>
          <cell r="AN131">
            <v>0</v>
          </cell>
          <cell r="AO131">
            <v>52</v>
          </cell>
          <cell r="AP131">
            <v>0</v>
          </cell>
          <cell r="AQ131">
            <v>15</v>
          </cell>
          <cell r="AR131" t="str">
            <v/>
          </cell>
          <cell r="AS131" t="str">
            <v/>
          </cell>
          <cell r="AT131" t="str">
            <v/>
          </cell>
          <cell r="AU131" t="str">
            <v/>
          </cell>
          <cell r="AV131" t="str">
            <v/>
          </cell>
          <cell r="AW131" t="str">
            <v/>
          </cell>
          <cell r="AX131" t="str">
            <v/>
          </cell>
          <cell r="AY131" t="str">
            <v/>
          </cell>
          <cell r="AZ131" t="str">
            <v/>
          </cell>
          <cell r="BA131" t="str">
            <v/>
          </cell>
          <cell r="BB131" t="str">
            <v/>
          </cell>
          <cell r="BC131" t="str">
            <v/>
          </cell>
          <cell r="BD131" t="str">
            <v/>
          </cell>
          <cell r="BE131" t="str">
            <v/>
          </cell>
          <cell r="BF131" t="str">
            <v/>
          </cell>
          <cell r="BG131" t="str">
            <v/>
          </cell>
          <cell r="BH131" t="str">
            <v/>
          </cell>
          <cell r="BI131" t="str">
            <v/>
          </cell>
          <cell r="BJ131" t="str">
            <v/>
          </cell>
          <cell r="BK131" t="str">
            <v/>
          </cell>
          <cell r="BL131" t="str">
            <v/>
          </cell>
          <cell r="BM131" t="str">
            <v/>
          </cell>
          <cell r="BN131" t="str">
            <v/>
          </cell>
          <cell r="BO131" t="str">
            <v/>
          </cell>
          <cell r="BP131" t="str">
            <v/>
          </cell>
          <cell r="BQ131" t="str">
            <v/>
          </cell>
          <cell r="BR131" t="str">
            <v/>
          </cell>
          <cell r="BS131" t="str">
            <v/>
          </cell>
          <cell r="BT131" t="str">
            <v/>
          </cell>
          <cell r="BU131" t="str">
            <v/>
          </cell>
          <cell r="BV131" t="str">
            <v/>
          </cell>
          <cell r="BW131" t="str">
            <v/>
          </cell>
          <cell r="BX131" t="str">
            <v/>
          </cell>
          <cell r="BY131" t="str">
            <v/>
          </cell>
          <cell r="BZ131" t="str">
            <v/>
          </cell>
          <cell r="CA131" t="str">
            <v/>
          </cell>
          <cell r="CB131" t="str">
            <v/>
          </cell>
          <cell r="CC131" t="str">
            <v/>
          </cell>
          <cell r="CD131" t="str">
            <v/>
          </cell>
          <cell r="CE131" t="str">
            <v/>
          </cell>
          <cell r="CF131" t="str">
            <v/>
          </cell>
          <cell r="CG131" t="str">
            <v/>
          </cell>
          <cell r="CH131" t="str">
            <v/>
          </cell>
          <cell r="CI131" t="str">
            <v/>
          </cell>
          <cell r="CJ131" t="str">
            <v/>
          </cell>
          <cell r="CK131" t="str">
            <v/>
          </cell>
          <cell r="CL131" t="str">
            <v/>
          </cell>
          <cell r="CM131" t="str">
            <v/>
          </cell>
          <cell r="CN131" t="str">
            <v/>
          </cell>
          <cell r="CO131" t="str">
            <v/>
          </cell>
          <cell r="CP131" t="str">
            <v/>
          </cell>
          <cell r="CQ131" t="str">
            <v/>
          </cell>
          <cell r="CR131" t="str">
            <v/>
          </cell>
        </row>
        <row r="132">
          <cell r="A132" t="str">
            <v>D534536</v>
          </cell>
          <cell r="B132" t="str">
            <v>CQ21-03</v>
          </cell>
          <cell r="C132">
            <v>304784.24091019569</v>
          </cell>
          <cell r="D132">
            <v>4982457.399282421</v>
          </cell>
          <cell r="E132">
            <v>1838.274288428772</v>
          </cell>
          <cell r="F132">
            <v>48.768000000000001</v>
          </cell>
          <cell r="G132">
            <v>50.292000000000002</v>
          </cell>
          <cell r="H132" t="str">
            <v>TF21292672</v>
          </cell>
          <cell r="I132">
            <v>1.2999999999999999E-2</v>
          </cell>
          <cell r="J132">
            <v>0</v>
          </cell>
          <cell r="K132">
            <v>5.97</v>
          </cell>
          <cell r="L132">
            <v>0</v>
          </cell>
          <cell r="M132">
            <v>530</v>
          </cell>
          <cell r="N132">
            <v>2.2000000000000002</v>
          </cell>
          <cell r="O132">
            <v>0</v>
          </cell>
          <cell r="P132">
            <v>1.08</v>
          </cell>
          <cell r="Q132">
            <v>0</v>
          </cell>
          <cell r="R132">
            <v>8</v>
          </cell>
          <cell r="S132">
            <v>58</v>
          </cell>
          <cell r="T132">
            <v>3.3E-3</v>
          </cell>
          <cell r="U132">
            <v>33</v>
          </cell>
          <cell r="V132">
            <v>2.48</v>
          </cell>
          <cell r="W132">
            <v>10</v>
          </cell>
          <cell r="X132">
            <v>2.19</v>
          </cell>
          <cell r="Y132">
            <v>20</v>
          </cell>
          <cell r="Z132">
            <v>0.63</v>
          </cell>
          <cell r="AA132">
            <v>431</v>
          </cell>
          <cell r="AB132">
            <v>3</v>
          </cell>
          <cell r="AC132">
            <v>2.21</v>
          </cell>
          <cell r="AD132">
            <v>18</v>
          </cell>
          <cell r="AE132">
            <v>470</v>
          </cell>
          <cell r="AF132">
            <v>5</v>
          </cell>
          <cell r="AG132">
            <v>0.01</v>
          </cell>
          <cell r="AH132">
            <v>0</v>
          </cell>
          <cell r="AI132">
            <v>7</v>
          </cell>
          <cell r="AJ132">
            <v>92</v>
          </cell>
          <cell r="AK132">
            <v>0</v>
          </cell>
          <cell r="AL132">
            <v>0.25</v>
          </cell>
          <cell r="AM132">
            <v>0</v>
          </cell>
          <cell r="AN132">
            <v>0</v>
          </cell>
          <cell r="AO132">
            <v>41</v>
          </cell>
          <cell r="AP132">
            <v>0</v>
          </cell>
          <cell r="AQ132">
            <v>23</v>
          </cell>
          <cell r="AR132" t="str">
            <v/>
          </cell>
          <cell r="AS132" t="str">
            <v/>
          </cell>
          <cell r="AT132" t="str">
            <v/>
          </cell>
          <cell r="AU132" t="str">
            <v/>
          </cell>
          <cell r="AV132" t="str">
            <v/>
          </cell>
          <cell r="AW132" t="str">
            <v/>
          </cell>
          <cell r="AX132" t="str">
            <v/>
          </cell>
          <cell r="AY132" t="str">
            <v/>
          </cell>
          <cell r="AZ132" t="str">
            <v/>
          </cell>
          <cell r="BA132" t="str">
            <v/>
          </cell>
          <cell r="BB132" t="str">
            <v/>
          </cell>
          <cell r="BC132" t="str">
            <v/>
          </cell>
          <cell r="BD132" t="str">
            <v/>
          </cell>
          <cell r="BE132" t="str">
            <v/>
          </cell>
          <cell r="BF132" t="str">
            <v/>
          </cell>
          <cell r="BG132" t="str">
            <v/>
          </cell>
          <cell r="BH132" t="str">
            <v/>
          </cell>
          <cell r="BI132" t="str">
            <v/>
          </cell>
          <cell r="BJ132" t="str">
            <v/>
          </cell>
          <cell r="BK132" t="str">
            <v/>
          </cell>
          <cell r="BL132" t="str">
            <v/>
          </cell>
          <cell r="BM132" t="str">
            <v/>
          </cell>
          <cell r="BN132" t="str">
            <v/>
          </cell>
          <cell r="BO132" t="str">
            <v/>
          </cell>
          <cell r="BP132" t="str">
            <v/>
          </cell>
          <cell r="BQ132" t="str">
            <v/>
          </cell>
          <cell r="BR132" t="str">
            <v/>
          </cell>
          <cell r="BS132" t="str">
            <v/>
          </cell>
          <cell r="BT132" t="str">
            <v/>
          </cell>
          <cell r="BU132" t="str">
            <v/>
          </cell>
          <cell r="BV132" t="str">
            <v/>
          </cell>
          <cell r="BW132" t="str">
            <v/>
          </cell>
          <cell r="BX132" t="str">
            <v/>
          </cell>
          <cell r="BY132" t="str">
            <v/>
          </cell>
          <cell r="BZ132" t="str">
            <v/>
          </cell>
          <cell r="CA132" t="str">
            <v/>
          </cell>
          <cell r="CB132" t="str">
            <v/>
          </cell>
          <cell r="CC132" t="str">
            <v/>
          </cell>
          <cell r="CD132" t="str">
            <v/>
          </cell>
          <cell r="CE132" t="str">
            <v/>
          </cell>
          <cell r="CF132" t="str">
            <v/>
          </cell>
          <cell r="CG132" t="str">
            <v/>
          </cell>
          <cell r="CH132" t="str">
            <v/>
          </cell>
          <cell r="CI132" t="str">
            <v/>
          </cell>
          <cell r="CJ132" t="str">
            <v/>
          </cell>
          <cell r="CK132" t="str">
            <v/>
          </cell>
          <cell r="CL132" t="str">
            <v/>
          </cell>
          <cell r="CM132" t="str">
            <v/>
          </cell>
          <cell r="CN132" t="str">
            <v/>
          </cell>
          <cell r="CO132" t="str">
            <v/>
          </cell>
          <cell r="CP132" t="str">
            <v/>
          </cell>
          <cell r="CQ132" t="str">
            <v/>
          </cell>
          <cell r="CR132" t="str">
            <v/>
          </cell>
        </row>
        <row r="133">
          <cell r="A133" t="str">
            <v>D534537</v>
          </cell>
          <cell r="B133" t="str">
            <v>CQ21-03</v>
          </cell>
          <cell r="C133">
            <v>304784.41897371563</v>
          </cell>
          <cell r="D133">
            <v>4982457.8885079212</v>
          </cell>
          <cell r="E133">
            <v>1837.1049502429894</v>
          </cell>
          <cell r="F133">
            <v>50.292000000000002</v>
          </cell>
          <cell r="G133">
            <v>51.816000000000003</v>
          </cell>
          <cell r="H133" t="str">
            <v>TF21292672</v>
          </cell>
          <cell r="I133">
            <v>5.0000000000000001E-3</v>
          </cell>
          <cell r="J133">
            <v>0</v>
          </cell>
          <cell r="K133">
            <v>6.27</v>
          </cell>
          <cell r="L133">
            <v>5</v>
          </cell>
          <cell r="M133">
            <v>570</v>
          </cell>
          <cell r="N133">
            <v>2.1</v>
          </cell>
          <cell r="O133">
            <v>0</v>
          </cell>
          <cell r="P133">
            <v>0.73</v>
          </cell>
          <cell r="Q133">
            <v>0</v>
          </cell>
          <cell r="R133">
            <v>8</v>
          </cell>
          <cell r="S133">
            <v>56</v>
          </cell>
          <cell r="T133">
            <v>8.9999999999999998E-4</v>
          </cell>
          <cell r="U133">
            <v>9</v>
          </cell>
          <cell r="V133">
            <v>2.68</v>
          </cell>
          <cell r="W133">
            <v>10</v>
          </cell>
          <cell r="X133">
            <v>2.2400000000000002</v>
          </cell>
          <cell r="Y133">
            <v>30</v>
          </cell>
          <cell r="Z133">
            <v>0.66</v>
          </cell>
          <cell r="AA133">
            <v>334</v>
          </cell>
          <cell r="AB133">
            <v>2</v>
          </cell>
          <cell r="AC133">
            <v>2.19</v>
          </cell>
          <cell r="AD133">
            <v>19</v>
          </cell>
          <cell r="AE133">
            <v>660</v>
          </cell>
          <cell r="AF133">
            <v>8</v>
          </cell>
          <cell r="AG133">
            <v>0</v>
          </cell>
          <cell r="AH133">
            <v>0</v>
          </cell>
          <cell r="AI133">
            <v>7</v>
          </cell>
          <cell r="AJ133">
            <v>119</v>
          </cell>
          <cell r="AK133">
            <v>0</v>
          </cell>
          <cell r="AL133">
            <v>0.25</v>
          </cell>
          <cell r="AM133">
            <v>0</v>
          </cell>
          <cell r="AN133">
            <v>0</v>
          </cell>
          <cell r="AO133">
            <v>42</v>
          </cell>
          <cell r="AP133">
            <v>0</v>
          </cell>
          <cell r="AQ133">
            <v>25</v>
          </cell>
          <cell r="AR133" t="str">
            <v/>
          </cell>
          <cell r="AS133" t="str">
            <v/>
          </cell>
          <cell r="AT133" t="str">
            <v/>
          </cell>
          <cell r="AU133" t="str">
            <v/>
          </cell>
          <cell r="AV133" t="str">
            <v/>
          </cell>
          <cell r="AW133" t="str">
            <v/>
          </cell>
          <cell r="AX133" t="str">
            <v/>
          </cell>
          <cell r="AY133" t="str">
            <v/>
          </cell>
          <cell r="AZ133" t="str">
            <v/>
          </cell>
          <cell r="BA133" t="str">
            <v/>
          </cell>
          <cell r="BB133" t="str">
            <v/>
          </cell>
          <cell r="BC133" t="str">
            <v/>
          </cell>
          <cell r="BD133" t="str">
            <v/>
          </cell>
          <cell r="BE133" t="str">
            <v/>
          </cell>
          <cell r="BF133" t="str">
            <v/>
          </cell>
          <cell r="BG133" t="str">
            <v/>
          </cell>
          <cell r="BH133" t="str">
            <v/>
          </cell>
          <cell r="BI133" t="str">
            <v/>
          </cell>
          <cell r="BJ133" t="str">
            <v/>
          </cell>
          <cell r="BK133" t="str">
            <v/>
          </cell>
          <cell r="BL133" t="str">
            <v/>
          </cell>
          <cell r="BM133" t="str">
            <v/>
          </cell>
          <cell r="BN133" t="str">
            <v/>
          </cell>
          <cell r="BO133" t="str">
            <v/>
          </cell>
          <cell r="BP133" t="str">
            <v/>
          </cell>
          <cell r="BQ133" t="str">
            <v/>
          </cell>
          <cell r="BR133" t="str">
            <v/>
          </cell>
          <cell r="BS133" t="str">
            <v/>
          </cell>
          <cell r="BT133" t="str">
            <v/>
          </cell>
          <cell r="BU133" t="str">
            <v/>
          </cell>
          <cell r="BV133" t="str">
            <v/>
          </cell>
          <cell r="BW133" t="str">
            <v/>
          </cell>
          <cell r="BX133" t="str">
            <v/>
          </cell>
          <cell r="BY133" t="str">
            <v/>
          </cell>
          <cell r="BZ133" t="str">
            <v/>
          </cell>
          <cell r="CA133" t="str">
            <v/>
          </cell>
          <cell r="CB133" t="str">
            <v/>
          </cell>
          <cell r="CC133" t="str">
            <v/>
          </cell>
          <cell r="CD133" t="str">
            <v/>
          </cell>
          <cell r="CE133" t="str">
            <v/>
          </cell>
          <cell r="CF133" t="str">
            <v/>
          </cell>
          <cell r="CG133" t="str">
            <v/>
          </cell>
          <cell r="CH133" t="str">
            <v/>
          </cell>
          <cell r="CI133" t="str">
            <v/>
          </cell>
          <cell r="CJ133" t="str">
            <v/>
          </cell>
          <cell r="CK133" t="str">
            <v/>
          </cell>
          <cell r="CL133" t="str">
            <v/>
          </cell>
          <cell r="CM133" t="str">
            <v/>
          </cell>
          <cell r="CN133" t="str">
            <v/>
          </cell>
          <cell r="CO133" t="str">
            <v/>
          </cell>
          <cell r="CP133" t="str">
            <v/>
          </cell>
          <cell r="CQ133" t="str">
            <v/>
          </cell>
          <cell r="CR133" t="str">
            <v/>
          </cell>
        </row>
        <row r="134">
          <cell r="A134" t="str">
            <v>D534538</v>
          </cell>
          <cell r="B134" t="str">
            <v>CQ21-03</v>
          </cell>
          <cell r="C134">
            <v>304784.56782368931</v>
          </cell>
          <cell r="D134">
            <v>4982458.2974698627</v>
          </cell>
          <cell r="E134">
            <v>1836.1274566033119</v>
          </cell>
          <cell r="F134">
            <v>51.816000000000003</v>
          </cell>
          <cell r="G134">
            <v>53.34</v>
          </cell>
          <cell r="H134" t="str">
            <v>TF21292672</v>
          </cell>
          <cell r="I134">
            <v>5.0000000000000001E-3</v>
          </cell>
          <cell r="J134">
            <v>0</v>
          </cell>
          <cell r="K134">
            <v>6.09</v>
          </cell>
          <cell r="L134">
            <v>0</v>
          </cell>
          <cell r="M134">
            <v>580</v>
          </cell>
          <cell r="N134">
            <v>1.9</v>
          </cell>
          <cell r="O134">
            <v>0</v>
          </cell>
          <cell r="P134">
            <v>0.95</v>
          </cell>
          <cell r="Q134">
            <v>0</v>
          </cell>
          <cell r="R134">
            <v>8</v>
          </cell>
          <cell r="S134">
            <v>55</v>
          </cell>
          <cell r="T134">
            <v>4.0000000000000002E-4</v>
          </cell>
          <cell r="U134">
            <v>4</v>
          </cell>
          <cell r="V134">
            <v>2.54</v>
          </cell>
          <cell r="W134">
            <v>10</v>
          </cell>
          <cell r="X134">
            <v>2.35</v>
          </cell>
          <cell r="Y134">
            <v>30</v>
          </cell>
          <cell r="Z134">
            <v>0.74</v>
          </cell>
          <cell r="AA134">
            <v>355</v>
          </cell>
          <cell r="AB134">
            <v>3</v>
          </cell>
          <cell r="AC134">
            <v>2.09</v>
          </cell>
          <cell r="AD134">
            <v>19</v>
          </cell>
          <cell r="AE134">
            <v>580</v>
          </cell>
          <cell r="AF134">
            <v>10</v>
          </cell>
          <cell r="AG134">
            <v>0</v>
          </cell>
          <cell r="AH134">
            <v>0</v>
          </cell>
          <cell r="AI134">
            <v>7</v>
          </cell>
          <cell r="AJ134">
            <v>113</v>
          </cell>
          <cell r="AK134">
            <v>0</v>
          </cell>
          <cell r="AL134">
            <v>0.26</v>
          </cell>
          <cell r="AM134">
            <v>0</v>
          </cell>
          <cell r="AN134">
            <v>0</v>
          </cell>
          <cell r="AO134">
            <v>47</v>
          </cell>
          <cell r="AP134">
            <v>0</v>
          </cell>
          <cell r="AQ134">
            <v>32</v>
          </cell>
          <cell r="AR134" t="str">
            <v/>
          </cell>
          <cell r="AS134" t="str">
            <v/>
          </cell>
          <cell r="AT134" t="str">
            <v/>
          </cell>
          <cell r="AU134" t="str">
            <v/>
          </cell>
          <cell r="AV134" t="str">
            <v/>
          </cell>
          <cell r="AW134" t="str">
            <v/>
          </cell>
          <cell r="AX134" t="str">
            <v/>
          </cell>
          <cell r="AY134" t="str">
            <v/>
          </cell>
          <cell r="AZ134" t="str">
            <v/>
          </cell>
          <cell r="BA134" t="str">
            <v/>
          </cell>
          <cell r="BB134" t="str">
            <v/>
          </cell>
          <cell r="BC134" t="str">
            <v/>
          </cell>
          <cell r="BD134" t="str">
            <v/>
          </cell>
          <cell r="BE134" t="str">
            <v/>
          </cell>
          <cell r="BF134" t="str">
            <v/>
          </cell>
          <cell r="BG134" t="str">
            <v/>
          </cell>
          <cell r="BH134" t="str">
            <v/>
          </cell>
          <cell r="BI134" t="str">
            <v/>
          </cell>
          <cell r="BJ134" t="str">
            <v/>
          </cell>
          <cell r="BK134" t="str">
            <v/>
          </cell>
          <cell r="BL134" t="str">
            <v/>
          </cell>
          <cell r="BM134" t="str">
            <v/>
          </cell>
          <cell r="BN134" t="str">
            <v/>
          </cell>
          <cell r="BO134" t="str">
            <v/>
          </cell>
          <cell r="BP134" t="str">
            <v/>
          </cell>
          <cell r="BQ134" t="str">
            <v/>
          </cell>
          <cell r="BR134" t="str">
            <v/>
          </cell>
          <cell r="BS134" t="str">
            <v/>
          </cell>
          <cell r="BT134" t="str">
            <v/>
          </cell>
          <cell r="BU134" t="str">
            <v/>
          </cell>
          <cell r="BV134" t="str">
            <v/>
          </cell>
          <cell r="BW134" t="str">
            <v/>
          </cell>
          <cell r="BX134" t="str">
            <v/>
          </cell>
          <cell r="BY134" t="str">
            <v/>
          </cell>
          <cell r="BZ134" t="str">
            <v/>
          </cell>
          <cell r="CA134" t="str">
            <v/>
          </cell>
          <cell r="CB134" t="str">
            <v/>
          </cell>
          <cell r="CC134" t="str">
            <v/>
          </cell>
          <cell r="CD134" t="str">
            <v/>
          </cell>
          <cell r="CE134" t="str">
            <v/>
          </cell>
          <cell r="CF134" t="str">
            <v/>
          </cell>
          <cell r="CG134" t="str">
            <v/>
          </cell>
          <cell r="CH134" t="str">
            <v/>
          </cell>
          <cell r="CI134" t="str">
            <v/>
          </cell>
          <cell r="CJ134" t="str">
            <v/>
          </cell>
          <cell r="CK134" t="str">
            <v/>
          </cell>
          <cell r="CL134" t="str">
            <v/>
          </cell>
          <cell r="CM134" t="str">
            <v/>
          </cell>
          <cell r="CN134" t="str">
            <v/>
          </cell>
          <cell r="CO134" t="str">
            <v/>
          </cell>
          <cell r="CP134" t="str">
            <v/>
          </cell>
          <cell r="CQ134" t="str">
            <v/>
          </cell>
          <cell r="CR134" t="str">
            <v/>
          </cell>
        </row>
        <row r="135">
          <cell r="A135" t="str">
            <v>D534539</v>
          </cell>
          <cell r="B135" t="str">
            <v>CQ21-03</v>
          </cell>
          <cell r="C135">
            <v>304784.79318533174</v>
          </cell>
          <cell r="D135">
            <v>4982458.9166458864</v>
          </cell>
          <cell r="E135">
            <v>1834.6475129619309</v>
          </cell>
          <cell r="F135">
            <v>53.34</v>
          </cell>
          <cell r="G135">
            <v>54.864000000000004</v>
          </cell>
          <cell r="H135" t="str">
            <v>TF21292672</v>
          </cell>
          <cell r="I135">
            <v>0</v>
          </cell>
          <cell r="J135">
            <v>0</v>
          </cell>
          <cell r="K135">
            <v>5.77</v>
          </cell>
          <cell r="L135">
            <v>0</v>
          </cell>
          <cell r="M135">
            <v>430</v>
          </cell>
          <cell r="N135">
            <v>2.2000000000000002</v>
          </cell>
          <cell r="O135">
            <v>2</v>
          </cell>
          <cell r="P135">
            <v>0.7</v>
          </cell>
          <cell r="Q135">
            <v>0</v>
          </cell>
          <cell r="R135">
            <v>8</v>
          </cell>
          <cell r="S135">
            <v>72</v>
          </cell>
          <cell r="T135">
            <v>8.9999999999999998E-4</v>
          </cell>
          <cell r="U135">
            <v>9</v>
          </cell>
          <cell r="V135">
            <v>3.06</v>
          </cell>
          <cell r="W135">
            <v>10</v>
          </cell>
          <cell r="X135">
            <v>2.02</v>
          </cell>
          <cell r="Y135">
            <v>50</v>
          </cell>
          <cell r="Z135">
            <v>0.78</v>
          </cell>
          <cell r="AA135">
            <v>403</v>
          </cell>
          <cell r="AB135">
            <v>3</v>
          </cell>
          <cell r="AC135">
            <v>2.1</v>
          </cell>
          <cell r="AD135">
            <v>20</v>
          </cell>
          <cell r="AE135">
            <v>990</v>
          </cell>
          <cell r="AF135">
            <v>6</v>
          </cell>
          <cell r="AG135">
            <v>0</v>
          </cell>
          <cell r="AH135">
            <v>0</v>
          </cell>
          <cell r="AI135">
            <v>9</v>
          </cell>
          <cell r="AJ135">
            <v>113</v>
          </cell>
          <cell r="AK135">
            <v>20</v>
          </cell>
          <cell r="AL135">
            <v>0.35</v>
          </cell>
          <cell r="AM135">
            <v>0</v>
          </cell>
          <cell r="AN135">
            <v>0</v>
          </cell>
          <cell r="AO135">
            <v>52</v>
          </cell>
          <cell r="AP135">
            <v>0</v>
          </cell>
          <cell r="AQ135">
            <v>28</v>
          </cell>
          <cell r="AR135" t="str">
            <v/>
          </cell>
          <cell r="AS135" t="str">
            <v/>
          </cell>
          <cell r="AT135" t="str">
            <v/>
          </cell>
          <cell r="AU135" t="str">
            <v/>
          </cell>
          <cell r="AV135" t="str">
            <v/>
          </cell>
          <cell r="AW135" t="str">
            <v/>
          </cell>
          <cell r="AX135" t="str">
            <v/>
          </cell>
          <cell r="AY135" t="str">
            <v/>
          </cell>
          <cell r="AZ135" t="str">
            <v/>
          </cell>
          <cell r="BA135" t="str">
            <v/>
          </cell>
          <cell r="BB135" t="str">
            <v/>
          </cell>
          <cell r="BC135" t="str">
            <v/>
          </cell>
          <cell r="BD135" t="str">
            <v/>
          </cell>
          <cell r="BE135" t="str">
            <v/>
          </cell>
          <cell r="BF135" t="str">
            <v/>
          </cell>
          <cell r="BG135" t="str">
            <v/>
          </cell>
          <cell r="BH135" t="str">
            <v/>
          </cell>
          <cell r="BI135" t="str">
            <v/>
          </cell>
          <cell r="BJ135" t="str">
            <v/>
          </cell>
          <cell r="BK135" t="str">
            <v/>
          </cell>
          <cell r="BL135" t="str">
            <v/>
          </cell>
          <cell r="BM135" t="str">
            <v/>
          </cell>
          <cell r="BN135" t="str">
            <v/>
          </cell>
          <cell r="BO135" t="str">
            <v/>
          </cell>
          <cell r="BP135" t="str">
            <v/>
          </cell>
          <cell r="BQ135" t="str">
            <v/>
          </cell>
          <cell r="BR135" t="str">
            <v/>
          </cell>
          <cell r="BS135" t="str">
            <v/>
          </cell>
          <cell r="BT135" t="str">
            <v/>
          </cell>
          <cell r="BU135" t="str">
            <v/>
          </cell>
          <cell r="BV135" t="str">
            <v/>
          </cell>
          <cell r="BW135" t="str">
            <v/>
          </cell>
          <cell r="BX135" t="str">
            <v/>
          </cell>
          <cell r="BY135" t="str">
            <v/>
          </cell>
          <cell r="BZ135" t="str">
            <v/>
          </cell>
          <cell r="CA135" t="str">
            <v/>
          </cell>
          <cell r="CB135" t="str">
            <v/>
          </cell>
          <cell r="CC135" t="str">
            <v/>
          </cell>
          <cell r="CD135" t="str">
            <v/>
          </cell>
          <cell r="CE135" t="str">
            <v/>
          </cell>
          <cell r="CF135" t="str">
            <v/>
          </cell>
          <cell r="CG135" t="str">
            <v/>
          </cell>
          <cell r="CH135" t="str">
            <v/>
          </cell>
          <cell r="CI135" t="str">
            <v/>
          </cell>
          <cell r="CJ135" t="str">
            <v/>
          </cell>
          <cell r="CK135" t="str">
            <v/>
          </cell>
          <cell r="CL135" t="str">
            <v/>
          </cell>
          <cell r="CM135" t="str">
            <v/>
          </cell>
          <cell r="CN135" t="str">
            <v/>
          </cell>
          <cell r="CO135" t="str">
            <v/>
          </cell>
          <cell r="CP135" t="str">
            <v/>
          </cell>
          <cell r="CQ135" t="str">
            <v/>
          </cell>
          <cell r="CR135" t="str">
            <v/>
          </cell>
        </row>
        <row r="136">
          <cell r="A136" t="str">
            <v>D534540</v>
          </cell>
          <cell r="B136" t="str">
            <v>CQ21-03</v>
          </cell>
          <cell r="C136">
            <v>304784.96151100297</v>
          </cell>
          <cell r="D136">
            <v>4982459.3791168667</v>
          </cell>
          <cell r="E136">
            <v>1833.5421229581834</v>
          </cell>
          <cell r="F136">
            <v>54.864000000000004</v>
          </cell>
          <cell r="G136">
            <v>56.388000000000005</v>
          </cell>
          <cell r="H136" t="str">
            <v>TF21292672</v>
          </cell>
          <cell r="I136">
            <v>0</v>
          </cell>
          <cell r="J136">
            <v>0</v>
          </cell>
          <cell r="K136">
            <v>5.48</v>
          </cell>
          <cell r="L136">
            <v>7</v>
          </cell>
          <cell r="M136">
            <v>820</v>
          </cell>
          <cell r="N136">
            <v>2.2000000000000002</v>
          </cell>
          <cell r="O136">
            <v>0</v>
          </cell>
          <cell r="P136">
            <v>1.62</v>
          </cell>
          <cell r="Q136">
            <v>0</v>
          </cell>
          <cell r="R136">
            <v>6</v>
          </cell>
          <cell r="S136">
            <v>50</v>
          </cell>
          <cell r="T136">
            <v>5.0000000000000001E-4</v>
          </cell>
          <cell r="U136">
            <v>5</v>
          </cell>
          <cell r="V136">
            <v>2.36</v>
          </cell>
          <cell r="W136">
            <v>10</v>
          </cell>
          <cell r="X136">
            <v>1.82</v>
          </cell>
          <cell r="Y136">
            <v>30</v>
          </cell>
          <cell r="Z136">
            <v>0.99</v>
          </cell>
          <cell r="AA136">
            <v>495</v>
          </cell>
          <cell r="AB136">
            <v>3</v>
          </cell>
          <cell r="AC136">
            <v>1.92</v>
          </cell>
          <cell r="AD136">
            <v>19</v>
          </cell>
          <cell r="AE136">
            <v>700</v>
          </cell>
          <cell r="AF136">
            <v>19</v>
          </cell>
          <cell r="AG136">
            <v>0.01</v>
          </cell>
          <cell r="AH136">
            <v>0</v>
          </cell>
          <cell r="AI136">
            <v>7</v>
          </cell>
          <cell r="AJ136">
            <v>163</v>
          </cell>
          <cell r="AK136">
            <v>0</v>
          </cell>
          <cell r="AL136">
            <v>0.24</v>
          </cell>
          <cell r="AM136">
            <v>0</v>
          </cell>
          <cell r="AN136">
            <v>0</v>
          </cell>
          <cell r="AO136">
            <v>39</v>
          </cell>
          <cell r="AP136">
            <v>0</v>
          </cell>
          <cell r="AQ136">
            <v>38</v>
          </cell>
          <cell r="AR136" t="str">
            <v/>
          </cell>
          <cell r="AS136" t="str">
            <v/>
          </cell>
          <cell r="AT136" t="str">
            <v/>
          </cell>
          <cell r="AU136" t="str">
            <v/>
          </cell>
          <cell r="AV136" t="str">
            <v/>
          </cell>
          <cell r="AW136" t="str">
            <v/>
          </cell>
          <cell r="AX136" t="str">
            <v/>
          </cell>
          <cell r="AY136" t="str">
            <v/>
          </cell>
          <cell r="AZ136" t="str">
            <v/>
          </cell>
          <cell r="BA136" t="str">
            <v/>
          </cell>
          <cell r="BB136" t="str">
            <v/>
          </cell>
          <cell r="BC136" t="str">
            <v/>
          </cell>
          <cell r="BD136" t="str">
            <v/>
          </cell>
          <cell r="BE136" t="str">
            <v/>
          </cell>
          <cell r="BF136" t="str">
            <v/>
          </cell>
          <cell r="BG136" t="str">
            <v/>
          </cell>
          <cell r="BH136" t="str">
            <v/>
          </cell>
          <cell r="BI136" t="str">
            <v/>
          </cell>
          <cell r="BJ136" t="str">
            <v/>
          </cell>
          <cell r="BK136" t="str">
            <v/>
          </cell>
          <cell r="BL136" t="str">
            <v/>
          </cell>
          <cell r="BM136" t="str">
            <v/>
          </cell>
          <cell r="BN136" t="str">
            <v/>
          </cell>
          <cell r="BO136" t="str">
            <v/>
          </cell>
          <cell r="BP136" t="str">
            <v/>
          </cell>
          <cell r="BQ136" t="str">
            <v/>
          </cell>
          <cell r="BR136" t="str">
            <v/>
          </cell>
          <cell r="BS136" t="str">
            <v/>
          </cell>
          <cell r="BT136" t="str">
            <v/>
          </cell>
          <cell r="BU136" t="str">
            <v/>
          </cell>
          <cell r="BV136" t="str">
            <v/>
          </cell>
          <cell r="BW136" t="str">
            <v/>
          </cell>
          <cell r="BX136" t="str">
            <v/>
          </cell>
          <cell r="BY136" t="str">
            <v/>
          </cell>
          <cell r="BZ136" t="str">
            <v/>
          </cell>
          <cell r="CA136" t="str">
            <v/>
          </cell>
          <cell r="CB136" t="str">
            <v/>
          </cell>
          <cell r="CC136" t="str">
            <v/>
          </cell>
          <cell r="CD136" t="str">
            <v/>
          </cell>
          <cell r="CE136" t="str">
            <v/>
          </cell>
          <cell r="CF136" t="str">
            <v/>
          </cell>
          <cell r="CG136" t="str">
            <v/>
          </cell>
          <cell r="CH136" t="str">
            <v/>
          </cell>
          <cell r="CI136" t="str">
            <v/>
          </cell>
          <cell r="CJ136" t="str">
            <v/>
          </cell>
          <cell r="CK136" t="str">
            <v/>
          </cell>
          <cell r="CL136" t="str">
            <v/>
          </cell>
          <cell r="CM136" t="str">
            <v/>
          </cell>
          <cell r="CN136" t="str">
            <v/>
          </cell>
          <cell r="CO136" t="str">
            <v/>
          </cell>
          <cell r="CP136" t="str">
            <v/>
          </cell>
          <cell r="CQ136" t="str">
            <v/>
          </cell>
          <cell r="CR136" t="str">
            <v/>
          </cell>
        </row>
        <row r="137">
          <cell r="A137" t="str">
            <v>D534541</v>
          </cell>
          <cell r="B137" t="str">
            <v>CQ21-03</v>
          </cell>
          <cell r="C137">
            <v>304785.17017919041</v>
          </cell>
          <cell r="D137">
            <v>4982459.952428</v>
          </cell>
          <cell r="E137">
            <v>1832.1718047717195</v>
          </cell>
          <cell r="F137">
            <v>56.388000000000005</v>
          </cell>
          <cell r="G137">
            <v>57.912000000000006</v>
          </cell>
          <cell r="H137" t="str">
            <v>TF21292672</v>
          </cell>
          <cell r="I137">
            <v>0</v>
          </cell>
          <cell r="J137">
            <v>0</v>
          </cell>
          <cell r="K137">
            <v>6.05</v>
          </cell>
          <cell r="L137">
            <v>0</v>
          </cell>
          <cell r="M137">
            <v>600</v>
          </cell>
          <cell r="N137">
            <v>1.7</v>
          </cell>
          <cell r="O137">
            <v>2</v>
          </cell>
          <cell r="P137">
            <v>0.42</v>
          </cell>
          <cell r="Q137">
            <v>0</v>
          </cell>
          <cell r="R137">
            <v>7</v>
          </cell>
          <cell r="S137">
            <v>61</v>
          </cell>
          <cell r="T137">
            <v>2.9999999999999997E-4</v>
          </cell>
          <cell r="U137">
            <v>3</v>
          </cell>
          <cell r="V137">
            <v>2.8</v>
          </cell>
          <cell r="W137">
            <v>20</v>
          </cell>
          <cell r="X137">
            <v>2.38</v>
          </cell>
          <cell r="Y137">
            <v>40</v>
          </cell>
          <cell r="Z137">
            <v>0.88</v>
          </cell>
          <cell r="AA137">
            <v>357</v>
          </cell>
          <cell r="AB137">
            <v>3</v>
          </cell>
          <cell r="AC137">
            <v>1.94</v>
          </cell>
          <cell r="AD137">
            <v>19</v>
          </cell>
          <cell r="AE137">
            <v>720</v>
          </cell>
          <cell r="AF137">
            <v>5</v>
          </cell>
          <cell r="AG137">
            <v>0</v>
          </cell>
          <cell r="AH137">
            <v>0</v>
          </cell>
          <cell r="AI137">
            <v>8</v>
          </cell>
          <cell r="AJ137">
            <v>108</v>
          </cell>
          <cell r="AK137">
            <v>0</v>
          </cell>
          <cell r="AL137">
            <v>0.31</v>
          </cell>
          <cell r="AM137">
            <v>0</v>
          </cell>
          <cell r="AN137">
            <v>0</v>
          </cell>
          <cell r="AO137">
            <v>50</v>
          </cell>
          <cell r="AP137">
            <v>0</v>
          </cell>
          <cell r="AQ137">
            <v>28</v>
          </cell>
          <cell r="AR137" t="str">
            <v/>
          </cell>
          <cell r="AS137" t="str">
            <v/>
          </cell>
          <cell r="AT137" t="str">
            <v/>
          </cell>
          <cell r="AU137" t="str">
            <v/>
          </cell>
          <cell r="AV137" t="str">
            <v/>
          </cell>
          <cell r="AW137" t="str">
            <v/>
          </cell>
          <cell r="AX137" t="str">
            <v/>
          </cell>
          <cell r="AY137" t="str">
            <v/>
          </cell>
          <cell r="AZ137" t="str">
            <v/>
          </cell>
          <cell r="BA137" t="str">
            <v/>
          </cell>
          <cell r="BB137" t="str">
            <v/>
          </cell>
          <cell r="BC137" t="str">
            <v/>
          </cell>
          <cell r="BD137" t="str">
            <v/>
          </cell>
          <cell r="BE137" t="str">
            <v/>
          </cell>
          <cell r="BF137" t="str">
            <v/>
          </cell>
          <cell r="BG137" t="str">
            <v/>
          </cell>
          <cell r="BH137" t="str">
            <v/>
          </cell>
          <cell r="BI137" t="str">
            <v/>
          </cell>
          <cell r="BJ137" t="str">
            <v/>
          </cell>
          <cell r="BK137" t="str">
            <v/>
          </cell>
          <cell r="BL137" t="str">
            <v/>
          </cell>
          <cell r="BM137" t="str">
            <v/>
          </cell>
          <cell r="BN137" t="str">
            <v/>
          </cell>
          <cell r="BO137" t="str">
            <v/>
          </cell>
          <cell r="BP137" t="str">
            <v/>
          </cell>
          <cell r="BQ137" t="str">
            <v/>
          </cell>
          <cell r="BR137" t="str">
            <v/>
          </cell>
          <cell r="BS137" t="str">
            <v/>
          </cell>
          <cell r="BT137" t="str">
            <v/>
          </cell>
          <cell r="BU137" t="str">
            <v/>
          </cell>
          <cell r="BV137" t="str">
            <v/>
          </cell>
          <cell r="BW137" t="str">
            <v/>
          </cell>
          <cell r="BX137" t="str">
            <v/>
          </cell>
          <cell r="BY137" t="str">
            <v/>
          </cell>
          <cell r="BZ137" t="str">
            <v/>
          </cell>
          <cell r="CA137" t="str">
            <v/>
          </cell>
          <cell r="CB137" t="str">
            <v/>
          </cell>
          <cell r="CC137" t="str">
            <v/>
          </cell>
          <cell r="CD137" t="str">
            <v/>
          </cell>
          <cell r="CE137" t="str">
            <v/>
          </cell>
          <cell r="CF137" t="str">
            <v/>
          </cell>
          <cell r="CG137" t="str">
            <v/>
          </cell>
          <cell r="CH137" t="str">
            <v/>
          </cell>
          <cell r="CI137" t="str">
            <v/>
          </cell>
          <cell r="CJ137" t="str">
            <v/>
          </cell>
          <cell r="CK137" t="str">
            <v/>
          </cell>
          <cell r="CL137" t="str">
            <v/>
          </cell>
          <cell r="CM137" t="str">
            <v/>
          </cell>
          <cell r="CN137" t="str">
            <v/>
          </cell>
          <cell r="CO137" t="str">
            <v/>
          </cell>
          <cell r="CP137" t="str">
            <v/>
          </cell>
          <cell r="CQ137" t="str">
            <v/>
          </cell>
          <cell r="CR137" t="str">
            <v/>
          </cell>
        </row>
        <row r="138">
          <cell r="A138" t="str">
            <v>D534542</v>
          </cell>
          <cell r="B138" t="str">
            <v>CQ21-03</v>
          </cell>
          <cell r="C138">
            <v>304785.35658943787</v>
          </cell>
          <cell r="D138">
            <v>4982460.4645859459</v>
          </cell>
          <cell r="E138">
            <v>1830.9476538584784</v>
          </cell>
          <cell r="F138">
            <v>57.912000000000006</v>
          </cell>
          <cell r="G138">
            <v>59.436</v>
          </cell>
          <cell r="H138" t="str">
            <v>TF21292672</v>
          </cell>
          <cell r="I138">
            <v>5.0000000000000001E-3</v>
          </cell>
          <cell r="J138">
            <v>0</v>
          </cell>
          <cell r="K138">
            <v>6.18</v>
          </cell>
          <cell r="L138">
            <v>0</v>
          </cell>
          <cell r="M138">
            <v>670</v>
          </cell>
          <cell r="N138">
            <v>2</v>
          </cell>
          <cell r="O138">
            <v>2</v>
          </cell>
          <cell r="P138">
            <v>0.45</v>
          </cell>
          <cell r="Q138">
            <v>0</v>
          </cell>
          <cell r="R138">
            <v>8</v>
          </cell>
          <cell r="S138">
            <v>61</v>
          </cell>
          <cell r="T138">
            <v>4.0000000000000002E-4</v>
          </cell>
          <cell r="U138">
            <v>4</v>
          </cell>
          <cell r="V138">
            <v>2.72</v>
          </cell>
          <cell r="W138">
            <v>10</v>
          </cell>
          <cell r="X138">
            <v>2.5</v>
          </cell>
          <cell r="Y138">
            <v>40</v>
          </cell>
          <cell r="Z138">
            <v>1.05</v>
          </cell>
          <cell r="AA138">
            <v>342</v>
          </cell>
          <cell r="AB138">
            <v>2</v>
          </cell>
          <cell r="AC138">
            <v>1.93</v>
          </cell>
          <cell r="AD138">
            <v>20</v>
          </cell>
          <cell r="AE138">
            <v>760</v>
          </cell>
          <cell r="AF138">
            <v>5</v>
          </cell>
          <cell r="AG138">
            <v>0</v>
          </cell>
          <cell r="AH138">
            <v>0</v>
          </cell>
          <cell r="AI138">
            <v>9</v>
          </cell>
          <cell r="AJ138">
            <v>105</v>
          </cell>
          <cell r="AK138">
            <v>20</v>
          </cell>
          <cell r="AL138">
            <v>0.32</v>
          </cell>
          <cell r="AM138">
            <v>0</v>
          </cell>
          <cell r="AN138">
            <v>0</v>
          </cell>
          <cell r="AO138">
            <v>53</v>
          </cell>
          <cell r="AP138">
            <v>0</v>
          </cell>
          <cell r="AQ138">
            <v>31</v>
          </cell>
          <cell r="AR138" t="str">
            <v/>
          </cell>
          <cell r="AS138" t="str">
            <v/>
          </cell>
          <cell r="AT138" t="str">
            <v/>
          </cell>
          <cell r="AU138" t="str">
            <v/>
          </cell>
          <cell r="AV138" t="str">
            <v/>
          </cell>
          <cell r="AW138" t="str">
            <v/>
          </cell>
          <cell r="AX138" t="str">
            <v/>
          </cell>
          <cell r="AY138" t="str">
            <v/>
          </cell>
          <cell r="AZ138" t="str">
            <v/>
          </cell>
          <cell r="BA138" t="str">
            <v/>
          </cell>
          <cell r="BB138" t="str">
            <v/>
          </cell>
          <cell r="BC138" t="str">
            <v/>
          </cell>
          <cell r="BD138" t="str">
            <v/>
          </cell>
          <cell r="BE138" t="str">
            <v/>
          </cell>
          <cell r="BF138" t="str">
            <v/>
          </cell>
          <cell r="BG138" t="str">
            <v/>
          </cell>
          <cell r="BH138" t="str">
            <v/>
          </cell>
          <cell r="BI138" t="str">
            <v/>
          </cell>
          <cell r="BJ138" t="str">
            <v/>
          </cell>
          <cell r="BK138" t="str">
            <v/>
          </cell>
          <cell r="BL138" t="str">
            <v/>
          </cell>
          <cell r="BM138" t="str">
            <v/>
          </cell>
          <cell r="BN138" t="str">
            <v/>
          </cell>
          <cell r="BO138" t="str">
            <v/>
          </cell>
          <cell r="BP138" t="str">
            <v/>
          </cell>
          <cell r="BQ138" t="str">
            <v/>
          </cell>
          <cell r="BR138" t="str">
            <v/>
          </cell>
          <cell r="BS138" t="str">
            <v/>
          </cell>
          <cell r="BT138" t="str">
            <v/>
          </cell>
          <cell r="BU138" t="str">
            <v/>
          </cell>
          <cell r="BV138" t="str">
            <v/>
          </cell>
          <cell r="BW138" t="str">
            <v/>
          </cell>
          <cell r="BX138" t="str">
            <v/>
          </cell>
          <cell r="BY138" t="str">
            <v/>
          </cell>
          <cell r="BZ138" t="str">
            <v/>
          </cell>
          <cell r="CA138" t="str">
            <v/>
          </cell>
          <cell r="CB138" t="str">
            <v/>
          </cell>
          <cell r="CC138" t="str">
            <v/>
          </cell>
          <cell r="CD138" t="str">
            <v/>
          </cell>
          <cell r="CE138" t="str">
            <v/>
          </cell>
          <cell r="CF138" t="str">
            <v/>
          </cell>
          <cell r="CG138" t="str">
            <v/>
          </cell>
          <cell r="CH138" t="str">
            <v/>
          </cell>
          <cell r="CI138" t="str">
            <v/>
          </cell>
          <cell r="CJ138" t="str">
            <v/>
          </cell>
          <cell r="CK138" t="str">
            <v/>
          </cell>
          <cell r="CL138" t="str">
            <v/>
          </cell>
          <cell r="CM138" t="str">
            <v/>
          </cell>
          <cell r="CN138" t="str">
            <v/>
          </cell>
          <cell r="CO138" t="str">
            <v/>
          </cell>
          <cell r="CP138" t="str">
            <v/>
          </cell>
          <cell r="CQ138" t="str">
            <v/>
          </cell>
          <cell r="CR138" t="str">
            <v/>
          </cell>
        </row>
        <row r="139">
          <cell r="A139" t="str">
            <v>D534543</v>
          </cell>
          <cell r="B139" t="str">
            <v>CQ21-03</v>
          </cell>
          <cell r="C139">
            <v>304785.56386650406</v>
          </cell>
          <cell r="D139">
            <v>4982461.034075005</v>
          </cell>
          <cell r="E139">
            <v>1829.5864711265908</v>
          </cell>
          <cell r="F139">
            <v>59.436</v>
          </cell>
          <cell r="G139">
            <v>60.96</v>
          </cell>
          <cell r="H139" t="str">
            <v>TF21292672</v>
          </cell>
          <cell r="I139">
            <v>5.0000000000000001E-3</v>
          </cell>
          <cell r="J139">
            <v>0</v>
          </cell>
          <cell r="K139">
            <v>5.89</v>
          </cell>
          <cell r="L139">
            <v>0</v>
          </cell>
          <cell r="M139">
            <v>540</v>
          </cell>
          <cell r="N139">
            <v>1.8</v>
          </cell>
          <cell r="O139">
            <v>0</v>
          </cell>
          <cell r="P139">
            <v>0.5</v>
          </cell>
          <cell r="Q139">
            <v>0</v>
          </cell>
          <cell r="R139">
            <v>6</v>
          </cell>
          <cell r="S139">
            <v>54</v>
          </cell>
          <cell r="T139">
            <v>1.5E-3</v>
          </cell>
          <cell r="U139">
            <v>15</v>
          </cell>
          <cell r="V139">
            <v>2.67</v>
          </cell>
          <cell r="W139">
            <v>10</v>
          </cell>
          <cell r="X139">
            <v>1.91</v>
          </cell>
          <cell r="Y139">
            <v>20</v>
          </cell>
          <cell r="Z139">
            <v>0.8</v>
          </cell>
          <cell r="AA139">
            <v>297</v>
          </cell>
          <cell r="AB139">
            <v>3</v>
          </cell>
          <cell r="AC139">
            <v>2.27</v>
          </cell>
          <cell r="AD139">
            <v>20</v>
          </cell>
          <cell r="AE139">
            <v>490</v>
          </cell>
          <cell r="AF139">
            <v>3</v>
          </cell>
          <cell r="AG139">
            <v>0</v>
          </cell>
          <cell r="AH139">
            <v>0</v>
          </cell>
          <cell r="AI139">
            <v>7</v>
          </cell>
          <cell r="AJ139">
            <v>115</v>
          </cell>
          <cell r="AK139">
            <v>0</v>
          </cell>
          <cell r="AL139">
            <v>0.22</v>
          </cell>
          <cell r="AM139">
            <v>0</v>
          </cell>
          <cell r="AN139">
            <v>0</v>
          </cell>
          <cell r="AO139">
            <v>40</v>
          </cell>
          <cell r="AP139">
            <v>0</v>
          </cell>
          <cell r="AQ139">
            <v>25</v>
          </cell>
          <cell r="AR139" t="str">
            <v/>
          </cell>
          <cell r="AS139" t="str">
            <v/>
          </cell>
          <cell r="AT139" t="str">
            <v/>
          </cell>
          <cell r="AU139" t="str">
            <v/>
          </cell>
          <cell r="AV139" t="str">
            <v/>
          </cell>
          <cell r="AW139" t="str">
            <v/>
          </cell>
          <cell r="AX139" t="str">
            <v/>
          </cell>
          <cell r="AY139" t="str">
            <v/>
          </cell>
          <cell r="AZ139" t="str">
            <v/>
          </cell>
          <cell r="BA139" t="str">
            <v/>
          </cell>
          <cell r="BB139" t="str">
            <v/>
          </cell>
          <cell r="BC139" t="str">
            <v/>
          </cell>
          <cell r="BD139" t="str">
            <v/>
          </cell>
          <cell r="BE139" t="str">
            <v/>
          </cell>
          <cell r="BF139" t="str">
            <v/>
          </cell>
          <cell r="BG139" t="str">
            <v/>
          </cell>
          <cell r="BH139" t="str">
            <v/>
          </cell>
          <cell r="BI139" t="str">
            <v/>
          </cell>
          <cell r="BJ139" t="str">
            <v/>
          </cell>
          <cell r="BK139" t="str">
            <v/>
          </cell>
          <cell r="BL139" t="str">
            <v/>
          </cell>
          <cell r="BM139" t="str">
            <v/>
          </cell>
          <cell r="BN139" t="str">
            <v/>
          </cell>
          <cell r="BO139" t="str">
            <v/>
          </cell>
          <cell r="BP139" t="str">
            <v/>
          </cell>
          <cell r="BQ139" t="str">
            <v/>
          </cell>
          <cell r="BR139" t="str">
            <v/>
          </cell>
          <cell r="BS139" t="str">
            <v/>
          </cell>
          <cell r="BT139" t="str">
            <v/>
          </cell>
          <cell r="BU139" t="str">
            <v/>
          </cell>
          <cell r="BV139" t="str">
            <v/>
          </cell>
          <cell r="BW139" t="str">
            <v/>
          </cell>
          <cell r="BX139" t="str">
            <v/>
          </cell>
          <cell r="BY139" t="str">
            <v/>
          </cell>
          <cell r="BZ139" t="str">
            <v/>
          </cell>
          <cell r="CA139" t="str">
            <v/>
          </cell>
          <cell r="CB139" t="str">
            <v/>
          </cell>
          <cell r="CC139" t="str">
            <v/>
          </cell>
          <cell r="CD139" t="str">
            <v/>
          </cell>
          <cell r="CE139" t="str">
            <v/>
          </cell>
          <cell r="CF139" t="str">
            <v/>
          </cell>
          <cell r="CG139" t="str">
            <v/>
          </cell>
          <cell r="CH139" t="str">
            <v/>
          </cell>
          <cell r="CI139" t="str">
            <v/>
          </cell>
          <cell r="CJ139" t="str">
            <v/>
          </cell>
          <cell r="CK139" t="str">
            <v/>
          </cell>
          <cell r="CL139" t="str">
            <v/>
          </cell>
          <cell r="CM139" t="str">
            <v/>
          </cell>
          <cell r="CN139" t="str">
            <v/>
          </cell>
          <cell r="CO139" t="str">
            <v/>
          </cell>
          <cell r="CP139" t="str">
            <v/>
          </cell>
          <cell r="CQ139" t="str">
            <v/>
          </cell>
          <cell r="CR139" t="str">
            <v/>
          </cell>
        </row>
        <row r="140">
          <cell r="A140" t="str">
            <v>D534544</v>
          </cell>
          <cell r="B140" t="str">
            <v>CQ21-03</v>
          </cell>
          <cell r="C140">
            <v>304785.75445011526</v>
          </cell>
          <cell r="D140">
            <v>4982461.5576991737</v>
          </cell>
          <cell r="E140">
            <v>1828.3349138496205</v>
          </cell>
          <cell r="F140">
            <v>60.96</v>
          </cell>
          <cell r="G140">
            <v>62.484000000000002</v>
          </cell>
          <cell r="H140" t="str">
            <v>TF21292672</v>
          </cell>
          <cell r="I140">
            <v>0</v>
          </cell>
          <cell r="J140">
            <v>0</v>
          </cell>
          <cell r="K140">
            <v>5.63</v>
          </cell>
          <cell r="L140">
            <v>0</v>
          </cell>
          <cell r="M140">
            <v>440</v>
          </cell>
          <cell r="N140">
            <v>1.7</v>
          </cell>
          <cell r="O140">
            <v>0</v>
          </cell>
          <cell r="P140">
            <v>0.56999999999999995</v>
          </cell>
          <cell r="Q140">
            <v>0</v>
          </cell>
          <cell r="R140">
            <v>6</v>
          </cell>
          <cell r="S140">
            <v>52</v>
          </cell>
          <cell r="T140">
            <v>4.0000000000000001E-3</v>
          </cell>
          <cell r="U140">
            <v>40</v>
          </cell>
          <cell r="V140">
            <v>2.34</v>
          </cell>
          <cell r="W140">
            <v>10</v>
          </cell>
          <cell r="X140">
            <v>1.56</v>
          </cell>
          <cell r="Y140">
            <v>30</v>
          </cell>
          <cell r="Z140">
            <v>0.7</v>
          </cell>
          <cell r="AA140">
            <v>304</v>
          </cell>
          <cell r="AB140">
            <v>3</v>
          </cell>
          <cell r="AC140">
            <v>2.4</v>
          </cell>
          <cell r="AD140">
            <v>16</v>
          </cell>
          <cell r="AE140">
            <v>460</v>
          </cell>
          <cell r="AF140">
            <v>2</v>
          </cell>
          <cell r="AG140">
            <v>0</v>
          </cell>
          <cell r="AH140">
            <v>0</v>
          </cell>
          <cell r="AI140">
            <v>6</v>
          </cell>
          <cell r="AJ140">
            <v>132</v>
          </cell>
          <cell r="AK140">
            <v>0</v>
          </cell>
          <cell r="AL140">
            <v>0.2</v>
          </cell>
          <cell r="AM140">
            <v>0</v>
          </cell>
          <cell r="AN140">
            <v>0</v>
          </cell>
          <cell r="AO140">
            <v>37</v>
          </cell>
          <cell r="AP140">
            <v>0</v>
          </cell>
          <cell r="AQ140">
            <v>21</v>
          </cell>
          <cell r="AR140" t="str">
            <v/>
          </cell>
          <cell r="AS140" t="str">
            <v/>
          </cell>
          <cell r="AT140" t="str">
            <v/>
          </cell>
          <cell r="AU140" t="str">
            <v/>
          </cell>
          <cell r="AV140" t="str">
            <v/>
          </cell>
          <cell r="AW140" t="str">
            <v/>
          </cell>
          <cell r="AX140" t="str">
            <v/>
          </cell>
          <cell r="AY140" t="str">
            <v/>
          </cell>
          <cell r="AZ140" t="str">
            <v/>
          </cell>
          <cell r="BA140" t="str">
            <v/>
          </cell>
          <cell r="BB140" t="str">
            <v/>
          </cell>
          <cell r="BC140" t="str">
            <v/>
          </cell>
          <cell r="BD140" t="str">
            <v/>
          </cell>
          <cell r="BE140" t="str">
            <v/>
          </cell>
          <cell r="BF140" t="str">
            <v/>
          </cell>
          <cell r="BG140" t="str">
            <v/>
          </cell>
          <cell r="BH140" t="str">
            <v/>
          </cell>
          <cell r="BI140" t="str">
            <v/>
          </cell>
          <cell r="BJ140" t="str">
            <v/>
          </cell>
          <cell r="BK140" t="str">
            <v/>
          </cell>
          <cell r="BL140" t="str">
            <v/>
          </cell>
          <cell r="BM140" t="str">
            <v/>
          </cell>
          <cell r="BN140" t="str">
            <v/>
          </cell>
          <cell r="BO140" t="str">
            <v/>
          </cell>
          <cell r="BP140" t="str">
            <v/>
          </cell>
          <cell r="BQ140" t="str">
            <v/>
          </cell>
          <cell r="BR140" t="str">
            <v/>
          </cell>
          <cell r="BS140" t="str">
            <v/>
          </cell>
          <cell r="BT140" t="str">
            <v/>
          </cell>
          <cell r="BU140" t="str">
            <v/>
          </cell>
          <cell r="BV140" t="str">
            <v/>
          </cell>
          <cell r="BW140" t="str">
            <v/>
          </cell>
          <cell r="BX140" t="str">
            <v/>
          </cell>
          <cell r="BY140" t="str">
            <v/>
          </cell>
          <cell r="BZ140" t="str">
            <v/>
          </cell>
          <cell r="CA140" t="str">
            <v/>
          </cell>
          <cell r="CB140" t="str">
            <v/>
          </cell>
          <cell r="CC140" t="str">
            <v/>
          </cell>
          <cell r="CD140" t="str">
            <v/>
          </cell>
          <cell r="CE140" t="str">
            <v/>
          </cell>
          <cell r="CF140" t="str">
            <v/>
          </cell>
          <cell r="CG140" t="str">
            <v/>
          </cell>
          <cell r="CH140" t="str">
            <v/>
          </cell>
          <cell r="CI140" t="str">
            <v/>
          </cell>
          <cell r="CJ140" t="str">
            <v/>
          </cell>
          <cell r="CK140" t="str">
            <v/>
          </cell>
          <cell r="CL140" t="str">
            <v/>
          </cell>
          <cell r="CM140" t="str">
            <v/>
          </cell>
          <cell r="CN140" t="str">
            <v/>
          </cell>
          <cell r="CO140" t="str">
            <v/>
          </cell>
          <cell r="CP140" t="str">
            <v/>
          </cell>
          <cell r="CQ140" t="str">
            <v/>
          </cell>
          <cell r="CR140" t="str">
            <v/>
          </cell>
        </row>
        <row r="141">
          <cell r="A141" t="str">
            <v>D534545</v>
          </cell>
          <cell r="B141" t="str">
            <v>CQ21-03</v>
          </cell>
          <cell r="C141">
            <v>304785.75445011526</v>
          </cell>
          <cell r="D141">
            <v>4982461.5576991737</v>
          </cell>
          <cell r="E141">
            <v>1828.3349138496205</v>
          </cell>
          <cell r="F141">
            <v>62.484000000000002</v>
          </cell>
          <cell r="G141">
            <v>64.00800000000001</v>
          </cell>
          <cell r="H141" t="str">
            <v>TF21292672</v>
          </cell>
          <cell r="I141">
            <v>0</v>
          </cell>
          <cell r="J141">
            <v>0</v>
          </cell>
          <cell r="K141">
            <v>7.16</v>
          </cell>
          <cell r="L141">
            <v>0</v>
          </cell>
          <cell r="M141">
            <v>670</v>
          </cell>
          <cell r="N141">
            <v>2.4</v>
          </cell>
          <cell r="O141">
            <v>3</v>
          </cell>
          <cell r="P141">
            <v>0.82</v>
          </cell>
          <cell r="Q141">
            <v>0</v>
          </cell>
          <cell r="R141">
            <v>9</v>
          </cell>
          <cell r="S141">
            <v>58</v>
          </cell>
          <cell r="T141">
            <v>2.3999999999999998E-3</v>
          </cell>
          <cell r="U141">
            <v>24</v>
          </cell>
          <cell r="V141">
            <v>3.01</v>
          </cell>
          <cell r="W141">
            <v>20</v>
          </cell>
          <cell r="X141">
            <v>2.91</v>
          </cell>
          <cell r="Y141">
            <v>30</v>
          </cell>
          <cell r="Z141">
            <v>1.1100000000000001</v>
          </cell>
          <cell r="AA141">
            <v>402</v>
          </cell>
          <cell r="AB141">
            <v>3</v>
          </cell>
          <cell r="AC141">
            <v>1.73</v>
          </cell>
          <cell r="AD141">
            <v>25</v>
          </cell>
          <cell r="AE141">
            <v>630</v>
          </cell>
          <cell r="AF141">
            <v>4</v>
          </cell>
          <cell r="AG141">
            <v>0</v>
          </cell>
          <cell r="AH141">
            <v>0</v>
          </cell>
          <cell r="AI141">
            <v>10</v>
          </cell>
          <cell r="AJ141">
            <v>130</v>
          </cell>
          <cell r="AK141">
            <v>0</v>
          </cell>
          <cell r="AL141">
            <v>0.34</v>
          </cell>
          <cell r="AM141">
            <v>0</v>
          </cell>
          <cell r="AN141">
            <v>0</v>
          </cell>
          <cell r="AO141">
            <v>59</v>
          </cell>
          <cell r="AP141">
            <v>0</v>
          </cell>
          <cell r="AQ141">
            <v>32</v>
          </cell>
          <cell r="AR141" t="str">
            <v/>
          </cell>
          <cell r="AS141" t="str">
            <v/>
          </cell>
          <cell r="AT141" t="str">
            <v/>
          </cell>
          <cell r="AU141" t="str">
            <v/>
          </cell>
          <cell r="AV141" t="str">
            <v/>
          </cell>
          <cell r="AW141" t="str">
            <v/>
          </cell>
          <cell r="AX141" t="str">
            <v/>
          </cell>
          <cell r="AY141" t="str">
            <v/>
          </cell>
          <cell r="AZ141" t="str">
            <v/>
          </cell>
          <cell r="BA141" t="str">
            <v/>
          </cell>
          <cell r="BB141" t="str">
            <v/>
          </cell>
          <cell r="BC141" t="str">
            <v/>
          </cell>
          <cell r="BD141" t="str">
            <v/>
          </cell>
          <cell r="BE141" t="str">
            <v/>
          </cell>
          <cell r="BF141" t="str">
            <v/>
          </cell>
          <cell r="BG141" t="str">
            <v/>
          </cell>
          <cell r="BH141" t="str">
            <v/>
          </cell>
          <cell r="BI141" t="str">
            <v/>
          </cell>
          <cell r="BJ141" t="str">
            <v/>
          </cell>
          <cell r="BK141" t="str">
            <v/>
          </cell>
          <cell r="BL141" t="str">
            <v/>
          </cell>
          <cell r="BM141" t="str">
            <v/>
          </cell>
          <cell r="BN141" t="str">
            <v/>
          </cell>
          <cell r="BO141" t="str">
            <v/>
          </cell>
          <cell r="BP141" t="str">
            <v/>
          </cell>
          <cell r="BQ141" t="str">
            <v/>
          </cell>
          <cell r="BR141" t="str">
            <v/>
          </cell>
          <cell r="BS141" t="str">
            <v/>
          </cell>
          <cell r="BT141" t="str">
            <v/>
          </cell>
          <cell r="BU141" t="str">
            <v/>
          </cell>
          <cell r="BV141" t="str">
            <v/>
          </cell>
          <cell r="BW141" t="str">
            <v/>
          </cell>
          <cell r="BX141" t="str">
            <v/>
          </cell>
          <cell r="BY141" t="str">
            <v/>
          </cell>
          <cell r="BZ141" t="str">
            <v/>
          </cell>
          <cell r="CA141" t="str">
            <v/>
          </cell>
          <cell r="CB141" t="str">
            <v/>
          </cell>
          <cell r="CC141" t="str">
            <v/>
          </cell>
          <cell r="CD141" t="str">
            <v/>
          </cell>
          <cell r="CE141" t="str">
            <v/>
          </cell>
          <cell r="CF141" t="str">
            <v/>
          </cell>
          <cell r="CG141" t="str">
            <v/>
          </cell>
          <cell r="CH141" t="str">
            <v/>
          </cell>
          <cell r="CI141" t="str">
            <v/>
          </cell>
          <cell r="CJ141" t="str">
            <v/>
          </cell>
          <cell r="CK141" t="str">
            <v/>
          </cell>
          <cell r="CL141" t="str">
            <v/>
          </cell>
          <cell r="CM141" t="str">
            <v/>
          </cell>
          <cell r="CN141" t="str">
            <v/>
          </cell>
          <cell r="CO141" t="str">
            <v/>
          </cell>
          <cell r="CP141" t="str">
            <v/>
          </cell>
          <cell r="CQ141" t="str">
            <v/>
          </cell>
          <cell r="CR141" t="str">
            <v/>
          </cell>
        </row>
        <row r="142">
          <cell r="A142" t="str">
            <v>D534546</v>
          </cell>
          <cell r="B142" t="str">
            <v>CQ21-03</v>
          </cell>
          <cell r="C142">
            <v>304785.90330008895</v>
          </cell>
          <cell r="D142">
            <v>4982461.9666611152</v>
          </cell>
          <cell r="E142">
            <v>1827.357420209943</v>
          </cell>
          <cell r="F142">
            <v>64.00800000000001</v>
          </cell>
          <cell r="G142">
            <v>65.531999999999996</v>
          </cell>
          <cell r="H142" t="str">
            <v>TF21292672</v>
          </cell>
          <cell r="I142">
            <v>0</v>
          </cell>
          <cell r="J142">
            <v>0</v>
          </cell>
          <cell r="K142">
            <v>6.8</v>
          </cell>
          <cell r="L142">
            <v>0</v>
          </cell>
          <cell r="M142">
            <v>650</v>
          </cell>
          <cell r="N142">
            <v>2</v>
          </cell>
          <cell r="O142">
            <v>2</v>
          </cell>
          <cell r="P142">
            <v>0.56999999999999995</v>
          </cell>
          <cell r="Q142">
            <v>0</v>
          </cell>
          <cell r="R142">
            <v>11</v>
          </cell>
          <cell r="S142">
            <v>68</v>
          </cell>
          <cell r="T142">
            <v>8.0000000000000004E-4</v>
          </cell>
          <cell r="U142">
            <v>8</v>
          </cell>
          <cell r="V142">
            <v>3.33</v>
          </cell>
          <cell r="W142">
            <v>20</v>
          </cell>
          <cell r="X142">
            <v>2.83</v>
          </cell>
          <cell r="Y142">
            <v>30</v>
          </cell>
          <cell r="Z142">
            <v>1.37</v>
          </cell>
          <cell r="AA142">
            <v>421</v>
          </cell>
          <cell r="AB142">
            <v>2</v>
          </cell>
          <cell r="AC142">
            <v>1.66</v>
          </cell>
          <cell r="AD142">
            <v>29</v>
          </cell>
          <cell r="AE142">
            <v>620</v>
          </cell>
          <cell r="AF142">
            <v>2</v>
          </cell>
          <cell r="AG142">
            <v>0</v>
          </cell>
          <cell r="AH142">
            <v>6</v>
          </cell>
          <cell r="AI142">
            <v>12</v>
          </cell>
          <cell r="AJ142">
            <v>77</v>
          </cell>
          <cell r="AK142">
            <v>0</v>
          </cell>
          <cell r="AL142">
            <v>0.4</v>
          </cell>
          <cell r="AM142">
            <v>0</v>
          </cell>
          <cell r="AN142">
            <v>0</v>
          </cell>
          <cell r="AO142">
            <v>69</v>
          </cell>
          <cell r="AP142">
            <v>0</v>
          </cell>
          <cell r="AQ142">
            <v>39</v>
          </cell>
          <cell r="AR142" t="str">
            <v/>
          </cell>
          <cell r="AS142" t="str">
            <v/>
          </cell>
          <cell r="AT142" t="str">
            <v/>
          </cell>
          <cell r="AU142" t="str">
            <v/>
          </cell>
          <cell r="AV142" t="str">
            <v/>
          </cell>
          <cell r="AW142" t="str">
            <v/>
          </cell>
          <cell r="AX142" t="str">
            <v/>
          </cell>
          <cell r="AY142" t="str">
            <v/>
          </cell>
          <cell r="AZ142" t="str">
            <v/>
          </cell>
          <cell r="BA142" t="str">
            <v/>
          </cell>
          <cell r="BB142" t="str">
            <v/>
          </cell>
          <cell r="BC142" t="str">
            <v/>
          </cell>
          <cell r="BD142" t="str">
            <v/>
          </cell>
          <cell r="BE142" t="str">
            <v/>
          </cell>
          <cell r="BF142" t="str">
            <v/>
          </cell>
          <cell r="BG142" t="str">
            <v/>
          </cell>
          <cell r="BH142" t="str">
            <v/>
          </cell>
          <cell r="BI142" t="str">
            <v/>
          </cell>
          <cell r="BJ142" t="str">
            <v/>
          </cell>
          <cell r="BK142" t="str">
            <v/>
          </cell>
          <cell r="BL142" t="str">
            <v/>
          </cell>
          <cell r="BM142" t="str">
            <v/>
          </cell>
          <cell r="BN142" t="str">
            <v/>
          </cell>
          <cell r="BO142" t="str">
            <v/>
          </cell>
          <cell r="BP142" t="str">
            <v/>
          </cell>
          <cell r="BQ142" t="str">
            <v/>
          </cell>
          <cell r="BR142" t="str">
            <v/>
          </cell>
          <cell r="BS142" t="str">
            <v/>
          </cell>
          <cell r="BT142" t="str">
            <v/>
          </cell>
          <cell r="BU142" t="str">
            <v/>
          </cell>
          <cell r="BV142" t="str">
            <v/>
          </cell>
          <cell r="BW142" t="str">
            <v/>
          </cell>
          <cell r="BX142" t="str">
            <v/>
          </cell>
          <cell r="BY142" t="str">
            <v/>
          </cell>
          <cell r="BZ142" t="str">
            <v/>
          </cell>
          <cell r="CA142" t="str">
            <v/>
          </cell>
          <cell r="CB142" t="str">
            <v/>
          </cell>
          <cell r="CC142" t="str">
            <v/>
          </cell>
          <cell r="CD142" t="str">
            <v/>
          </cell>
          <cell r="CE142" t="str">
            <v/>
          </cell>
          <cell r="CF142" t="str">
            <v/>
          </cell>
          <cell r="CG142" t="str">
            <v/>
          </cell>
          <cell r="CH142" t="str">
            <v/>
          </cell>
          <cell r="CI142" t="str">
            <v/>
          </cell>
          <cell r="CJ142" t="str">
            <v/>
          </cell>
          <cell r="CK142" t="str">
            <v/>
          </cell>
          <cell r="CL142" t="str">
            <v/>
          </cell>
          <cell r="CM142" t="str">
            <v/>
          </cell>
          <cell r="CN142" t="str">
            <v/>
          </cell>
          <cell r="CO142" t="str">
            <v/>
          </cell>
          <cell r="CP142" t="str">
            <v/>
          </cell>
          <cell r="CQ142" t="str">
            <v/>
          </cell>
          <cell r="CR142" t="str">
            <v/>
          </cell>
        </row>
        <row r="143">
          <cell r="A143" t="str">
            <v>D534547</v>
          </cell>
          <cell r="B143" t="str">
            <v>CQ21-03</v>
          </cell>
          <cell r="C143">
            <v>304786.06049679016</v>
          </cell>
          <cell r="D143">
            <v>4982462.3985555023</v>
          </cell>
          <cell r="E143">
            <v>1826.3251138428068</v>
          </cell>
          <cell r="F143">
            <v>65.531999999999996</v>
          </cell>
          <cell r="G143">
            <v>67.055999999999997</v>
          </cell>
          <cell r="H143" t="str">
            <v>TF21292672</v>
          </cell>
          <cell r="I143">
            <v>0</v>
          </cell>
          <cell r="J143">
            <v>0</v>
          </cell>
          <cell r="K143">
            <v>7.1</v>
          </cell>
          <cell r="L143">
            <v>0</v>
          </cell>
          <cell r="M143">
            <v>630</v>
          </cell>
          <cell r="N143">
            <v>2.7</v>
          </cell>
          <cell r="O143">
            <v>2</v>
          </cell>
          <cell r="P143">
            <v>0.85</v>
          </cell>
          <cell r="Q143">
            <v>0</v>
          </cell>
          <cell r="R143">
            <v>9</v>
          </cell>
          <cell r="S143">
            <v>61</v>
          </cell>
          <cell r="T143">
            <v>4.0000000000000002E-4</v>
          </cell>
          <cell r="U143">
            <v>4</v>
          </cell>
          <cell r="V143">
            <v>3.43</v>
          </cell>
          <cell r="W143">
            <v>20</v>
          </cell>
          <cell r="X143">
            <v>2.5499999999999998</v>
          </cell>
          <cell r="Y143">
            <v>40</v>
          </cell>
          <cell r="Z143">
            <v>1.04</v>
          </cell>
          <cell r="AA143">
            <v>391</v>
          </cell>
          <cell r="AB143">
            <v>2</v>
          </cell>
          <cell r="AC143">
            <v>2.12</v>
          </cell>
          <cell r="AD143">
            <v>25</v>
          </cell>
          <cell r="AE143">
            <v>770</v>
          </cell>
          <cell r="AF143">
            <v>3</v>
          </cell>
          <cell r="AG143">
            <v>0</v>
          </cell>
          <cell r="AH143">
            <v>0</v>
          </cell>
          <cell r="AI143">
            <v>10</v>
          </cell>
          <cell r="AJ143">
            <v>91</v>
          </cell>
          <cell r="AK143">
            <v>0</v>
          </cell>
          <cell r="AL143">
            <v>0.34</v>
          </cell>
          <cell r="AM143">
            <v>0</v>
          </cell>
          <cell r="AN143">
            <v>0</v>
          </cell>
          <cell r="AO143">
            <v>58</v>
          </cell>
          <cell r="AP143">
            <v>0</v>
          </cell>
          <cell r="AQ143">
            <v>29</v>
          </cell>
          <cell r="AR143" t="str">
            <v/>
          </cell>
          <cell r="AS143" t="str">
            <v/>
          </cell>
          <cell r="AT143" t="str">
            <v/>
          </cell>
          <cell r="AU143" t="str">
            <v/>
          </cell>
          <cell r="AV143" t="str">
            <v/>
          </cell>
          <cell r="AW143" t="str">
            <v/>
          </cell>
          <cell r="AX143" t="str">
            <v/>
          </cell>
          <cell r="AY143" t="str">
            <v/>
          </cell>
          <cell r="AZ143" t="str">
            <v/>
          </cell>
          <cell r="BA143" t="str">
            <v/>
          </cell>
          <cell r="BB143" t="str">
            <v/>
          </cell>
          <cell r="BC143" t="str">
            <v/>
          </cell>
          <cell r="BD143" t="str">
            <v/>
          </cell>
          <cell r="BE143" t="str">
            <v/>
          </cell>
          <cell r="BF143" t="str">
            <v/>
          </cell>
          <cell r="BG143" t="str">
            <v/>
          </cell>
          <cell r="BH143" t="str">
            <v/>
          </cell>
          <cell r="BI143" t="str">
            <v/>
          </cell>
          <cell r="BJ143" t="str">
            <v/>
          </cell>
          <cell r="BK143" t="str">
            <v/>
          </cell>
          <cell r="BL143" t="str">
            <v/>
          </cell>
          <cell r="BM143" t="str">
            <v/>
          </cell>
          <cell r="BN143" t="str">
            <v/>
          </cell>
          <cell r="BO143" t="str">
            <v/>
          </cell>
          <cell r="BP143" t="str">
            <v/>
          </cell>
          <cell r="BQ143" t="str">
            <v/>
          </cell>
          <cell r="BR143" t="str">
            <v/>
          </cell>
          <cell r="BS143" t="str">
            <v/>
          </cell>
          <cell r="BT143" t="str">
            <v/>
          </cell>
          <cell r="BU143" t="str">
            <v/>
          </cell>
          <cell r="BV143" t="str">
            <v/>
          </cell>
          <cell r="BW143" t="str">
            <v/>
          </cell>
          <cell r="BX143" t="str">
            <v/>
          </cell>
          <cell r="BY143" t="str">
            <v/>
          </cell>
          <cell r="BZ143" t="str">
            <v/>
          </cell>
          <cell r="CA143" t="str">
            <v/>
          </cell>
          <cell r="CB143" t="str">
            <v/>
          </cell>
          <cell r="CC143" t="str">
            <v/>
          </cell>
          <cell r="CD143" t="str">
            <v/>
          </cell>
          <cell r="CE143" t="str">
            <v/>
          </cell>
          <cell r="CF143" t="str">
            <v/>
          </cell>
          <cell r="CG143" t="str">
            <v/>
          </cell>
          <cell r="CH143" t="str">
            <v/>
          </cell>
          <cell r="CI143" t="str">
            <v/>
          </cell>
          <cell r="CJ143" t="str">
            <v/>
          </cell>
          <cell r="CK143" t="str">
            <v/>
          </cell>
          <cell r="CL143" t="str">
            <v/>
          </cell>
          <cell r="CM143" t="str">
            <v/>
          </cell>
          <cell r="CN143" t="str">
            <v/>
          </cell>
          <cell r="CO143" t="str">
            <v/>
          </cell>
          <cell r="CP143" t="str">
            <v/>
          </cell>
          <cell r="CQ143" t="str">
            <v/>
          </cell>
          <cell r="CR143" t="str">
            <v/>
          </cell>
        </row>
        <row r="144">
          <cell r="A144" t="str">
            <v>D534548</v>
          </cell>
          <cell r="B144" t="str">
            <v>CQ21-03</v>
          </cell>
          <cell r="C144">
            <v>304786.27055609884</v>
          </cell>
          <cell r="D144">
            <v>4982462.9756887099</v>
          </cell>
          <cell r="E144">
            <v>1824.9456602017665</v>
          </cell>
          <cell r="F144">
            <v>67.055999999999997</v>
          </cell>
          <cell r="G144">
            <v>68.58</v>
          </cell>
          <cell r="H144" t="str">
            <v>TF21292672</v>
          </cell>
          <cell r="I144">
            <v>0</v>
          </cell>
          <cell r="J144">
            <v>0</v>
          </cell>
          <cell r="K144">
            <v>6.43</v>
          </cell>
          <cell r="L144">
            <v>0</v>
          </cell>
          <cell r="M144">
            <v>470</v>
          </cell>
          <cell r="N144">
            <v>2.1</v>
          </cell>
          <cell r="O144">
            <v>0</v>
          </cell>
          <cell r="P144">
            <v>1.01</v>
          </cell>
          <cell r="Q144">
            <v>0</v>
          </cell>
          <cell r="R144">
            <v>10</v>
          </cell>
          <cell r="S144">
            <v>78</v>
          </cell>
          <cell r="T144">
            <v>4.0000000000000002E-4</v>
          </cell>
          <cell r="U144">
            <v>4</v>
          </cell>
          <cell r="V144">
            <v>3.65</v>
          </cell>
          <cell r="W144">
            <v>20</v>
          </cell>
          <cell r="X144">
            <v>2.06</v>
          </cell>
          <cell r="Y144">
            <v>40</v>
          </cell>
          <cell r="Z144">
            <v>1.35</v>
          </cell>
          <cell r="AA144">
            <v>483</v>
          </cell>
          <cell r="AB144">
            <v>4</v>
          </cell>
          <cell r="AC144">
            <v>2.23</v>
          </cell>
          <cell r="AD144">
            <v>30</v>
          </cell>
          <cell r="AE144">
            <v>1030</v>
          </cell>
          <cell r="AF144">
            <v>5</v>
          </cell>
          <cell r="AG144">
            <v>0</v>
          </cell>
          <cell r="AH144">
            <v>0</v>
          </cell>
          <cell r="AI144">
            <v>12</v>
          </cell>
          <cell r="AJ144">
            <v>137</v>
          </cell>
          <cell r="AK144">
            <v>20</v>
          </cell>
          <cell r="AL144">
            <v>0.36</v>
          </cell>
          <cell r="AM144">
            <v>0</v>
          </cell>
          <cell r="AN144">
            <v>0</v>
          </cell>
          <cell r="AO144">
            <v>70</v>
          </cell>
          <cell r="AP144">
            <v>0</v>
          </cell>
          <cell r="AQ144">
            <v>32</v>
          </cell>
          <cell r="AR144" t="str">
            <v/>
          </cell>
          <cell r="AS144" t="str">
            <v/>
          </cell>
          <cell r="AT144" t="str">
            <v/>
          </cell>
          <cell r="AU144" t="str">
            <v/>
          </cell>
          <cell r="AV144" t="str">
            <v/>
          </cell>
          <cell r="AW144" t="str">
            <v/>
          </cell>
          <cell r="AX144" t="str">
            <v/>
          </cell>
          <cell r="AY144" t="str">
            <v/>
          </cell>
          <cell r="AZ144" t="str">
            <v/>
          </cell>
          <cell r="BA144" t="str">
            <v/>
          </cell>
          <cell r="BB144" t="str">
            <v/>
          </cell>
          <cell r="BC144" t="str">
            <v/>
          </cell>
          <cell r="BD144" t="str">
            <v/>
          </cell>
          <cell r="BE144" t="str">
            <v/>
          </cell>
          <cell r="BF144" t="str">
            <v/>
          </cell>
          <cell r="BG144" t="str">
            <v/>
          </cell>
          <cell r="BH144" t="str">
            <v/>
          </cell>
          <cell r="BI144" t="str">
            <v/>
          </cell>
          <cell r="BJ144" t="str">
            <v/>
          </cell>
          <cell r="BK144" t="str">
            <v/>
          </cell>
          <cell r="BL144" t="str">
            <v/>
          </cell>
          <cell r="BM144" t="str">
            <v/>
          </cell>
          <cell r="BN144" t="str">
            <v/>
          </cell>
          <cell r="BO144" t="str">
            <v/>
          </cell>
          <cell r="BP144" t="str">
            <v/>
          </cell>
          <cell r="BQ144" t="str">
            <v/>
          </cell>
          <cell r="BR144" t="str">
            <v/>
          </cell>
          <cell r="BS144" t="str">
            <v/>
          </cell>
          <cell r="BT144" t="str">
            <v/>
          </cell>
          <cell r="BU144" t="str">
            <v/>
          </cell>
          <cell r="BV144" t="str">
            <v/>
          </cell>
          <cell r="BW144" t="str">
            <v/>
          </cell>
          <cell r="BX144" t="str">
            <v/>
          </cell>
          <cell r="BY144" t="str">
            <v/>
          </cell>
          <cell r="BZ144" t="str">
            <v/>
          </cell>
          <cell r="CA144" t="str">
            <v/>
          </cell>
          <cell r="CB144" t="str">
            <v/>
          </cell>
          <cell r="CC144" t="str">
            <v/>
          </cell>
          <cell r="CD144" t="str">
            <v/>
          </cell>
          <cell r="CE144" t="str">
            <v/>
          </cell>
          <cell r="CF144" t="str">
            <v/>
          </cell>
          <cell r="CG144" t="str">
            <v/>
          </cell>
          <cell r="CH144" t="str">
            <v/>
          </cell>
          <cell r="CI144" t="str">
            <v/>
          </cell>
          <cell r="CJ144" t="str">
            <v/>
          </cell>
          <cell r="CK144" t="str">
            <v/>
          </cell>
          <cell r="CL144" t="str">
            <v/>
          </cell>
          <cell r="CM144" t="str">
            <v/>
          </cell>
          <cell r="CN144" t="str">
            <v/>
          </cell>
          <cell r="CO144" t="str">
            <v/>
          </cell>
          <cell r="CP144" t="str">
            <v/>
          </cell>
          <cell r="CQ144" t="str">
            <v/>
          </cell>
          <cell r="CR144" t="str">
            <v/>
          </cell>
        </row>
        <row r="145">
          <cell r="A145" t="str">
            <v>D534549</v>
          </cell>
          <cell r="B145" t="str">
            <v>CQ21-03</v>
          </cell>
          <cell r="C145">
            <v>304786.46253083128</v>
          </cell>
          <cell r="D145">
            <v>4982463.5031349519</v>
          </cell>
          <cell r="E145">
            <v>1823.6849674702196</v>
          </cell>
          <cell r="F145">
            <v>68.58</v>
          </cell>
          <cell r="G145">
            <v>70.103999999999999</v>
          </cell>
          <cell r="H145" t="str">
            <v>TF21292672</v>
          </cell>
          <cell r="I145">
            <v>0</v>
          </cell>
          <cell r="J145">
            <v>0</v>
          </cell>
          <cell r="K145">
            <v>6.41</v>
          </cell>
          <cell r="L145">
            <v>0</v>
          </cell>
          <cell r="M145">
            <v>620</v>
          </cell>
          <cell r="N145">
            <v>1.9</v>
          </cell>
          <cell r="O145">
            <v>4</v>
          </cell>
          <cell r="P145">
            <v>0.87</v>
          </cell>
          <cell r="Q145">
            <v>0</v>
          </cell>
          <cell r="R145">
            <v>10</v>
          </cell>
          <cell r="S145">
            <v>71</v>
          </cell>
          <cell r="T145">
            <v>1.1000000000000001E-3</v>
          </cell>
          <cell r="U145">
            <v>11</v>
          </cell>
          <cell r="V145">
            <v>3.48</v>
          </cell>
          <cell r="W145">
            <v>10</v>
          </cell>
          <cell r="X145">
            <v>2.62</v>
          </cell>
          <cell r="Y145">
            <v>40</v>
          </cell>
          <cell r="Z145">
            <v>1.22</v>
          </cell>
          <cell r="AA145">
            <v>588</v>
          </cell>
          <cell r="AB145">
            <v>3</v>
          </cell>
          <cell r="AC145">
            <v>1.55</v>
          </cell>
          <cell r="AD145">
            <v>26</v>
          </cell>
          <cell r="AE145">
            <v>920</v>
          </cell>
          <cell r="AF145">
            <v>5</v>
          </cell>
          <cell r="AG145">
            <v>0</v>
          </cell>
          <cell r="AH145">
            <v>0</v>
          </cell>
          <cell r="AI145">
            <v>11</v>
          </cell>
          <cell r="AJ145">
            <v>89</v>
          </cell>
          <cell r="AK145">
            <v>20</v>
          </cell>
          <cell r="AL145">
            <v>0.36</v>
          </cell>
          <cell r="AM145">
            <v>0</v>
          </cell>
          <cell r="AN145">
            <v>0</v>
          </cell>
          <cell r="AO145">
            <v>65</v>
          </cell>
          <cell r="AP145">
            <v>0</v>
          </cell>
          <cell r="AQ145">
            <v>28</v>
          </cell>
          <cell r="AR145" t="str">
            <v/>
          </cell>
          <cell r="AS145" t="str">
            <v/>
          </cell>
          <cell r="AT145" t="str">
            <v/>
          </cell>
          <cell r="AU145" t="str">
            <v/>
          </cell>
          <cell r="AV145" t="str">
            <v/>
          </cell>
          <cell r="AW145" t="str">
            <v/>
          </cell>
          <cell r="AX145" t="str">
            <v/>
          </cell>
          <cell r="AY145" t="str">
            <v/>
          </cell>
          <cell r="AZ145" t="str">
            <v/>
          </cell>
          <cell r="BA145" t="str">
            <v/>
          </cell>
          <cell r="BB145" t="str">
            <v/>
          </cell>
          <cell r="BC145" t="str">
            <v/>
          </cell>
          <cell r="BD145" t="str">
            <v/>
          </cell>
          <cell r="BE145" t="str">
            <v/>
          </cell>
          <cell r="BF145" t="str">
            <v/>
          </cell>
          <cell r="BG145" t="str">
            <v/>
          </cell>
          <cell r="BH145" t="str">
            <v/>
          </cell>
          <cell r="BI145" t="str">
            <v/>
          </cell>
          <cell r="BJ145" t="str">
            <v/>
          </cell>
          <cell r="BK145" t="str">
            <v/>
          </cell>
          <cell r="BL145" t="str">
            <v/>
          </cell>
          <cell r="BM145" t="str">
            <v/>
          </cell>
          <cell r="BN145" t="str">
            <v/>
          </cell>
          <cell r="BO145" t="str">
            <v/>
          </cell>
          <cell r="BP145" t="str">
            <v/>
          </cell>
          <cell r="BQ145" t="str">
            <v/>
          </cell>
          <cell r="BR145" t="str">
            <v/>
          </cell>
          <cell r="BS145" t="str">
            <v/>
          </cell>
          <cell r="BT145" t="str">
            <v/>
          </cell>
          <cell r="BU145" t="str">
            <v/>
          </cell>
          <cell r="BV145" t="str">
            <v/>
          </cell>
          <cell r="BW145" t="str">
            <v/>
          </cell>
          <cell r="BX145" t="str">
            <v/>
          </cell>
          <cell r="BY145" t="str">
            <v/>
          </cell>
          <cell r="BZ145" t="str">
            <v/>
          </cell>
          <cell r="CA145" t="str">
            <v/>
          </cell>
          <cell r="CB145" t="str">
            <v/>
          </cell>
          <cell r="CC145" t="str">
            <v/>
          </cell>
          <cell r="CD145" t="str">
            <v/>
          </cell>
          <cell r="CE145" t="str">
            <v/>
          </cell>
          <cell r="CF145" t="str">
            <v/>
          </cell>
          <cell r="CG145" t="str">
            <v/>
          </cell>
          <cell r="CH145" t="str">
            <v/>
          </cell>
          <cell r="CI145" t="str">
            <v/>
          </cell>
          <cell r="CJ145" t="str">
            <v/>
          </cell>
          <cell r="CK145" t="str">
            <v/>
          </cell>
          <cell r="CL145" t="str">
            <v/>
          </cell>
          <cell r="CM145" t="str">
            <v/>
          </cell>
          <cell r="CN145" t="str">
            <v/>
          </cell>
          <cell r="CO145" t="str">
            <v/>
          </cell>
          <cell r="CP145" t="str">
            <v/>
          </cell>
          <cell r="CQ145" t="str">
            <v/>
          </cell>
          <cell r="CR145" t="str">
            <v/>
          </cell>
        </row>
        <row r="146">
          <cell r="A146" t="str">
            <v>D534550</v>
          </cell>
          <cell r="B146" t="str">
            <v>CQ21-03</v>
          </cell>
          <cell r="C146">
            <v>304786.65450556373</v>
          </cell>
          <cell r="D146">
            <v>4982464.030581194</v>
          </cell>
          <cell r="E146">
            <v>1822.4242747386727</v>
          </cell>
          <cell r="F146">
            <v>70.103999999999999</v>
          </cell>
          <cell r="G146">
            <v>71.628</v>
          </cell>
          <cell r="H146" t="str">
            <v>TF21292672</v>
          </cell>
          <cell r="I146">
            <v>8.9999999999999993E-3</v>
          </cell>
          <cell r="J146">
            <v>0</v>
          </cell>
          <cell r="K146">
            <v>5.4</v>
          </cell>
          <cell r="L146">
            <v>0</v>
          </cell>
          <cell r="M146">
            <v>350</v>
          </cell>
          <cell r="N146">
            <v>1.8</v>
          </cell>
          <cell r="O146">
            <v>0</v>
          </cell>
          <cell r="P146">
            <v>0.86</v>
          </cell>
          <cell r="Q146">
            <v>0</v>
          </cell>
          <cell r="R146">
            <v>6</v>
          </cell>
          <cell r="S146">
            <v>47</v>
          </cell>
          <cell r="T146">
            <v>4.0000000000000002E-4</v>
          </cell>
          <cell r="U146">
            <v>4</v>
          </cell>
          <cell r="V146">
            <v>2.41</v>
          </cell>
          <cell r="W146">
            <v>10</v>
          </cell>
          <cell r="X146">
            <v>1.77</v>
          </cell>
          <cell r="Y146">
            <v>30</v>
          </cell>
          <cell r="Z146">
            <v>0.85</v>
          </cell>
          <cell r="AA146">
            <v>465</v>
          </cell>
          <cell r="AB146">
            <v>2</v>
          </cell>
          <cell r="AC146">
            <v>1.76</v>
          </cell>
          <cell r="AD146">
            <v>16</v>
          </cell>
          <cell r="AE146">
            <v>540</v>
          </cell>
          <cell r="AF146">
            <v>3</v>
          </cell>
          <cell r="AG146">
            <v>0</v>
          </cell>
          <cell r="AH146">
            <v>0</v>
          </cell>
          <cell r="AI146">
            <v>7</v>
          </cell>
          <cell r="AJ146">
            <v>90</v>
          </cell>
          <cell r="AK146">
            <v>0</v>
          </cell>
          <cell r="AL146">
            <v>0.22</v>
          </cell>
          <cell r="AM146">
            <v>0</v>
          </cell>
          <cell r="AN146">
            <v>0</v>
          </cell>
          <cell r="AO146">
            <v>39</v>
          </cell>
          <cell r="AP146">
            <v>0</v>
          </cell>
          <cell r="AQ146">
            <v>19</v>
          </cell>
          <cell r="AR146" t="str">
            <v/>
          </cell>
          <cell r="AS146" t="str">
            <v/>
          </cell>
          <cell r="AT146" t="str">
            <v/>
          </cell>
          <cell r="AU146" t="str">
            <v/>
          </cell>
          <cell r="AV146" t="str">
            <v/>
          </cell>
          <cell r="AW146" t="str">
            <v/>
          </cell>
          <cell r="AX146" t="str">
            <v/>
          </cell>
          <cell r="AY146" t="str">
            <v/>
          </cell>
          <cell r="AZ146" t="str">
            <v/>
          </cell>
          <cell r="BA146" t="str">
            <v/>
          </cell>
          <cell r="BB146" t="str">
            <v/>
          </cell>
          <cell r="BC146" t="str">
            <v/>
          </cell>
          <cell r="BD146" t="str">
            <v/>
          </cell>
          <cell r="BE146" t="str">
            <v/>
          </cell>
          <cell r="BF146" t="str">
            <v/>
          </cell>
          <cell r="BG146" t="str">
            <v/>
          </cell>
          <cell r="BH146" t="str">
            <v/>
          </cell>
          <cell r="BI146" t="str">
            <v/>
          </cell>
          <cell r="BJ146" t="str">
            <v/>
          </cell>
          <cell r="BK146" t="str">
            <v/>
          </cell>
          <cell r="BL146" t="str">
            <v/>
          </cell>
          <cell r="BM146" t="str">
            <v/>
          </cell>
          <cell r="BN146" t="str">
            <v/>
          </cell>
          <cell r="BO146" t="str">
            <v/>
          </cell>
          <cell r="BP146" t="str">
            <v/>
          </cell>
          <cell r="BQ146" t="str">
            <v/>
          </cell>
          <cell r="BR146" t="str">
            <v/>
          </cell>
          <cell r="BS146" t="str">
            <v/>
          </cell>
          <cell r="BT146" t="str">
            <v/>
          </cell>
          <cell r="BU146" t="str">
            <v/>
          </cell>
          <cell r="BV146" t="str">
            <v/>
          </cell>
          <cell r="BW146" t="str">
            <v/>
          </cell>
          <cell r="BX146" t="str">
            <v/>
          </cell>
          <cell r="BY146" t="str">
            <v/>
          </cell>
          <cell r="BZ146" t="str">
            <v/>
          </cell>
          <cell r="CA146" t="str">
            <v/>
          </cell>
          <cell r="CB146" t="str">
            <v/>
          </cell>
          <cell r="CC146" t="str">
            <v/>
          </cell>
          <cell r="CD146" t="str">
            <v/>
          </cell>
          <cell r="CE146" t="str">
            <v/>
          </cell>
          <cell r="CF146" t="str">
            <v/>
          </cell>
          <cell r="CG146" t="str">
            <v/>
          </cell>
          <cell r="CH146" t="str">
            <v/>
          </cell>
          <cell r="CI146" t="str">
            <v/>
          </cell>
          <cell r="CJ146" t="str">
            <v/>
          </cell>
          <cell r="CK146" t="str">
            <v/>
          </cell>
          <cell r="CL146" t="str">
            <v/>
          </cell>
          <cell r="CM146" t="str">
            <v/>
          </cell>
          <cell r="CN146" t="str">
            <v/>
          </cell>
          <cell r="CO146" t="str">
            <v/>
          </cell>
          <cell r="CP146" t="str">
            <v/>
          </cell>
          <cell r="CQ146" t="str">
            <v/>
          </cell>
          <cell r="CR146" t="str">
            <v/>
          </cell>
        </row>
        <row r="147">
          <cell r="A147" t="str">
            <v>D534551</v>
          </cell>
          <cell r="B147" t="str">
            <v>CQ21-03</v>
          </cell>
          <cell r="C147">
            <v>304786.85760926618</v>
          </cell>
          <cell r="D147">
            <v>4982464.5886040302</v>
          </cell>
          <cell r="E147">
            <v>1821.0904983705145</v>
          </cell>
          <cell r="F147">
            <v>71.628</v>
          </cell>
          <cell r="G147">
            <v>73.152000000000001</v>
          </cell>
          <cell r="H147" t="str">
            <v>TF21292672</v>
          </cell>
          <cell r="I147">
            <v>0</v>
          </cell>
          <cell r="J147">
            <v>0</v>
          </cell>
          <cell r="K147">
            <v>6.47</v>
          </cell>
          <cell r="L147">
            <v>0</v>
          </cell>
          <cell r="M147">
            <v>600</v>
          </cell>
          <cell r="N147">
            <v>1.7</v>
          </cell>
          <cell r="O147">
            <v>2</v>
          </cell>
          <cell r="P147">
            <v>0.8</v>
          </cell>
          <cell r="Q147">
            <v>0</v>
          </cell>
          <cell r="R147">
            <v>6</v>
          </cell>
          <cell r="S147">
            <v>54</v>
          </cell>
          <cell r="T147">
            <v>2.0000000000000001E-4</v>
          </cell>
          <cell r="U147">
            <v>2</v>
          </cell>
          <cell r="V147">
            <v>2.83</v>
          </cell>
          <cell r="W147">
            <v>10</v>
          </cell>
          <cell r="X147">
            <v>2.75</v>
          </cell>
          <cell r="Y147">
            <v>30</v>
          </cell>
          <cell r="Z147">
            <v>0.89</v>
          </cell>
          <cell r="AA147">
            <v>472</v>
          </cell>
          <cell r="AB147">
            <v>1</v>
          </cell>
          <cell r="AC147">
            <v>1.46</v>
          </cell>
          <cell r="AD147">
            <v>21</v>
          </cell>
          <cell r="AE147">
            <v>580</v>
          </cell>
          <cell r="AF147">
            <v>3</v>
          </cell>
          <cell r="AG147">
            <v>0</v>
          </cell>
          <cell r="AH147">
            <v>5</v>
          </cell>
          <cell r="AI147">
            <v>8</v>
          </cell>
          <cell r="AJ147">
            <v>89</v>
          </cell>
          <cell r="AK147">
            <v>0</v>
          </cell>
          <cell r="AL147">
            <v>0.28000000000000003</v>
          </cell>
          <cell r="AM147">
            <v>0</v>
          </cell>
          <cell r="AN147">
            <v>0</v>
          </cell>
          <cell r="AO147">
            <v>52</v>
          </cell>
          <cell r="AP147">
            <v>0</v>
          </cell>
          <cell r="AQ147">
            <v>18</v>
          </cell>
          <cell r="AR147" t="str">
            <v/>
          </cell>
          <cell r="AS147" t="str">
            <v/>
          </cell>
          <cell r="AT147" t="str">
            <v/>
          </cell>
          <cell r="AU147" t="str">
            <v/>
          </cell>
          <cell r="AV147" t="str">
            <v/>
          </cell>
          <cell r="AW147" t="str">
            <v/>
          </cell>
          <cell r="AX147" t="str">
            <v/>
          </cell>
          <cell r="AY147" t="str">
            <v/>
          </cell>
          <cell r="AZ147" t="str">
            <v/>
          </cell>
          <cell r="BA147" t="str">
            <v/>
          </cell>
          <cell r="BB147" t="str">
            <v/>
          </cell>
          <cell r="BC147" t="str">
            <v/>
          </cell>
          <cell r="BD147" t="str">
            <v/>
          </cell>
          <cell r="BE147" t="str">
            <v/>
          </cell>
          <cell r="BF147" t="str">
            <v/>
          </cell>
          <cell r="BG147" t="str">
            <v/>
          </cell>
          <cell r="BH147" t="str">
            <v/>
          </cell>
          <cell r="BI147" t="str">
            <v/>
          </cell>
          <cell r="BJ147" t="str">
            <v/>
          </cell>
          <cell r="BK147" t="str">
            <v/>
          </cell>
          <cell r="BL147" t="str">
            <v/>
          </cell>
          <cell r="BM147" t="str">
            <v/>
          </cell>
          <cell r="BN147" t="str">
            <v/>
          </cell>
          <cell r="BO147" t="str">
            <v/>
          </cell>
          <cell r="BP147" t="str">
            <v/>
          </cell>
          <cell r="BQ147" t="str">
            <v/>
          </cell>
          <cell r="BR147" t="str">
            <v/>
          </cell>
          <cell r="BS147" t="str">
            <v/>
          </cell>
          <cell r="BT147" t="str">
            <v/>
          </cell>
          <cell r="BU147" t="str">
            <v/>
          </cell>
          <cell r="BV147" t="str">
            <v/>
          </cell>
          <cell r="BW147" t="str">
            <v/>
          </cell>
          <cell r="BX147" t="str">
            <v/>
          </cell>
          <cell r="BY147" t="str">
            <v/>
          </cell>
          <cell r="BZ147" t="str">
            <v/>
          </cell>
          <cell r="CA147" t="str">
            <v/>
          </cell>
          <cell r="CB147" t="str">
            <v/>
          </cell>
          <cell r="CC147" t="str">
            <v/>
          </cell>
          <cell r="CD147" t="str">
            <v/>
          </cell>
          <cell r="CE147" t="str">
            <v/>
          </cell>
          <cell r="CF147" t="str">
            <v/>
          </cell>
          <cell r="CG147" t="str">
            <v/>
          </cell>
          <cell r="CH147" t="str">
            <v/>
          </cell>
          <cell r="CI147" t="str">
            <v/>
          </cell>
          <cell r="CJ147" t="str">
            <v/>
          </cell>
          <cell r="CK147" t="str">
            <v/>
          </cell>
          <cell r="CL147" t="str">
            <v/>
          </cell>
          <cell r="CM147" t="str">
            <v/>
          </cell>
          <cell r="CN147" t="str">
            <v/>
          </cell>
          <cell r="CO147" t="str">
            <v/>
          </cell>
          <cell r="CP147" t="str">
            <v/>
          </cell>
          <cell r="CQ147" t="str">
            <v/>
          </cell>
          <cell r="CR147" t="str">
            <v/>
          </cell>
        </row>
        <row r="148">
          <cell r="A148" t="str">
            <v>D534552</v>
          </cell>
          <cell r="B148" t="str">
            <v>CQ21-03</v>
          </cell>
          <cell r="C148">
            <v>304786.85760926618</v>
          </cell>
          <cell r="D148">
            <v>4982464.5886040302</v>
          </cell>
          <cell r="E148">
            <v>1821.0904983705145</v>
          </cell>
          <cell r="F148">
            <v>73.152000000000001</v>
          </cell>
          <cell r="G148">
            <v>74.676000000000002</v>
          </cell>
          <cell r="H148" t="str">
            <v>TF21292672</v>
          </cell>
          <cell r="I148">
            <v>0</v>
          </cell>
          <cell r="J148">
            <v>0</v>
          </cell>
          <cell r="K148">
            <v>5.71</v>
          </cell>
          <cell r="L148">
            <v>0</v>
          </cell>
          <cell r="M148">
            <v>450</v>
          </cell>
          <cell r="N148">
            <v>1.7</v>
          </cell>
          <cell r="O148">
            <v>0</v>
          </cell>
          <cell r="P148">
            <v>0.56000000000000005</v>
          </cell>
          <cell r="Q148">
            <v>0</v>
          </cell>
          <cell r="R148">
            <v>8</v>
          </cell>
          <cell r="S148">
            <v>52</v>
          </cell>
          <cell r="T148">
            <v>2.0000000000000001E-4</v>
          </cell>
          <cell r="U148">
            <v>2</v>
          </cell>
          <cell r="V148">
            <v>2.76</v>
          </cell>
          <cell r="W148">
            <v>10</v>
          </cell>
          <cell r="X148">
            <v>2.4900000000000002</v>
          </cell>
          <cell r="Y148">
            <v>30</v>
          </cell>
          <cell r="Z148">
            <v>1.03</v>
          </cell>
          <cell r="AA148">
            <v>476</v>
          </cell>
          <cell r="AB148">
            <v>2</v>
          </cell>
          <cell r="AC148">
            <v>1.46</v>
          </cell>
          <cell r="AD148">
            <v>15</v>
          </cell>
          <cell r="AE148">
            <v>570</v>
          </cell>
          <cell r="AF148">
            <v>3</v>
          </cell>
          <cell r="AG148">
            <v>0</v>
          </cell>
          <cell r="AH148">
            <v>0</v>
          </cell>
          <cell r="AI148">
            <v>8</v>
          </cell>
          <cell r="AJ148">
            <v>81</v>
          </cell>
          <cell r="AK148">
            <v>0</v>
          </cell>
          <cell r="AL148">
            <v>0.27</v>
          </cell>
          <cell r="AM148">
            <v>0</v>
          </cell>
          <cell r="AN148">
            <v>0</v>
          </cell>
          <cell r="AO148">
            <v>45</v>
          </cell>
          <cell r="AP148">
            <v>0</v>
          </cell>
          <cell r="AQ148">
            <v>24</v>
          </cell>
          <cell r="AR148" t="str">
            <v/>
          </cell>
          <cell r="AS148" t="str">
            <v/>
          </cell>
          <cell r="AT148" t="str">
            <v/>
          </cell>
          <cell r="AU148" t="str">
            <v/>
          </cell>
          <cell r="AV148" t="str">
            <v/>
          </cell>
          <cell r="AW148" t="str">
            <v/>
          </cell>
          <cell r="AX148" t="str">
            <v/>
          </cell>
          <cell r="AY148" t="str">
            <v/>
          </cell>
          <cell r="AZ148" t="str">
            <v/>
          </cell>
          <cell r="BA148" t="str">
            <v/>
          </cell>
          <cell r="BB148" t="str">
            <v/>
          </cell>
          <cell r="BC148" t="str">
            <v/>
          </cell>
          <cell r="BD148" t="str">
            <v/>
          </cell>
          <cell r="BE148" t="str">
            <v/>
          </cell>
          <cell r="BF148" t="str">
            <v/>
          </cell>
          <cell r="BG148" t="str">
            <v/>
          </cell>
          <cell r="BH148" t="str">
            <v/>
          </cell>
          <cell r="BI148" t="str">
            <v/>
          </cell>
          <cell r="BJ148" t="str">
            <v/>
          </cell>
          <cell r="BK148" t="str">
            <v/>
          </cell>
          <cell r="BL148" t="str">
            <v/>
          </cell>
          <cell r="BM148" t="str">
            <v/>
          </cell>
          <cell r="BN148" t="str">
            <v/>
          </cell>
          <cell r="BO148" t="str">
            <v/>
          </cell>
          <cell r="BP148" t="str">
            <v/>
          </cell>
          <cell r="BQ148" t="str">
            <v/>
          </cell>
          <cell r="BR148" t="str">
            <v/>
          </cell>
          <cell r="BS148" t="str">
            <v/>
          </cell>
          <cell r="BT148" t="str">
            <v/>
          </cell>
          <cell r="BU148" t="str">
            <v/>
          </cell>
          <cell r="BV148" t="str">
            <v/>
          </cell>
          <cell r="BW148" t="str">
            <v/>
          </cell>
          <cell r="BX148" t="str">
            <v/>
          </cell>
          <cell r="BY148" t="str">
            <v/>
          </cell>
          <cell r="BZ148" t="str">
            <v/>
          </cell>
          <cell r="CA148" t="str">
            <v/>
          </cell>
          <cell r="CB148" t="str">
            <v/>
          </cell>
          <cell r="CC148" t="str">
            <v/>
          </cell>
          <cell r="CD148" t="str">
            <v/>
          </cell>
          <cell r="CE148" t="str">
            <v/>
          </cell>
          <cell r="CF148" t="str">
            <v/>
          </cell>
          <cell r="CG148" t="str">
            <v/>
          </cell>
          <cell r="CH148" t="str">
            <v/>
          </cell>
          <cell r="CI148" t="str">
            <v/>
          </cell>
          <cell r="CJ148" t="str">
            <v/>
          </cell>
          <cell r="CK148" t="str">
            <v/>
          </cell>
          <cell r="CL148" t="str">
            <v/>
          </cell>
          <cell r="CM148" t="str">
            <v/>
          </cell>
          <cell r="CN148" t="str">
            <v/>
          </cell>
          <cell r="CO148" t="str">
            <v/>
          </cell>
          <cell r="CP148" t="str">
            <v/>
          </cell>
          <cell r="CQ148" t="str">
            <v/>
          </cell>
          <cell r="CR148" t="str">
            <v/>
          </cell>
        </row>
        <row r="149">
          <cell r="A149" t="str">
            <v>D534553</v>
          </cell>
          <cell r="B149" t="str">
            <v>CQ21-03</v>
          </cell>
          <cell r="C149">
            <v>304787.02732605865</v>
          </cell>
          <cell r="D149">
            <v>4982465.0548970848</v>
          </cell>
          <cell r="E149">
            <v>1819.9759729121906</v>
          </cell>
          <cell r="F149">
            <v>74.676000000000002</v>
          </cell>
          <cell r="G149">
            <v>76.2</v>
          </cell>
          <cell r="H149" t="str">
            <v>TF21292672</v>
          </cell>
          <cell r="I149">
            <v>0</v>
          </cell>
          <cell r="J149">
            <v>0</v>
          </cell>
          <cell r="K149">
            <v>6.76</v>
          </cell>
          <cell r="L149">
            <v>0</v>
          </cell>
          <cell r="M149">
            <v>570</v>
          </cell>
          <cell r="N149">
            <v>2.2000000000000002</v>
          </cell>
          <cell r="O149">
            <v>0</v>
          </cell>
          <cell r="P149">
            <v>0.74</v>
          </cell>
          <cell r="Q149">
            <v>0</v>
          </cell>
          <cell r="R149">
            <v>10</v>
          </cell>
          <cell r="S149">
            <v>56</v>
          </cell>
          <cell r="T149">
            <v>1E-4</v>
          </cell>
          <cell r="U149">
            <v>1</v>
          </cell>
          <cell r="V149">
            <v>3.36</v>
          </cell>
          <cell r="W149">
            <v>20</v>
          </cell>
          <cell r="X149">
            <v>3</v>
          </cell>
          <cell r="Y149">
            <v>30</v>
          </cell>
          <cell r="Z149">
            <v>1.2</v>
          </cell>
          <cell r="AA149">
            <v>561</v>
          </cell>
          <cell r="AB149">
            <v>1</v>
          </cell>
          <cell r="AC149">
            <v>1.43</v>
          </cell>
          <cell r="AD149">
            <v>20</v>
          </cell>
          <cell r="AE149">
            <v>600</v>
          </cell>
          <cell r="AF149">
            <v>3</v>
          </cell>
          <cell r="AG149">
            <v>0</v>
          </cell>
          <cell r="AH149">
            <v>0</v>
          </cell>
          <cell r="AI149">
            <v>10</v>
          </cell>
          <cell r="AJ149">
            <v>94</v>
          </cell>
          <cell r="AK149">
            <v>0</v>
          </cell>
          <cell r="AL149">
            <v>0.35</v>
          </cell>
          <cell r="AM149">
            <v>0</v>
          </cell>
          <cell r="AN149">
            <v>0</v>
          </cell>
          <cell r="AO149">
            <v>57</v>
          </cell>
          <cell r="AP149">
            <v>0</v>
          </cell>
          <cell r="AQ149">
            <v>27</v>
          </cell>
          <cell r="AR149" t="str">
            <v/>
          </cell>
          <cell r="AS149" t="str">
            <v/>
          </cell>
          <cell r="AT149" t="str">
            <v/>
          </cell>
          <cell r="AU149" t="str">
            <v/>
          </cell>
          <cell r="AV149" t="str">
            <v/>
          </cell>
          <cell r="AW149" t="str">
            <v/>
          </cell>
          <cell r="AX149" t="str">
            <v/>
          </cell>
          <cell r="AY149" t="str">
            <v/>
          </cell>
          <cell r="AZ149" t="str">
            <v/>
          </cell>
          <cell r="BA149" t="str">
            <v/>
          </cell>
          <cell r="BB149" t="str">
            <v/>
          </cell>
          <cell r="BC149" t="str">
            <v/>
          </cell>
          <cell r="BD149" t="str">
            <v/>
          </cell>
          <cell r="BE149" t="str">
            <v/>
          </cell>
          <cell r="BF149" t="str">
            <v/>
          </cell>
          <cell r="BG149" t="str">
            <v/>
          </cell>
          <cell r="BH149" t="str">
            <v/>
          </cell>
          <cell r="BI149" t="str">
            <v/>
          </cell>
          <cell r="BJ149" t="str">
            <v/>
          </cell>
          <cell r="BK149" t="str">
            <v/>
          </cell>
          <cell r="BL149" t="str">
            <v/>
          </cell>
          <cell r="BM149" t="str">
            <v/>
          </cell>
          <cell r="BN149" t="str">
            <v/>
          </cell>
          <cell r="BO149" t="str">
            <v/>
          </cell>
          <cell r="BP149" t="str">
            <v/>
          </cell>
          <cell r="BQ149" t="str">
            <v/>
          </cell>
          <cell r="BR149" t="str">
            <v/>
          </cell>
          <cell r="BS149" t="str">
            <v/>
          </cell>
          <cell r="BT149" t="str">
            <v/>
          </cell>
          <cell r="BU149" t="str">
            <v/>
          </cell>
          <cell r="BV149" t="str">
            <v/>
          </cell>
          <cell r="BW149" t="str">
            <v/>
          </cell>
          <cell r="BX149" t="str">
            <v/>
          </cell>
          <cell r="BY149" t="str">
            <v/>
          </cell>
          <cell r="BZ149" t="str">
            <v/>
          </cell>
          <cell r="CA149" t="str">
            <v/>
          </cell>
          <cell r="CB149" t="str">
            <v/>
          </cell>
          <cell r="CC149" t="str">
            <v/>
          </cell>
          <cell r="CD149" t="str">
            <v/>
          </cell>
          <cell r="CE149" t="str">
            <v/>
          </cell>
          <cell r="CF149" t="str">
            <v/>
          </cell>
          <cell r="CG149" t="str">
            <v/>
          </cell>
          <cell r="CH149" t="str">
            <v/>
          </cell>
          <cell r="CI149" t="str">
            <v/>
          </cell>
          <cell r="CJ149" t="str">
            <v/>
          </cell>
          <cell r="CK149" t="str">
            <v/>
          </cell>
          <cell r="CL149" t="str">
            <v/>
          </cell>
          <cell r="CM149" t="str">
            <v/>
          </cell>
          <cell r="CN149" t="str">
            <v/>
          </cell>
          <cell r="CO149" t="str">
            <v/>
          </cell>
          <cell r="CP149" t="str">
            <v/>
          </cell>
          <cell r="CQ149" t="str">
            <v/>
          </cell>
          <cell r="CR149" t="str">
            <v/>
          </cell>
        </row>
        <row r="150">
          <cell r="A150" t="str">
            <v>D534554</v>
          </cell>
          <cell r="B150" t="str">
            <v>CQ21-03</v>
          </cell>
          <cell r="C150">
            <v>304787.23877648858</v>
          </cell>
          <cell r="D150">
            <v>4982465.6358523667</v>
          </cell>
          <cell r="E150">
            <v>1818.5873838165739</v>
          </cell>
          <cell r="F150">
            <v>76.2</v>
          </cell>
          <cell r="G150">
            <v>77.724000000000004</v>
          </cell>
          <cell r="H150" t="str">
            <v>TF21292672</v>
          </cell>
          <cell r="I150">
            <v>0</v>
          </cell>
          <cell r="J150">
            <v>0</v>
          </cell>
          <cell r="K150">
            <v>6.49</v>
          </cell>
          <cell r="L150">
            <v>0</v>
          </cell>
          <cell r="M150">
            <v>430</v>
          </cell>
          <cell r="N150">
            <v>2</v>
          </cell>
          <cell r="O150">
            <v>0</v>
          </cell>
          <cell r="P150">
            <v>0.79</v>
          </cell>
          <cell r="Q150">
            <v>0</v>
          </cell>
          <cell r="R150">
            <v>9</v>
          </cell>
          <cell r="S150">
            <v>65</v>
          </cell>
          <cell r="T150">
            <v>2.9999999999999997E-4</v>
          </cell>
          <cell r="U150">
            <v>3</v>
          </cell>
          <cell r="V150">
            <v>3.87</v>
          </cell>
          <cell r="W150">
            <v>20</v>
          </cell>
          <cell r="X150">
            <v>2.54</v>
          </cell>
          <cell r="Y150">
            <v>30</v>
          </cell>
          <cell r="Z150">
            <v>1.21</v>
          </cell>
          <cell r="AA150">
            <v>570</v>
          </cell>
          <cell r="AB150">
            <v>3</v>
          </cell>
          <cell r="AC150">
            <v>1.68</v>
          </cell>
          <cell r="AD150">
            <v>23</v>
          </cell>
          <cell r="AE150">
            <v>740</v>
          </cell>
          <cell r="AF150">
            <v>3</v>
          </cell>
          <cell r="AG150">
            <v>0</v>
          </cell>
          <cell r="AH150">
            <v>0</v>
          </cell>
          <cell r="AI150">
            <v>10</v>
          </cell>
          <cell r="AJ150">
            <v>99</v>
          </cell>
          <cell r="AK150">
            <v>0</v>
          </cell>
          <cell r="AL150">
            <v>0.34</v>
          </cell>
          <cell r="AM150">
            <v>0</v>
          </cell>
          <cell r="AN150">
            <v>0</v>
          </cell>
          <cell r="AO150">
            <v>58</v>
          </cell>
          <cell r="AP150">
            <v>0</v>
          </cell>
          <cell r="AQ150">
            <v>25</v>
          </cell>
          <cell r="AR150" t="str">
            <v/>
          </cell>
          <cell r="AS150" t="str">
            <v/>
          </cell>
          <cell r="AT150" t="str">
            <v/>
          </cell>
          <cell r="AU150" t="str">
            <v/>
          </cell>
          <cell r="AV150" t="str">
            <v/>
          </cell>
          <cell r="AW150" t="str">
            <v/>
          </cell>
          <cell r="AX150" t="str">
            <v/>
          </cell>
          <cell r="AY150" t="str">
            <v/>
          </cell>
          <cell r="AZ150" t="str">
            <v/>
          </cell>
          <cell r="BA150" t="str">
            <v/>
          </cell>
          <cell r="BB150" t="str">
            <v/>
          </cell>
          <cell r="BC150" t="str">
            <v/>
          </cell>
          <cell r="BD150" t="str">
            <v/>
          </cell>
          <cell r="BE150" t="str">
            <v/>
          </cell>
          <cell r="BF150" t="str">
            <v/>
          </cell>
          <cell r="BG150" t="str">
            <v/>
          </cell>
          <cell r="BH150" t="str">
            <v/>
          </cell>
          <cell r="BI150" t="str">
            <v/>
          </cell>
          <cell r="BJ150" t="str">
            <v/>
          </cell>
          <cell r="BK150" t="str">
            <v/>
          </cell>
          <cell r="BL150" t="str">
            <v/>
          </cell>
          <cell r="BM150" t="str">
            <v/>
          </cell>
          <cell r="BN150" t="str">
            <v/>
          </cell>
          <cell r="BO150" t="str">
            <v/>
          </cell>
          <cell r="BP150" t="str">
            <v/>
          </cell>
          <cell r="BQ150" t="str">
            <v/>
          </cell>
          <cell r="BR150" t="str">
            <v/>
          </cell>
          <cell r="BS150" t="str">
            <v/>
          </cell>
          <cell r="BT150" t="str">
            <v/>
          </cell>
          <cell r="BU150" t="str">
            <v/>
          </cell>
          <cell r="BV150" t="str">
            <v/>
          </cell>
          <cell r="BW150" t="str">
            <v/>
          </cell>
          <cell r="BX150" t="str">
            <v/>
          </cell>
          <cell r="BY150" t="str">
            <v/>
          </cell>
          <cell r="BZ150" t="str">
            <v/>
          </cell>
          <cell r="CA150" t="str">
            <v/>
          </cell>
          <cell r="CB150" t="str">
            <v/>
          </cell>
          <cell r="CC150" t="str">
            <v/>
          </cell>
          <cell r="CD150" t="str">
            <v/>
          </cell>
          <cell r="CE150" t="str">
            <v/>
          </cell>
          <cell r="CF150" t="str">
            <v/>
          </cell>
          <cell r="CG150" t="str">
            <v/>
          </cell>
          <cell r="CH150" t="str">
            <v/>
          </cell>
          <cell r="CI150" t="str">
            <v/>
          </cell>
          <cell r="CJ150" t="str">
            <v/>
          </cell>
          <cell r="CK150" t="str">
            <v/>
          </cell>
          <cell r="CL150" t="str">
            <v/>
          </cell>
          <cell r="CM150" t="str">
            <v/>
          </cell>
          <cell r="CN150" t="str">
            <v/>
          </cell>
          <cell r="CO150" t="str">
            <v/>
          </cell>
          <cell r="CP150" t="str">
            <v/>
          </cell>
          <cell r="CQ150" t="str">
            <v/>
          </cell>
          <cell r="CR150" t="str">
            <v/>
          </cell>
        </row>
        <row r="151">
          <cell r="A151" t="str">
            <v>D534555</v>
          </cell>
          <cell r="B151" t="str">
            <v>CQ21-03</v>
          </cell>
          <cell r="C151">
            <v>304787.45161803975</v>
          </cell>
          <cell r="D151">
            <v>4982466.2206297228</v>
          </cell>
          <cell r="E151">
            <v>1817.1896592663807</v>
          </cell>
          <cell r="F151">
            <v>77.724000000000004</v>
          </cell>
          <cell r="G151">
            <v>79.248000000000005</v>
          </cell>
          <cell r="H151" t="str">
            <v>TF21292672</v>
          </cell>
          <cell r="I151">
            <v>0</v>
          </cell>
          <cell r="J151">
            <v>0</v>
          </cell>
          <cell r="K151">
            <v>5.57</v>
          </cell>
          <cell r="L151">
            <v>0</v>
          </cell>
          <cell r="M151">
            <v>330</v>
          </cell>
          <cell r="N151">
            <v>1.9</v>
          </cell>
          <cell r="O151">
            <v>0</v>
          </cell>
          <cell r="P151">
            <v>1.29</v>
          </cell>
          <cell r="Q151">
            <v>0</v>
          </cell>
          <cell r="R151">
            <v>6</v>
          </cell>
          <cell r="S151">
            <v>62</v>
          </cell>
          <cell r="T151">
            <v>2.0000000000000001E-4</v>
          </cell>
          <cell r="U151">
            <v>2</v>
          </cell>
          <cell r="V151">
            <v>2.8</v>
          </cell>
          <cell r="W151">
            <v>10</v>
          </cell>
          <cell r="X151">
            <v>1.96</v>
          </cell>
          <cell r="Y151">
            <v>40</v>
          </cell>
          <cell r="Z151">
            <v>1.05</v>
          </cell>
          <cell r="AA151">
            <v>638</v>
          </cell>
          <cell r="AB151">
            <v>2</v>
          </cell>
          <cell r="AC151">
            <v>1.28</v>
          </cell>
          <cell r="AD151">
            <v>19</v>
          </cell>
          <cell r="AE151">
            <v>890</v>
          </cell>
          <cell r="AF151">
            <v>5</v>
          </cell>
          <cell r="AG151">
            <v>0</v>
          </cell>
          <cell r="AH151">
            <v>0</v>
          </cell>
          <cell r="AI151">
            <v>9</v>
          </cell>
          <cell r="AJ151">
            <v>82</v>
          </cell>
          <cell r="AK151">
            <v>0</v>
          </cell>
          <cell r="AL151">
            <v>0.28999999999999998</v>
          </cell>
          <cell r="AM151">
            <v>0</v>
          </cell>
          <cell r="AN151">
            <v>0</v>
          </cell>
          <cell r="AO151">
            <v>51</v>
          </cell>
          <cell r="AP151">
            <v>0</v>
          </cell>
          <cell r="AQ151">
            <v>19</v>
          </cell>
          <cell r="AR151" t="str">
            <v/>
          </cell>
          <cell r="AS151" t="str">
            <v/>
          </cell>
          <cell r="AT151" t="str">
            <v/>
          </cell>
          <cell r="AU151" t="str">
            <v/>
          </cell>
          <cell r="AV151" t="str">
            <v/>
          </cell>
          <cell r="AW151" t="str">
            <v/>
          </cell>
          <cell r="AX151" t="str">
            <v/>
          </cell>
          <cell r="AY151" t="str">
            <v/>
          </cell>
          <cell r="AZ151" t="str">
            <v/>
          </cell>
          <cell r="BA151" t="str">
            <v/>
          </cell>
          <cell r="BB151" t="str">
            <v/>
          </cell>
          <cell r="BC151" t="str">
            <v/>
          </cell>
          <cell r="BD151" t="str">
            <v/>
          </cell>
          <cell r="BE151" t="str">
            <v/>
          </cell>
          <cell r="BF151" t="str">
            <v/>
          </cell>
          <cell r="BG151" t="str">
            <v/>
          </cell>
          <cell r="BH151" t="str">
            <v/>
          </cell>
          <cell r="BI151" t="str">
            <v/>
          </cell>
          <cell r="BJ151" t="str">
            <v/>
          </cell>
          <cell r="BK151" t="str">
            <v/>
          </cell>
          <cell r="BL151" t="str">
            <v/>
          </cell>
          <cell r="BM151" t="str">
            <v/>
          </cell>
          <cell r="BN151" t="str">
            <v/>
          </cell>
          <cell r="BO151" t="str">
            <v/>
          </cell>
          <cell r="BP151" t="str">
            <v/>
          </cell>
          <cell r="BQ151" t="str">
            <v/>
          </cell>
          <cell r="BR151" t="str">
            <v/>
          </cell>
          <cell r="BS151" t="str">
            <v/>
          </cell>
          <cell r="BT151" t="str">
            <v/>
          </cell>
          <cell r="BU151" t="str">
            <v/>
          </cell>
          <cell r="BV151" t="str">
            <v/>
          </cell>
          <cell r="BW151" t="str">
            <v/>
          </cell>
          <cell r="BX151" t="str">
            <v/>
          </cell>
          <cell r="BY151" t="str">
            <v/>
          </cell>
          <cell r="BZ151" t="str">
            <v/>
          </cell>
          <cell r="CA151" t="str">
            <v/>
          </cell>
          <cell r="CB151" t="str">
            <v/>
          </cell>
          <cell r="CC151" t="str">
            <v/>
          </cell>
          <cell r="CD151" t="str">
            <v/>
          </cell>
          <cell r="CE151" t="str">
            <v/>
          </cell>
          <cell r="CF151" t="str">
            <v/>
          </cell>
          <cell r="CG151" t="str">
            <v/>
          </cell>
          <cell r="CH151" t="str">
            <v/>
          </cell>
          <cell r="CI151" t="str">
            <v/>
          </cell>
          <cell r="CJ151" t="str">
            <v/>
          </cell>
          <cell r="CK151" t="str">
            <v/>
          </cell>
          <cell r="CL151" t="str">
            <v/>
          </cell>
          <cell r="CM151" t="str">
            <v/>
          </cell>
          <cell r="CN151" t="str">
            <v/>
          </cell>
          <cell r="CO151" t="str">
            <v/>
          </cell>
          <cell r="CP151" t="str">
            <v/>
          </cell>
          <cell r="CQ151" t="str">
            <v/>
          </cell>
          <cell r="CR151" t="str">
            <v/>
          </cell>
        </row>
        <row r="152">
          <cell r="A152" t="str">
            <v>D534557</v>
          </cell>
          <cell r="B152" t="str">
            <v>CQ21-03</v>
          </cell>
          <cell r="C152">
            <v>304787.62133483222</v>
          </cell>
          <cell r="D152">
            <v>4982466.6869227774</v>
          </cell>
          <cell r="E152">
            <v>1816.0751338080568</v>
          </cell>
          <cell r="F152">
            <v>79.248000000000005</v>
          </cell>
          <cell r="G152">
            <v>80.772000000000006</v>
          </cell>
          <cell r="H152" t="str">
            <v>TF21292672</v>
          </cell>
          <cell r="I152">
            <v>0</v>
          </cell>
          <cell r="J152">
            <v>0</v>
          </cell>
          <cell r="K152">
            <v>6.98</v>
          </cell>
          <cell r="L152">
            <v>0</v>
          </cell>
          <cell r="M152">
            <v>550</v>
          </cell>
          <cell r="N152">
            <v>2</v>
          </cell>
          <cell r="O152">
            <v>0</v>
          </cell>
          <cell r="P152">
            <v>0.86</v>
          </cell>
          <cell r="Q152">
            <v>0</v>
          </cell>
          <cell r="R152">
            <v>11</v>
          </cell>
          <cell r="S152">
            <v>64</v>
          </cell>
          <cell r="T152">
            <v>2.0000000000000001E-4</v>
          </cell>
          <cell r="U152">
            <v>2</v>
          </cell>
          <cell r="V152">
            <v>3.51</v>
          </cell>
          <cell r="W152">
            <v>20</v>
          </cell>
          <cell r="X152">
            <v>3.16</v>
          </cell>
          <cell r="Y152">
            <v>30</v>
          </cell>
          <cell r="Z152">
            <v>1.42</v>
          </cell>
          <cell r="AA152">
            <v>683</v>
          </cell>
          <cell r="AB152">
            <v>1</v>
          </cell>
          <cell r="AC152">
            <v>1.26</v>
          </cell>
          <cell r="AD152">
            <v>28</v>
          </cell>
          <cell r="AE152">
            <v>670</v>
          </cell>
          <cell r="AF152">
            <v>0</v>
          </cell>
          <cell r="AG152">
            <v>0</v>
          </cell>
          <cell r="AH152">
            <v>0</v>
          </cell>
          <cell r="AI152">
            <v>12</v>
          </cell>
          <cell r="AJ152">
            <v>75</v>
          </cell>
          <cell r="AK152">
            <v>0</v>
          </cell>
          <cell r="AL152">
            <v>0.38</v>
          </cell>
          <cell r="AM152">
            <v>0</v>
          </cell>
          <cell r="AN152">
            <v>0</v>
          </cell>
          <cell r="AO152">
            <v>67</v>
          </cell>
          <cell r="AP152">
            <v>0</v>
          </cell>
          <cell r="AQ152">
            <v>27</v>
          </cell>
          <cell r="AR152" t="str">
            <v/>
          </cell>
          <cell r="AS152" t="str">
            <v/>
          </cell>
          <cell r="AT152" t="str">
            <v/>
          </cell>
          <cell r="AU152" t="str">
            <v/>
          </cell>
          <cell r="AV152" t="str">
            <v/>
          </cell>
          <cell r="AW152" t="str">
            <v/>
          </cell>
          <cell r="AX152" t="str">
            <v/>
          </cell>
          <cell r="AY152" t="str">
            <v/>
          </cell>
          <cell r="AZ152" t="str">
            <v/>
          </cell>
          <cell r="BA152" t="str">
            <v/>
          </cell>
          <cell r="BB152" t="str">
            <v/>
          </cell>
          <cell r="BC152" t="str">
            <v/>
          </cell>
          <cell r="BD152" t="str">
            <v/>
          </cell>
          <cell r="BE152" t="str">
            <v/>
          </cell>
          <cell r="BF152" t="str">
            <v/>
          </cell>
          <cell r="BG152" t="str">
            <v/>
          </cell>
          <cell r="BH152" t="str">
            <v/>
          </cell>
          <cell r="BI152" t="str">
            <v/>
          </cell>
          <cell r="BJ152" t="str">
            <v/>
          </cell>
          <cell r="BK152" t="str">
            <v/>
          </cell>
          <cell r="BL152" t="str">
            <v/>
          </cell>
          <cell r="BM152" t="str">
            <v/>
          </cell>
          <cell r="BN152" t="str">
            <v/>
          </cell>
          <cell r="BO152" t="str">
            <v/>
          </cell>
          <cell r="BP152" t="str">
            <v/>
          </cell>
          <cell r="BQ152" t="str">
            <v/>
          </cell>
          <cell r="BR152" t="str">
            <v/>
          </cell>
          <cell r="BS152" t="str">
            <v/>
          </cell>
          <cell r="BT152" t="str">
            <v/>
          </cell>
          <cell r="BU152" t="str">
            <v/>
          </cell>
          <cell r="BV152" t="str">
            <v/>
          </cell>
          <cell r="BW152" t="str">
            <v/>
          </cell>
          <cell r="BX152" t="str">
            <v/>
          </cell>
          <cell r="BY152" t="str">
            <v/>
          </cell>
          <cell r="BZ152" t="str">
            <v/>
          </cell>
          <cell r="CA152" t="str">
            <v/>
          </cell>
          <cell r="CB152" t="str">
            <v/>
          </cell>
          <cell r="CC152" t="str">
            <v/>
          </cell>
          <cell r="CD152" t="str">
            <v/>
          </cell>
          <cell r="CE152" t="str">
            <v/>
          </cell>
          <cell r="CF152" t="str">
            <v/>
          </cell>
          <cell r="CG152" t="str">
            <v/>
          </cell>
          <cell r="CH152" t="str">
            <v/>
          </cell>
          <cell r="CI152" t="str">
            <v/>
          </cell>
          <cell r="CJ152" t="str">
            <v/>
          </cell>
          <cell r="CK152" t="str">
            <v/>
          </cell>
          <cell r="CL152" t="str">
            <v/>
          </cell>
          <cell r="CM152" t="str">
            <v/>
          </cell>
          <cell r="CN152" t="str">
            <v/>
          </cell>
          <cell r="CO152" t="str">
            <v/>
          </cell>
          <cell r="CP152" t="str">
            <v/>
          </cell>
          <cell r="CQ152" t="str">
            <v/>
          </cell>
          <cell r="CR152" t="str">
            <v/>
          </cell>
        </row>
        <row r="153">
          <cell r="A153" t="str">
            <v>D534558</v>
          </cell>
          <cell r="B153" t="str">
            <v>CQ21-03</v>
          </cell>
          <cell r="C153">
            <v>304787.83278526214</v>
          </cell>
          <cell r="D153">
            <v>4982467.2678780593</v>
          </cell>
          <cell r="E153">
            <v>1814.6865447124401</v>
          </cell>
          <cell r="F153">
            <v>80.772000000000006</v>
          </cell>
          <cell r="G153">
            <v>82.296000000000006</v>
          </cell>
          <cell r="H153" t="str">
            <v>TF21292672</v>
          </cell>
          <cell r="I153">
            <v>8.0000000000000002E-3</v>
          </cell>
          <cell r="J153">
            <v>0</v>
          </cell>
          <cell r="K153">
            <v>6.47</v>
          </cell>
          <cell r="L153">
            <v>0</v>
          </cell>
          <cell r="M153">
            <v>420</v>
          </cell>
          <cell r="N153">
            <v>2.2000000000000002</v>
          </cell>
          <cell r="O153">
            <v>0</v>
          </cell>
          <cell r="P153">
            <v>0.91</v>
          </cell>
          <cell r="Q153">
            <v>0</v>
          </cell>
          <cell r="R153">
            <v>7</v>
          </cell>
          <cell r="S153">
            <v>62</v>
          </cell>
          <cell r="T153">
            <v>2.9999999999999997E-4</v>
          </cell>
          <cell r="U153">
            <v>3</v>
          </cell>
          <cell r="V153">
            <v>3.27</v>
          </cell>
          <cell r="W153">
            <v>10</v>
          </cell>
          <cell r="X153">
            <v>2.4900000000000002</v>
          </cell>
          <cell r="Y153">
            <v>30</v>
          </cell>
          <cell r="Z153">
            <v>1.05</v>
          </cell>
          <cell r="AA153">
            <v>649</v>
          </cell>
          <cell r="AB153">
            <v>4</v>
          </cell>
          <cell r="AC153">
            <v>1.66</v>
          </cell>
          <cell r="AD153">
            <v>21</v>
          </cell>
          <cell r="AE153">
            <v>570</v>
          </cell>
          <cell r="AF153">
            <v>3</v>
          </cell>
          <cell r="AG153">
            <v>0.01</v>
          </cell>
          <cell r="AH153">
            <v>0</v>
          </cell>
          <cell r="AI153">
            <v>8</v>
          </cell>
          <cell r="AJ153">
            <v>81</v>
          </cell>
          <cell r="AK153">
            <v>0</v>
          </cell>
          <cell r="AL153">
            <v>0.28000000000000003</v>
          </cell>
          <cell r="AM153">
            <v>0</v>
          </cell>
          <cell r="AN153">
            <v>0</v>
          </cell>
          <cell r="AO153">
            <v>44</v>
          </cell>
          <cell r="AP153">
            <v>0</v>
          </cell>
          <cell r="AQ153">
            <v>19</v>
          </cell>
          <cell r="AR153" t="str">
            <v/>
          </cell>
          <cell r="AS153" t="str">
            <v/>
          </cell>
          <cell r="AT153" t="str">
            <v/>
          </cell>
          <cell r="AU153" t="str">
            <v/>
          </cell>
          <cell r="AV153" t="str">
            <v/>
          </cell>
          <cell r="AW153" t="str">
            <v/>
          </cell>
          <cell r="AX153" t="str">
            <v/>
          </cell>
          <cell r="AY153" t="str">
            <v/>
          </cell>
          <cell r="AZ153" t="str">
            <v/>
          </cell>
          <cell r="BA153" t="str">
            <v/>
          </cell>
          <cell r="BB153" t="str">
            <v/>
          </cell>
          <cell r="BC153" t="str">
            <v/>
          </cell>
          <cell r="BD153" t="str">
            <v/>
          </cell>
          <cell r="BE153" t="str">
            <v/>
          </cell>
          <cell r="BF153" t="str">
            <v/>
          </cell>
          <cell r="BG153" t="str">
            <v/>
          </cell>
          <cell r="BH153" t="str">
            <v/>
          </cell>
          <cell r="BI153" t="str">
            <v/>
          </cell>
          <cell r="BJ153" t="str">
            <v/>
          </cell>
          <cell r="BK153" t="str">
            <v/>
          </cell>
          <cell r="BL153" t="str">
            <v/>
          </cell>
          <cell r="BM153" t="str">
            <v/>
          </cell>
          <cell r="BN153" t="str">
            <v/>
          </cell>
          <cell r="BO153" t="str">
            <v/>
          </cell>
          <cell r="BP153" t="str">
            <v/>
          </cell>
          <cell r="BQ153" t="str">
            <v/>
          </cell>
          <cell r="BR153" t="str">
            <v/>
          </cell>
          <cell r="BS153" t="str">
            <v/>
          </cell>
          <cell r="BT153" t="str">
            <v/>
          </cell>
          <cell r="BU153" t="str">
            <v/>
          </cell>
          <cell r="BV153" t="str">
            <v/>
          </cell>
          <cell r="BW153" t="str">
            <v/>
          </cell>
          <cell r="BX153" t="str">
            <v/>
          </cell>
          <cell r="BY153" t="str">
            <v/>
          </cell>
          <cell r="BZ153" t="str">
            <v/>
          </cell>
          <cell r="CA153" t="str">
            <v/>
          </cell>
          <cell r="CB153" t="str">
            <v/>
          </cell>
          <cell r="CC153" t="str">
            <v/>
          </cell>
          <cell r="CD153" t="str">
            <v/>
          </cell>
          <cell r="CE153" t="str">
            <v/>
          </cell>
          <cell r="CF153" t="str">
            <v/>
          </cell>
          <cell r="CG153" t="str">
            <v/>
          </cell>
          <cell r="CH153" t="str">
            <v/>
          </cell>
          <cell r="CI153" t="str">
            <v/>
          </cell>
          <cell r="CJ153" t="str">
            <v/>
          </cell>
          <cell r="CK153" t="str">
            <v/>
          </cell>
          <cell r="CL153" t="str">
            <v/>
          </cell>
          <cell r="CM153" t="str">
            <v/>
          </cell>
          <cell r="CN153" t="str">
            <v/>
          </cell>
          <cell r="CO153" t="str">
            <v/>
          </cell>
          <cell r="CP153" t="str">
            <v/>
          </cell>
          <cell r="CQ153" t="str">
            <v/>
          </cell>
          <cell r="CR153" t="str">
            <v/>
          </cell>
        </row>
        <row r="154">
          <cell r="A154" t="str">
            <v>D534559</v>
          </cell>
          <cell r="B154" t="str">
            <v>CQ21-03</v>
          </cell>
          <cell r="C154">
            <v>304788.00250205462</v>
          </cell>
          <cell r="D154">
            <v>4982467.7341711139</v>
          </cell>
          <cell r="E154">
            <v>1813.5720192541162</v>
          </cell>
          <cell r="F154">
            <v>82.296000000000006</v>
          </cell>
          <cell r="G154">
            <v>83.820000000000007</v>
          </cell>
          <cell r="H154" t="str">
            <v>TF21292672</v>
          </cell>
          <cell r="I154">
            <v>0</v>
          </cell>
          <cell r="J154">
            <v>0</v>
          </cell>
          <cell r="K154">
            <v>7.2</v>
          </cell>
          <cell r="L154">
            <v>0</v>
          </cell>
          <cell r="M154">
            <v>400</v>
          </cell>
          <cell r="N154">
            <v>3.2</v>
          </cell>
          <cell r="O154">
            <v>0</v>
          </cell>
          <cell r="P154">
            <v>1.37</v>
          </cell>
          <cell r="Q154">
            <v>0</v>
          </cell>
          <cell r="R154">
            <v>7</v>
          </cell>
          <cell r="S154">
            <v>61</v>
          </cell>
          <cell r="T154">
            <v>2.0000000000000001E-4</v>
          </cell>
          <cell r="U154">
            <v>2</v>
          </cell>
          <cell r="V154">
            <v>2.52</v>
          </cell>
          <cell r="W154">
            <v>10</v>
          </cell>
          <cell r="X154">
            <v>2.11</v>
          </cell>
          <cell r="Y154">
            <v>40</v>
          </cell>
          <cell r="Z154">
            <v>1.1299999999999999</v>
          </cell>
          <cell r="AA154">
            <v>659</v>
          </cell>
          <cell r="AB154">
            <v>2</v>
          </cell>
          <cell r="AC154">
            <v>2.25</v>
          </cell>
          <cell r="AD154">
            <v>21</v>
          </cell>
          <cell r="AE154">
            <v>700</v>
          </cell>
          <cell r="AF154">
            <v>3</v>
          </cell>
          <cell r="AG154">
            <v>0.01</v>
          </cell>
          <cell r="AH154">
            <v>0</v>
          </cell>
          <cell r="AI154">
            <v>9</v>
          </cell>
          <cell r="AJ154">
            <v>110</v>
          </cell>
          <cell r="AK154">
            <v>0</v>
          </cell>
          <cell r="AL154">
            <v>0.32</v>
          </cell>
          <cell r="AM154">
            <v>0</v>
          </cell>
          <cell r="AN154">
            <v>0</v>
          </cell>
          <cell r="AO154">
            <v>47</v>
          </cell>
          <cell r="AP154">
            <v>0</v>
          </cell>
          <cell r="AQ154">
            <v>20</v>
          </cell>
          <cell r="AR154" t="str">
            <v/>
          </cell>
          <cell r="AS154" t="str">
            <v/>
          </cell>
          <cell r="AT154" t="str">
            <v/>
          </cell>
          <cell r="AU154" t="str">
            <v/>
          </cell>
          <cell r="AV154" t="str">
            <v/>
          </cell>
          <cell r="AW154" t="str">
            <v/>
          </cell>
          <cell r="AX154" t="str">
            <v/>
          </cell>
          <cell r="AY154" t="str">
            <v/>
          </cell>
          <cell r="AZ154" t="str">
            <v/>
          </cell>
          <cell r="BA154" t="str">
            <v/>
          </cell>
          <cell r="BB154" t="str">
            <v/>
          </cell>
          <cell r="BC154" t="str">
            <v/>
          </cell>
          <cell r="BD154" t="str">
            <v/>
          </cell>
          <cell r="BE154" t="str">
            <v/>
          </cell>
          <cell r="BF154" t="str">
            <v/>
          </cell>
          <cell r="BG154" t="str">
            <v/>
          </cell>
          <cell r="BH154" t="str">
            <v/>
          </cell>
          <cell r="BI154" t="str">
            <v/>
          </cell>
          <cell r="BJ154" t="str">
            <v/>
          </cell>
          <cell r="BK154" t="str">
            <v/>
          </cell>
          <cell r="BL154" t="str">
            <v/>
          </cell>
          <cell r="BM154" t="str">
            <v/>
          </cell>
          <cell r="BN154" t="str">
            <v/>
          </cell>
          <cell r="BO154" t="str">
            <v/>
          </cell>
          <cell r="BP154" t="str">
            <v/>
          </cell>
          <cell r="BQ154" t="str">
            <v/>
          </cell>
          <cell r="BR154" t="str">
            <v/>
          </cell>
          <cell r="BS154" t="str">
            <v/>
          </cell>
          <cell r="BT154" t="str">
            <v/>
          </cell>
          <cell r="BU154" t="str">
            <v/>
          </cell>
          <cell r="BV154" t="str">
            <v/>
          </cell>
          <cell r="BW154" t="str">
            <v/>
          </cell>
          <cell r="BX154" t="str">
            <v/>
          </cell>
          <cell r="BY154" t="str">
            <v/>
          </cell>
          <cell r="BZ154" t="str">
            <v/>
          </cell>
          <cell r="CA154" t="str">
            <v/>
          </cell>
          <cell r="CB154" t="str">
            <v/>
          </cell>
          <cell r="CC154" t="str">
            <v/>
          </cell>
          <cell r="CD154" t="str">
            <v/>
          </cell>
          <cell r="CE154" t="str">
            <v/>
          </cell>
          <cell r="CF154" t="str">
            <v/>
          </cell>
          <cell r="CG154" t="str">
            <v/>
          </cell>
          <cell r="CH154" t="str">
            <v/>
          </cell>
          <cell r="CI154" t="str">
            <v/>
          </cell>
          <cell r="CJ154" t="str">
            <v/>
          </cell>
          <cell r="CK154" t="str">
            <v/>
          </cell>
          <cell r="CL154" t="str">
            <v/>
          </cell>
          <cell r="CM154" t="str">
            <v/>
          </cell>
          <cell r="CN154" t="str">
            <v/>
          </cell>
          <cell r="CO154" t="str">
            <v/>
          </cell>
          <cell r="CP154" t="str">
            <v/>
          </cell>
          <cell r="CQ154" t="str">
            <v/>
          </cell>
          <cell r="CR154" t="str">
            <v/>
          </cell>
        </row>
        <row r="155">
          <cell r="A155" t="str">
            <v>D534560</v>
          </cell>
          <cell r="B155" t="str">
            <v>CQ21-03</v>
          </cell>
          <cell r="C155">
            <v>304788.15969875583</v>
          </cell>
          <cell r="D155">
            <v>4982468.166065501</v>
          </cell>
          <cell r="E155">
            <v>1812.5397128869799</v>
          </cell>
          <cell r="F155">
            <v>83.820000000000007</v>
          </cell>
          <cell r="G155">
            <v>85.344000000000008</v>
          </cell>
          <cell r="H155" t="str">
            <v>TF21292672</v>
          </cell>
          <cell r="I155">
            <v>0</v>
          </cell>
          <cell r="J155">
            <v>0</v>
          </cell>
          <cell r="K155">
            <v>7.38</v>
          </cell>
          <cell r="L155">
            <v>0</v>
          </cell>
          <cell r="M155">
            <v>590</v>
          </cell>
          <cell r="N155">
            <v>2.2999999999999998</v>
          </cell>
          <cell r="O155">
            <v>0</v>
          </cell>
          <cell r="P155">
            <v>0.71</v>
          </cell>
          <cell r="Q155">
            <v>0</v>
          </cell>
          <cell r="R155">
            <v>11</v>
          </cell>
          <cell r="S155">
            <v>66</v>
          </cell>
          <cell r="T155">
            <v>4.0000000000000002E-4</v>
          </cell>
          <cell r="U155">
            <v>4</v>
          </cell>
          <cell r="V155">
            <v>3.95</v>
          </cell>
          <cell r="W155">
            <v>20</v>
          </cell>
          <cell r="X155">
            <v>3.36</v>
          </cell>
          <cell r="Y155">
            <v>40</v>
          </cell>
          <cell r="Z155">
            <v>1.38</v>
          </cell>
          <cell r="AA155">
            <v>677</v>
          </cell>
          <cell r="AB155">
            <v>2</v>
          </cell>
          <cell r="AC155">
            <v>1.22</v>
          </cell>
          <cell r="AD155">
            <v>28</v>
          </cell>
          <cell r="AE155">
            <v>710</v>
          </cell>
          <cell r="AF155">
            <v>0</v>
          </cell>
          <cell r="AG155">
            <v>0</v>
          </cell>
          <cell r="AH155">
            <v>0</v>
          </cell>
          <cell r="AI155">
            <v>11</v>
          </cell>
          <cell r="AJ155">
            <v>71</v>
          </cell>
          <cell r="AK155">
            <v>0</v>
          </cell>
          <cell r="AL155">
            <v>0.39</v>
          </cell>
          <cell r="AM155">
            <v>0</v>
          </cell>
          <cell r="AN155">
            <v>0</v>
          </cell>
          <cell r="AO155">
            <v>71</v>
          </cell>
          <cell r="AP155">
            <v>0</v>
          </cell>
          <cell r="AQ155">
            <v>27</v>
          </cell>
          <cell r="AR155" t="str">
            <v/>
          </cell>
          <cell r="AS155" t="str">
            <v/>
          </cell>
          <cell r="AT155" t="str">
            <v/>
          </cell>
          <cell r="AU155" t="str">
            <v/>
          </cell>
          <cell r="AV155" t="str">
            <v/>
          </cell>
          <cell r="AW155" t="str">
            <v/>
          </cell>
          <cell r="AX155" t="str">
            <v/>
          </cell>
          <cell r="AY155" t="str">
            <v/>
          </cell>
          <cell r="AZ155" t="str">
            <v/>
          </cell>
          <cell r="BA155" t="str">
            <v/>
          </cell>
          <cell r="BB155" t="str">
            <v/>
          </cell>
          <cell r="BC155" t="str">
            <v/>
          </cell>
          <cell r="BD155" t="str">
            <v/>
          </cell>
          <cell r="BE155" t="str">
            <v/>
          </cell>
          <cell r="BF155" t="str">
            <v/>
          </cell>
          <cell r="BG155" t="str">
            <v/>
          </cell>
          <cell r="BH155" t="str">
            <v/>
          </cell>
          <cell r="BI155" t="str">
            <v/>
          </cell>
          <cell r="BJ155" t="str">
            <v/>
          </cell>
          <cell r="BK155" t="str">
            <v/>
          </cell>
          <cell r="BL155" t="str">
            <v/>
          </cell>
          <cell r="BM155" t="str">
            <v/>
          </cell>
          <cell r="BN155" t="str">
            <v/>
          </cell>
          <cell r="BO155" t="str">
            <v/>
          </cell>
          <cell r="BP155" t="str">
            <v/>
          </cell>
          <cell r="BQ155" t="str">
            <v/>
          </cell>
          <cell r="BR155" t="str">
            <v/>
          </cell>
          <cell r="BS155" t="str">
            <v/>
          </cell>
          <cell r="BT155" t="str">
            <v/>
          </cell>
          <cell r="BU155" t="str">
            <v/>
          </cell>
          <cell r="BV155" t="str">
            <v/>
          </cell>
          <cell r="BW155" t="str">
            <v/>
          </cell>
          <cell r="BX155" t="str">
            <v/>
          </cell>
          <cell r="BY155" t="str">
            <v/>
          </cell>
          <cell r="BZ155" t="str">
            <v/>
          </cell>
          <cell r="CA155" t="str">
            <v/>
          </cell>
          <cell r="CB155" t="str">
            <v/>
          </cell>
          <cell r="CC155" t="str">
            <v/>
          </cell>
          <cell r="CD155" t="str">
            <v/>
          </cell>
          <cell r="CE155" t="str">
            <v/>
          </cell>
          <cell r="CF155" t="str">
            <v/>
          </cell>
          <cell r="CG155" t="str">
            <v/>
          </cell>
          <cell r="CH155" t="str">
            <v/>
          </cell>
          <cell r="CI155" t="str">
            <v/>
          </cell>
          <cell r="CJ155" t="str">
            <v/>
          </cell>
          <cell r="CK155" t="str">
            <v/>
          </cell>
          <cell r="CL155" t="str">
            <v/>
          </cell>
          <cell r="CM155" t="str">
            <v/>
          </cell>
          <cell r="CN155" t="str">
            <v/>
          </cell>
          <cell r="CO155" t="str">
            <v/>
          </cell>
          <cell r="CP155" t="str">
            <v/>
          </cell>
          <cell r="CQ155" t="str">
            <v/>
          </cell>
          <cell r="CR155" t="str">
            <v/>
          </cell>
        </row>
        <row r="156">
          <cell r="A156" t="str">
            <v>D534561</v>
          </cell>
          <cell r="B156" t="str">
            <v>CQ21-03</v>
          </cell>
          <cell r="C156">
            <v>304788.30715760827</v>
          </cell>
          <cell r="D156">
            <v>4982468.5712053683</v>
          </cell>
          <cell r="E156">
            <v>1811.5713547018788</v>
          </cell>
          <cell r="F156">
            <v>85.344000000000008</v>
          </cell>
          <cell r="G156">
            <v>86.868000000000009</v>
          </cell>
          <cell r="H156" t="str">
            <v>TF21292672</v>
          </cell>
          <cell r="I156">
            <v>0</v>
          </cell>
          <cell r="J156">
            <v>0</v>
          </cell>
          <cell r="K156">
            <v>5.77</v>
          </cell>
          <cell r="L156">
            <v>0</v>
          </cell>
          <cell r="M156">
            <v>340</v>
          </cell>
          <cell r="N156">
            <v>1.7</v>
          </cell>
          <cell r="O156">
            <v>0</v>
          </cell>
          <cell r="P156">
            <v>0.74</v>
          </cell>
          <cell r="Q156">
            <v>0</v>
          </cell>
          <cell r="R156">
            <v>7</v>
          </cell>
          <cell r="S156">
            <v>53</v>
          </cell>
          <cell r="T156">
            <v>2.0000000000000001E-4</v>
          </cell>
          <cell r="U156">
            <v>2</v>
          </cell>
          <cell r="V156">
            <v>2.71</v>
          </cell>
          <cell r="W156">
            <v>10</v>
          </cell>
          <cell r="X156">
            <v>2.14</v>
          </cell>
          <cell r="Y156">
            <v>30</v>
          </cell>
          <cell r="Z156">
            <v>0.94</v>
          </cell>
          <cell r="AA156">
            <v>454</v>
          </cell>
          <cell r="AB156">
            <v>1</v>
          </cell>
          <cell r="AC156">
            <v>1.53</v>
          </cell>
          <cell r="AD156">
            <v>17</v>
          </cell>
          <cell r="AE156">
            <v>700</v>
          </cell>
          <cell r="AF156">
            <v>0</v>
          </cell>
          <cell r="AG156">
            <v>0</v>
          </cell>
          <cell r="AH156">
            <v>0</v>
          </cell>
          <cell r="AI156">
            <v>8</v>
          </cell>
          <cell r="AJ156">
            <v>85</v>
          </cell>
          <cell r="AK156">
            <v>0</v>
          </cell>
          <cell r="AL156">
            <v>0.28000000000000003</v>
          </cell>
          <cell r="AM156">
            <v>0</v>
          </cell>
          <cell r="AN156">
            <v>0</v>
          </cell>
          <cell r="AO156">
            <v>47</v>
          </cell>
          <cell r="AP156">
            <v>0</v>
          </cell>
          <cell r="AQ156">
            <v>21</v>
          </cell>
          <cell r="AR156" t="str">
            <v/>
          </cell>
          <cell r="AS156" t="str">
            <v/>
          </cell>
          <cell r="AT156" t="str">
            <v/>
          </cell>
          <cell r="AU156" t="str">
            <v/>
          </cell>
          <cell r="AV156" t="str">
            <v/>
          </cell>
          <cell r="AW156" t="str">
            <v/>
          </cell>
          <cell r="AX156" t="str">
            <v/>
          </cell>
          <cell r="AY156" t="str">
            <v/>
          </cell>
          <cell r="AZ156" t="str">
            <v/>
          </cell>
          <cell r="BA156" t="str">
            <v/>
          </cell>
          <cell r="BB156" t="str">
            <v/>
          </cell>
          <cell r="BC156" t="str">
            <v/>
          </cell>
          <cell r="BD156" t="str">
            <v/>
          </cell>
          <cell r="BE156" t="str">
            <v/>
          </cell>
          <cell r="BF156" t="str">
            <v/>
          </cell>
          <cell r="BG156" t="str">
            <v/>
          </cell>
          <cell r="BH156" t="str">
            <v/>
          </cell>
          <cell r="BI156" t="str">
            <v/>
          </cell>
          <cell r="BJ156" t="str">
            <v/>
          </cell>
          <cell r="BK156" t="str">
            <v/>
          </cell>
          <cell r="BL156" t="str">
            <v/>
          </cell>
          <cell r="BM156" t="str">
            <v/>
          </cell>
          <cell r="BN156" t="str">
            <v/>
          </cell>
          <cell r="BO156" t="str">
            <v/>
          </cell>
          <cell r="BP156" t="str">
            <v/>
          </cell>
          <cell r="BQ156" t="str">
            <v/>
          </cell>
          <cell r="BR156" t="str">
            <v/>
          </cell>
          <cell r="BS156" t="str">
            <v/>
          </cell>
          <cell r="BT156" t="str">
            <v/>
          </cell>
          <cell r="BU156" t="str">
            <v/>
          </cell>
          <cell r="BV156" t="str">
            <v/>
          </cell>
          <cell r="BW156" t="str">
            <v/>
          </cell>
          <cell r="BX156" t="str">
            <v/>
          </cell>
          <cell r="BY156" t="str">
            <v/>
          </cell>
          <cell r="BZ156" t="str">
            <v/>
          </cell>
          <cell r="CA156" t="str">
            <v/>
          </cell>
          <cell r="CB156" t="str">
            <v/>
          </cell>
          <cell r="CC156" t="str">
            <v/>
          </cell>
          <cell r="CD156" t="str">
            <v/>
          </cell>
          <cell r="CE156" t="str">
            <v/>
          </cell>
          <cell r="CF156" t="str">
            <v/>
          </cell>
          <cell r="CG156" t="str">
            <v/>
          </cell>
          <cell r="CH156" t="str">
            <v/>
          </cell>
          <cell r="CI156" t="str">
            <v/>
          </cell>
          <cell r="CJ156" t="str">
            <v/>
          </cell>
          <cell r="CK156" t="str">
            <v/>
          </cell>
          <cell r="CL156" t="str">
            <v/>
          </cell>
          <cell r="CM156" t="str">
            <v/>
          </cell>
          <cell r="CN156" t="str">
            <v/>
          </cell>
          <cell r="CO156" t="str">
            <v/>
          </cell>
          <cell r="CP156" t="str">
            <v/>
          </cell>
          <cell r="CQ156" t="str">
            <v/>
          </cell>
          <cell r="CR156" t="str">
            <v/>
          </cell>
        </row>
        <row r="157">
          <cell r="A157" t="str">
            <v>D534562</v>
          </cell>
          <cell r="B157" t="str">
            <v>CQ21-03</v>
          </cell>
          <cell r="C157">
            <v>304788.30715760827</v>
          </cell>
          <cell r="D157">
            <v>4982468.5712053683</v>
          </cell>
          <cell r="E157">
            <v>1811.5713547018788</v>
          </cell>
          <cell r="F157">
            <v>86.868000000000009</v>
          </cell>
          <cell r="G157">
            <v>88.39200000000001</v>
          </cell>
          <cell r="H157" t="str">
            <v>TF21292672</v>
          </cell>
          <cell r="I157">
            <v>0</v>
          </cell>
          <cell r="J157">
            <v>0</v>
          </cell>
          <cell r="K157">
            <v>6.99</v>
          </cell>
          <cell r="L157">
            <v>0</v>
          </cell>
          <cell r="M157">
            <v>550</v>
          </cell>
          <cell r="N157">
            <v>2.4</v>
          </cell>
          <cell r="O157">
            <v>0</v>
          </cell>
          <cell r="P157">
            <v>0.69</v>
          </cell>
          <cell r="Q157">
            <v>0</v>
          </cell>
          <cell r="R157">
            <v>9</v>
          </cell>
          <cell r="S157">
            <v>54</v>
          </cell>
          <cell r="T157">
            <v>2.0000000000000001E-4</v>
          </cell>
          <cell r="U157">
            <v>2</v>
          </cell>
          <cell r="V157">
            <v>3.77</v>
          </cell>
          <cell r="W157">
            <v>20</v>
          </cell>
          <cell r="X157">
            <v>3.14</v>
          </cell>
          <cell r="Y157">
            <v>30</v>
          </cell>
          <cell r="Z157">
            <v>1.32</v>
          </cell>
          <cell r="AA157">
            <v>624</v>
          </cell>
          <cell r="AB157">
            <v>2</v>
          </cell>
          <cell r="AC157">
            <v>1.26</v>
          </cell>
          <cell r="AD157">
            <v>25</v>
          </cell>
          <cell r="AE157">
            <v>490</v>
          </cell>
          <cell r="AF157">
            <v>0</v>
          </cell>
          <cell r="AG157">
            <v>0</v>
          </cell>
          <cell r="AH157">
            <v>0</v>
          </cell>
          <cell r="AI157">
            <v>10</v>
          </cell>
          <cell r="AJ157">
            <v>63</v>
          </cell>
          <cell r="AK157">
            <v>0</v>
          </cell>
          <cell r="AL157">
            <v>0.33</v>
          </cell>
          <cell r="AM157">
            <v>0</v>
          </cell>
          <cell r="AN157">
            <v>0</v>
          </cell>
          <cell r="AO157">
            <v>57</v>
          </cell>
          <cell r="AP157">
            <v>0</v>
          </cell>
          <cell r="AQ157">
            <v>27</v>
          </cell>
          <cell r="AR157" t="str">
            <v/>
          </cell>
          <cell r="AS157" t="str">
            <v/>
          </cell>
          <cell r="AT157" t="str">
            <v/>
          </cell>
          <cell r="AU157" t="str">
            <v/>
          </cell>
          <cell r="AV157" t="str">
            <v/>
          </cell>
          <cell r="AW157" t="str">
            <v/>
          </cell>
          <cell r="AX157" t="str">
            <v/>
          </cell>
          <cell r="AY157" t="str">
            <v/>
          </cell>
          <cell r="AZ157" t="str">
            <v/>
          </cell>
          <cell r="BA157" t="str">
            <v/>
          </cell>
          <cell r="BB157" t="str">
            <v/>
          </cell>
          <cell r="BC157" t="str">
            <v/>
          </cell>
          <cell r="BD157" t="str">
            <v/>
          </cell>
          <cell r="BE157" t="str">
            <v/>
          </cell>
          <cell r="BF157" t="str">
            <v/>
          </cell>
          <cell r="BG157" t="str">
            <v/>
          </cell>
          <cell r="BH157" t="str">
            <v/>
          </cell>
          <cell r="BI157" t="str">
            <v/>
          </cell>
          <cell r="BJ157" t="str">
            <v/>
          </cell>
          <cell r="BK157" t="str">
            <v/>
          </cell>
          <cell r="BL157" t="str">
            <v/>
          </cell>
          <cell r="BM157" t="str">
            <v/>
          </cell>
          <cell r="BN157" t="str">
            <v/>
          </cell>
          <cell r="BO157" t="str">
            <v/>
          </cell>
          <cell r="BP157" t="str">
            <v/>
          </cell>
          <cell r="BQ157" t="str">
            <v/>
          </cell>
          <cell r="BR157" t="str">
            <v/>
          </cell>
          <cell r="BS157" t="str">
            <v/>
          </cell>
          <cell r="BT157" t="str">
            <v/>
          </cell>
          <cell r="BU157" t="str">
            <v/>
          </cell>
          <cell r="BV157" t="str">
            <v/>
          </cell>
          <cell r="BW157" t="str">
            <v/>
          </cell>
          <cell r="BX157" t="str">
            <v/>
          </cell>
          <cell r="BY157" t="str">
            <v/>
          </cell>
          <cell r="BZ157" t="str">
            <v/>
          </cell>
          <cell r="CA157" t="str">
            <v/>
          </cell>
          <cell r="CB157" t="str">
            <v/>
          </cell>
          <cell r="CC157" t="str">
            <v/>
          </cell>
          <cell r="CD157" t="str">
            <v/>
          </cell>
          <cell r="CE157" t="str">
            <v/>
          </cell>
          <cell r="CF157" t="str">
            <v/>
          </cell>
          <cell r="CG157" t="str">
            <v/>
          </cell>
          <cell r="CH157" t="str">
            <v/>
          </cell>
          <cell r="CI157" t="str">
            <v/>
          </cell>
          <cell r="CJ157" t="str">
            <v/>
          </cell>
          <cell r="CK157" t="str">
            <v/>
          </cell>
          <cell r="CL157" t="str">
            <v/>
          </cell>
          <cell r="CM157" t="str">
            <v/>
          </cell>
          <cell r="CN157" t="str">
            <v/>
          </cell>
          <cell r="CO157" t="str">
            <v/>
          </cell>
          <cell r="CP157" t="str">
            <v/>
          </cell>
          <cell r="CQ157" t="str">
            <v/>
          </cell>
          <cell r="CR157" t="str">
            <v/>
          </cell>
        </row>
        <row r="158">
          <cell r="A158" t="str">
            <v>D534563</v>
          </cell>
          <cell r="B158" t="str">
            <v>CQ21-03</v>
          </cell>
          <cell r="C158">
            <v>304788.38366927701</v>
          </cell>
          <cell r="D158">
            <v>4982468.7814194504</v>
          </cell>
          <cell r="E158">
            <v>1811.0689047001754</v>
          </cell>
          <cell r="F158">
            <v>88.39200000000001</v>
          </cell>
          <cell r="G158">
            <v>89.916000000000011</v>
          </cell>
          <cell r="H158" t="str">
            <v>TF21292672</v>
          </cell>
          <cell r="I158">
            <v>0</v>
          </cell>
          <cell r="J158">
            <v>0</v>
          </cell>
          <cell r="K158">
            <v>6.43</v>
          </cell>
          <cell r="L158">
            <v>0</v>
          </cell>
          <cell r="M158">
            <v>390</v>
          </cell>
          <cell r="N158">
            <v>2.5</v>
          </cell>
          <cell r="O158">
            <v>0</v>
          </cell>
          <cell r="P158">
            <v>1.1399999999999999</v>
          </cell>
          <cell r="Q158">
            <v>0</v>
          </cell>
          <cell r="R158">
            <v>6</v>
          </cell>
          <cell r="S158">
            <v>50</v>
          </cell>
          <cell r="T158">
            <v>2.0000000000000001E-4</v>
          </cell>
          <cell r="U158">
            <v>2</v>
          </cell>
          <cell r="V158">
            <v>2.4700000000000002</v>
          </cell>
          <cell r="W158">
            <v>20</v>
          </cell>
          <cell r="X158">
            <v>2.39</v>
          </cell>
          <cell r="Y158">
            <v>30</v>
          </cell>
          <cell r="Z158">
            <v>0.96</v>
          </cell>
          <cell r="AA158">
            <v>579</v>
          </cell>
          <cell r="AB158">
            <v>2</v>
          </cell>
          <cell r="AC158">
            <v>1.55</v>
          </cell>
          <cell r="AD158">
            <v>17</v>
          </cell>
          <cell r="AE158">
            <v>490</v>
          </cell>
          <cell r="AF158">
            <v>23</v>
          </cell>
          <cell r="AG158">
            <v>0.01</v>
          </cell>
          <cell r="AH158">
            <v>0</v>
          </cell>
          <cell r="AI158">
            <v>8</v>
          </cell>
          <cell r="AJ158">
            <v>71</v>
          </cell>
          <cell r="AK158">
            <v>0</v>
          </cell>
          <cell r="AL158">
            <v>0.27</v>
          </cell>
          <cell r="AM158">
            <v>0</v>
          </cell>
          <cell r="AN158">
            <v>0</v>
          </cell>
          <cell r="AO158">
            <v>44</v>
          </cell>
          <cell r="AP158">
            <v>0</v>
          </cell>
          <cell r="AQ158">
            <v>18</v>
          </cell>
          <cell r="AR158" t="str">
            <v/>
          </cell>
          <cell r="AS158" t="str">
            <v/>
          </cell>
          <cell r="AT158" t="str">
            <v/>
          </cell>
          <cell r="AU158" t="str">
            <v/>
          </cell>
          <cell r="AV158" t="str">
            <v/>
          </cell>
          <cell r="AW158" t="str">
            <v/>
          </cell>
          <cell r="AX158" t="str">
            <v/>
          </cell>
          <cell r="AY158" t="str">
            <v/>
          </cell>
          <cell r="AZ158" t="str">
            <v/>
          </cell>
          <cell r="BA158" t="str">
            <v/>
          </cell>
          <cell r="BB158" t="str">
            <v/>
          </cell>
          <cell r="BC158" t="str">
            <v/>
          </cell>
          <cell r="BD158" t="str">
            <v/>
          </cell>
          <cell r="BE158" t="str">
            <v/>
          </cell>
          <cell r="BF158" t="str">
            <v/>
          </cell>
          <cell r="BG158" t="str">
            <v/>
          </cell>
          <cell r="BH158" t="str">
            <v/>
          </cell>
          <cell r="BI158" t="str">
            <v/>
          </cell>
          <cell r="BJ158" t="str">
            <v/>
          </cell>
          <cell r="BK158" t="str">
            <v/>
          </cell>
          <cell r="BL158" t="str">
            <v/>
          </cell>
          <cell r="BM158" t="str">
            <v/>
          </cell>
          <cell r="BN158" t="str">
            <v/>
          </cell>
          <cell r="BO158" t="str">
            <v/>
          </cell>
          <cell r="BP158" t="str">
            <v/>
          </cell>
          <cell r="BQ158" t="str">
            <v/>
          </cell>
          <cell r="BR158" t="str">
            <v/>
          </cell>
          <cell r="BS158" t="str">
            <v/>
          </cell>
          <cell r="BT158" t="str">
            <v/>
          </cell>
          <cell r="BU158" t="str">
            <v/>
          </cell>
          <cell r="BV158" t="str">
            <v/>
          </cell>
          <cell r="BW158" t="str">
            <v/>
          </cell>
          <cell r="BX158" t="str">
            <v/>
          </cell>
          <cell r="BY158" t="str">
            <v/>
          </cell>
          <cell r="BZ158" t="str">
            <v/>
          </cell>
          <cell r="CA158" t="str">
            <v/>
          </cell>
          <cell r="CB158" t="str">
            <v/>
          </cell>
          <cell r="CC158" t="str">
            <v/>
          </cell>
          <cell r="CD158" t="str">
            <v/>
          </cell>
          <cell r="CE158" t="str">
            <v/>
          </cell>
          <cell r="CF158" t="str">
            <v/>
          </cell>
          <cell r="CG158" t="str">
            <v/>
          </cell>
          <cell r="CH158" t="str">
            <v/>
          </cell>
          <cell r="CI158" t="str">
            <v/>
          </cell>
          <cell r="CJ158" t="str">
            <v/>
          </cell>
          <cell r="CK158" t="str">
            <v/>
          </cell>
          <cell r="CL158" t="str">
            <v/>
          </cell>
          <cell r="CM158" t="str">
            <v/>
          </cell>
          <cell r="CN158" t="str">
            <v/>
          </cell>
          <cell r="CO158" t="str">
            <v/>
          </cell>
          <cell r="CP158" t="str">
            <v/>
          </cell>
          <cell r="CQ158" t="str">
            <v/>
          </cell>
          <cell r="CR158" t="str">
            <v/>
          </cell>
        </row>
        <row r="159">
          <cell r="A159" t="str">
            <v>D534564</v>
          </cell>
          <cell r="B159" t="str">
            <v>CQ21-03</v>
          </cell>
          <cell r="C159">
            <v>304788.59651082818</v>
          </cell>
          <cell r="D159">
            <v>4982469.3661968065</v>
          </cell>
          <cell r="E159">
            <v>1809.6711801499821</v>
          </cell>
          <cell r="F159">
            <v>89.916000000000011</v>
          </cell>
          <cell r="G159">
            <v>91.44</v>
          </cell>
          <cell r="H159" t="str">
            <v>TF21292672</v>
          </cell>
          <cell r="I159">
            <v>0</v>
          </cell>
          <cell r="J159">
            <v>0</v>
          </cell>
          <cell r="K159">
            <v>6.25</v>
          </cell>
          <cell r="L159">
            <v>0</v>
          </cell>
          <cell r="M159">
            <v>510</v>
          </cell>
          <cell r="N159">
            <v>2.2999999999999998</v>
          </cell>
          <cell r="O159">
            <v>0</v>
          </cell>
          <cell r="P159">
            <v>0.88</v>
          </cell>
          <cell r="Q159">
            <v>0</v>
          </cell>
          <cell r="R159">
            <v>4</v>
          </cell>
          <cell r="S159">
            <v>50</v>
          </cell>
          <cell r="T159">
            <v>8.9999999999999998E-4</v>
          </cell>
          <cell r="U159">
            <v>9</v>
          </cell>
          <cell r="V159">
            <v>2.7</v>
          </cell>
          <cell r="W159">
            <v>10</v>
          </cell>
          <cell r="X159">
            <v>2.41</v>
          </cell>
          <cell r="Y159">
            <v>40</v>
          </cell>
          <cell r="Z159">
            <v>0.8</v>
          </cell>
          <cell r="AA159">
            <v>547</v>
          </cell>
          <cell r="AB159">
            <v>2</v>
          </cell>
          <cell r="AC159">
            <v>1.72</v>
          </cell>
          <cell r="AD159">
            <v>16</v>
          </cell>
          <cell r="AE159">
            <v>480</v>
          </cell>
          <cell r="AF159">
            <v>14</v>
          </cell>
          <cell r="AG159">
            <v>0.01</v>
          </cell>
          <cell r="AH159">
            <v>0</v>
          </cell>
          <cell r="AI159">
            <v>7</v>
          </cell>
          <cell r="AJ159">
            <v>78</v>
          </cell>
          <cell r="AK159">
            <v>0</v>
          </cell>
          <cell r="AL159">
            <v>0.24</v>
          </cell>
          <cell r="AM159">
            <v>0</v>
          </cell>
          <cell r="AN159">
            <v>0</v>
          </cell>
          <cell r="AO159">
            <v>35</v>
          </cell>
          <cell r="AP159">
            <v>0</v>
          </cell>
          <cell r="AQ159">
            <v>18</v>
          </cell>
          <cell r="AR159" t="str">
            <v/>
          </cell>
          <cell r="AS159" t="str">
            <v/>
          </cell>
          <cell r="AT159" t="str">
            <v/>
          </cell>
          <cell r="AU159" t="str">
            <v/>
          </cell>
          <cell r="AV159" t="str">
            <v/>
          </cell>
          <cell r="AW159" t="str">
            <v/>
          </cell>
          <cell r="AX159" t="str">
            <v/>
          </cell>
          <cell r="AY159" t="str">
            <v/>
          </cell>
          <cell r="AZ159" t="str">
            <v/>
          </cell>
          <cell r="BA159" t="str">
            <v/>
          </cell>
          <cell r="BB159" t="str">
            <v/>
          </cell>
          <cell r="BC159" t="str">
            <v/>
          </cell>
          <cell r="BD159" t="str">
            <v/>
          </cell>
          <cell r="BE159" t="str">
            <v/>
          </cell>
          <cell r="BF159" t="str">
            <v/>
          </cell>
          <cell r="BG159" t="str">
            <v/>
          </cell>
          <cell r="BH159" t="str">
            <v/>
          </cell>
          <cell r="BI159" t="str">
            <v/>
          </cell>
          <cell r="BJ159" t="str">
            <v/>
          </cell>
          <cell r="BK159" t="str">
            <v/>
          </cell>
          <cell r="BL159" t="str">
            <v/>
          </cell>
          <cell r="BM159" t="str">
            <v/>
          </cell>
          <cell r="BN159" t="str">
            <v/>
          </cell>
          <cell r="BO159" t="str">
            <v/>
          </cell>
          <cell r="BP159" t="str">
            <v/>
          </cell>
          <cell r="BQ159" t="str">
            <v/>
          </cell>
          <cell r="BR159" t="str">
            <v/>
          </cell>
          <cell r="BS159" t="str">
            <v/>
          </cell>
          <cell r="BT159" t="str">
            <v/>
          </cell>
          <cell r="BU159" t="str">
            <v/>
          </cell>
          <cell r="BV159" t="str">
            <v/>
          </cell>
          <cell r="BW159" t="str">
            <v/>
          </cell>
          <cell r="BX159" t="str">
            <v/>
          </cell>
          <cell r="BY159" t="str">
            <v/>
          </cell>
          <cell r="BZ159" t="str">
            <v/>
          </cell>
          <cell r="CA159" t="str">
            <v/>
          </cell>
          <cell r="CB159" t="str">
            <v/>
          </cell>
          <cell r="CC159" t="str">
            <v/>
          </cell>
          <cell r="CD159" t="str">
            <v/>
          </cell>
          <cell r="CE159" t="str">
            <v/>
          </cell>
          <cell r="CF159" t="str">
            <v/>
          </cell>
          <cell r="CG159" t="str">
            <v/>
          </cell>
          <cell r="CH159" t="str">
            <v/>
          </cell>
          <cell r="CI159" t="str">
            <v/>
          </cell>
          <cell r="CJ159" t="str">
            <v/>
          </cell>
          <cell r="CK159" t="str">
            <v/>
          </cell>
          <cell r="CL159" t="str">
            <v/>
          </cell>
          <cell r="CM159" t="str">
            <v/>
          </cell>
          <cell r="CN159" t="str">
            <v/>
          </cell>
          <cell r="CO159" t="str">
            <v/>
          </cell>
          <cell r="CP159" t="str">
            <v/>
          </cell>
          <cell r="CQ159" t="str">
            <v/>
          </cell>
          <cell r="CR159" t="str">
            <v/>
          </cell>
        </row>
        <row r="160">
          <cell r="A160" t="str">
            <v>D534565</v>
          </cell>
          <cell r="B160" t="str">
            <v>CQ21-03</v>
          </cell>
          <cell r="C160">
            <v>304788.7231028619</v>
          </cell>
          <cell r="D160">
            <v>4982469.7140055606</v>
          </cell>
          <cell r="E160">
            <v>1808.8398537835274</v>
          </cell>
          <cell r="F160">
            <v>91.44</v>
          </cell>
          <cell r="G160">
            <v>92.963999999999999</v>
          </cell>
          <cell r="H160" t="str">
            <v>TF21292672</v>
          </cell>
          <cell r="I160">
            <v>0</v>
          </cell>
          <cell r="J160">
            <v>0</v>
          </cell>
          <cell r="K160">
            <v>5.71</v>
          </cell>
          <cell r="L160">
            <v>0</v>
          </cell>
          <cell r="M160">
            <v>410</v>
          </cell>
          <cell r="N160">
            <v>1.8</v>
          </cell>
          <cell r="O160">
            <v>0</v>
          </cell>
          <cell r="P160">
            <v>1.1299999999999999</v>
          </cell>
          <cell r="Q160">
            <v>0</v>
          </cell>
          <cell r="R160">
            <v>5</v>
          </cell>
          <cell r="S160">
            <v>53</v>
          </cell>
          <cell r="T160">
            <v>2.9999999999999997E-4</v>
          </cell>
          <cell r="U160">
            <v>3</v>
          </cell>
          <cell r="V160">
            <v>2.2599999999999998</v>
          </cell>
          <cell r="W160">
            <v>10</v>
          </cell>
          <cell r="X160">
            <v>2.11</v>
          </cell>
          <cell r="Y160">
            <v>40</v>
          </cell>
          <cell r="Z160">
            <v>0.82</v>
          </cell>
          <cell r="AA160">
            <v>502</v>
          </cell>
          <cell r="AB160">
            <v>2</v>
          </cell>
          <cell r="AC160">
            <v>1.56</v>
          </cell>
          <cell r="AD160">
            <v>14</v>
          </cell>
          <cell r="AE160">
            <v>650</v>
          </cell>
          <cell r="AF160">
            <v>15</v>
          </cell>
          <cell r="AG160">
            <v>0.01</v>
          </cell>
          <cell r="AH160">
            <v>5</v>
          </cell>
          <cell r="AI160">
            <v>8</v>
          </cell>
          <cell r="AJ160">
            <v>87</v>
          </cell>
          <cell r="AK160">
            <v>0</v>
          </cell>
          <cell r="AL160">
            <v>0.28000000000000003</v>
          </cell>
          <cell r="AM160">
            <v>0</v>
          </cell>
          <cell r="AN160">
            <v>0</v>
          </cell>
          <cell r="AO160">
            <v>45</v>
          </cell>
          <cell r="AP160">
            <v>0</v>
          </cell>
          <cell r="AQ160">
            <v>21</v>
          </cell>
          <cell r="AR160" t="str">
            <v/>
          </cell>
          <cell r="AS160" t="str">
            <v/>
          </cell>
          <cell r="AT160" t="str">
            <v/>
          </cell>
          <cell r="AU160" t="str">
            <v/>
          </cell>
          <cell r="AV160" t="str">
            <v/>
          </cell>
          <cell r="AW160" t="str">
            <v/>
          </cell>
          <cell r="AX160" t="str">
            <v/>
          </cell>
          <cell r="AY160" t="str">
            <v/>
          </cell>
          <cell r="AZ160" t="str">
            <v/>
          </cell>
          <cell r="BA160" t="str">
            <v/>
          </cell>
          <cell r="BB160" t="str">
            <v/>
          </cell>
          <cell r="BC160" t="str">
            <v/>
          </cell>
          <cell r="BD160" t="str">
            <v/>
          </cell>
          <cell r="BE160" t="str">
            <v/>
          </cell>
          <cell r="BF160" t="str">
            <v/>
          </cell>
          <cell r="BG160" t="str">
            <v/>
          </cell>
          <cell r="BH160" t="str">
            <v/>
          </cell>
          <cell r="BI160" t="str">
            <v/>
          </cell>
          <cell r="BJ160" t="str">
            <v/>
          </cell>
          <cell r="BK160" t="str">
            <v/>
          </cell>
          <cell r="BL160" t="str">
            <v/>
          </cell>
          <cell r="BM160" t="str">
            <v/>
          </cell>
          <cell r="BN160" t="str">
            <v/>
          </cell>
          <cell r="BO160" t="str">
            <v/>
          </cell>
          <cell r="BP160" t="str">
            <v/>
          </cell>
          <cell r="BQ160" t="str">
            <v/>
          </cell>
          <cell r="BR160" t="str">
            <v/>
          </cell>
          <cell r="BS160" t="str">
            <v/>
          </cell>
          <cell r="BT160" t="str">
            <v/>
          </cell>
          <cell r="BU160" t="str">
            <v/>
          </cell>
          <cell r="BV160" t="str">
            <v/>
          </cell>
          <cell r="BW160" t="str">
            <v/>
          </cell>
          <cell r="BX160" t="str">
            <v/>
          </cell>
          <cell r="BY160" t="str">
            <v/>
          </cell>
          <cell r="BZ160" t="str">
            <v/>
          </cell>
          <cell r="CA160" t="str">
            <v/>
          </cell>
          <cell r="CB160" t="str">
            <v/>
          </cell>
          <cell r="CC160" t="str">
            <v/>
          </cell>
          <cell r="CD160" t="str">
            <v/>
          </cell>
          <cell r="CE160" t="str">
            <v/>
          </cell>
          <cell r="CF160" t="str">
            <v/>
          </cell>
          <cell r="CG160" t="str">
            <v/>
          </cell>
          <cell r="CH160" t="str">
            <v/>
          </cell>
          <cell r="CI160" t="str">
            <v/>
          </cell>
          <cell r="CJ160" t="str">
            <v/>
          </cell>
          <cell r="CK160" t="str">
            <v/>
          </cell>
          <cell r="CL160" t="str">
            <v/>
          </cell>
          <cell r="CM160" t="str">
            <v/>
          </cell>
          <cell r="CN160" t="str">
            <v/>
          </cell>
          <cell r="CO160" t="str">
            <v/>
          </cell>
          <cell r="CP160" t="str">
            <v/>
          </cell>
          <cell r="CQ160" t="str">
            <v/>
          </cell>
          <cell r="CR160" t="str">
            <v/>
          </cell>
        </row>
        <row r="161">
          <cell r="A161" t="str">
            <v>D534566</v>
          </cell>
          <cell r="B161" t="str">
            <v>CQ21-03</v>
          </cell>
          <cell r="C161">
            <v>304788.95681123185</v>
          </cell>
          <cell r="D161">
            <v>4982470.3561140299</v>
          </cell>
          <cell r="E161">
            <v>1807.3050974146877</v>
          </cell>
          <cell r="F161">
            <v>92.963999999999999</v>
          </cell>
          <cell r="G161">
            <v>94.488</v>
          </cell>
          <cell r="H161" t="str">
            <v>TF21292672</v>
          </cell>
          <cell r="I161">
            <v>0</v>
          </cell>
          <cell r="J161">
            <v>0</v>
          </cell>
          <cell r="K161">
            <v>5.5</v>
          </cell>
          <cell r="L161">
            <v>0</v>
          </cell>
          <cell r="M161">
            <v>450</v>
          </cell>
          <cell r="N161">
            <v>1.7</v>
          </cell>
          <cell r="O161">
            <v>0</v>
          </cell>
          <cell r="P161">
            <v>0.8</v>
          </cell>
          <cell r="Q161">
            <v>0</v>
          </cell>
          <cell r="R161">
            <v>6</v>
          </cell>
          <cell r="S161">
            <v>52</v>
          </cell>
          <cell r="T161">
            <v>2.0000000000000001E-4</v>
          </cell>
          <cell r="U161">
            <v>2</v>
          </cell>
          <cell r="V161">
            <v>3</v>
          </cell>
          <cell r="W161">
            <v>10</v>
          </cell>
          <cell r="X161">
            <v>2.1</v>
          </cell>
          <cell r="Y161">
            <v>40</v>
          </cell>
          <cell r="Z161">
            <v>0.93</v>
          </cell>
          <cell r="AA161">
            <v>478</v>
          </cell>
          <cell r="AB161">
            <v>2</v>
          </cell>
          <cell r="AC161">
            <v>1.58</v>
          </cell>
          <cell r="AD161">
            <v>12</v>
          </cell>
          <cell r="AE161">
            <v>600</v>
          </cell>
          <cell r="AF161">
            <v>4</v>
          </cell>
          <cell r="AG161">
            <v>0</v>
          </cell>
          <cell r="AH161">
            <v>0</v>
          </cell>
          <cell r="AI161">
            <v>7</v>
          </cell>
          <cell r="AJ161">
            <v>81</v>
          </cell>
          <cell r="AK161">
            <v>0</v>
          </cell>
          <cell r="AL161">
            <v>0.27</v>
          </cell>
          <cell r="AM161">
            <v>0</v>
          </cell>
          <cell r="AN161">
            <v>0</v>
          </cell>
          <cell r="AO161">
            <v>42</v>
          </cell>
          <cell r="AP161">
            <v>0</v>
          </cell>
          <cell r="AQ161">
            <v>29</v>
          </cell>
          <cell r="AR161" t="str">
            <v/>
          </cell>
          <cell r="AS161" t="str">
            <v/>
          </cell>
          <cell r="AT161" t="str">
            <v/>
          </cell>
          <cell r="AU161" t="str">
            <v/>
          </cell>
          <cell r="AV161" t="str">
            <v/>
          </cell>
          <cell r="AW161" t="str">
            <v/>
          </cell>
          <cell r="AX161" t="str">
            <v/>
          </cell>
          <cell r="AY161" t="str">
            <v/>
          </cell>
          <cell r="AZ161" t="str">
            <v/>
          </cell>
          <cell r="BA161" t="str">
            <v/>
          </cell>
          <cell r="BB161" t="str">
            <v/>
          </cell>
          <cell r="BC161" t="str">
            <v/>
          </cell>
          <cell r="BD161" t="str">
            <v/>
          </cell>
          <cell r="BE161" t="str">
            <v/>
          </cell>
          <cell r="BF161" t="str">
            <v/>
          </cell>
          <cell r="BG161" t="str">
            <v/>
          </cell>
          <cell r="BH161" t="str">
            <v/>
          </cell>
          <cell r="BI161" t="str">
            <v/>
          </cell>
          <cell r="BJ161" t="str">
            <v/>
          </cell>
          <cell r="BK161" t="str">
            <v/>
          </cell>
          <cell r="BL161" t="str">
            <v/>
          </cell>
          <cell r="BM161" t="str">
            <v/>
          </cell>
          <cell r="BN161" t="str">
            <v/>
          </cell>
          <cell r="BO161" t="str">
            <v/>
          </cell>
          <cell r="BP161" t="str">
            <v/>
          </cell>
          <cell r="BQ161" t="str">
            <v/>
          </cell>
          <cell r="BR161" t="str">
            <v/>
          </cell>
          <cell r="BS161" t="str">
            <v/>
          </cell>
          <cell r="BT161" t="str">
            <v/>
          </cell>
          <cell r="BU161" t="str">
            <v/>
          </cell>
          <cell r="BV161" t="str">
            <v/>
          </cell>
          <cell r="BW161" t="str">
            <v/>
          </cell>
          <cell r="BX161" t="str">
            <v/>
          </cell>
          <cell r="BY161" t="str">
            <v/>
          </cell>
          <cell r="BZ161" t="str">
            <v/>
          </cell>
          <cell r="CA161" t="str">
            <v/>
          </cell>
          <cell r="CB161" t="str">
            <v/>
          </cell>
          <cell r="CC161" t="str">
            <v/>
          </cell>
          <cell r="CD161" t="str">
            <v/>
          </cell>
          <cell r="CE161" t="str">
            <v/>
          </cell>
          <cell r="CF161" t="str">
            <v/>
          </cell>
          <cell r="CG161" t="str">
            <v/>
          </cell>
          <cell r="CH161" t="str">
            <v/>
          </cell>
          <cell r="CI161" t="str">
            <v/>
          </cell>
          <cell r="CJ161" t="str">
            <v/>
          </cell>
          <cell r="CK161" t="str">
            <v/>
          </cell>
          <cell r="CL161" t="str">
            <v/>
          </cell>
          <cell r="CM161" t="str">
            <v/>
          </cell>
          <cell r="CN161" t="str">
            <v/>
          </cell>
          <cell r="CO161" t="str">
            <v/>
          </cell>
          <cell r="CP161" t="str">
            <v/>
          </cell>
          <cell r="CQ161" t="str">
            <v/>
          </cell>
          <cell r="CR161" t="str">
            <v/>
          </cell>
        </row>
        <row r="162">
          <cell r="A162" t="str">
            <v>D534567</v>
          </cell>
          <cell r="B162" t="str">
            <v>CQ21-03</v>
          </cell>
          <cell r="C162">
            <v>304789.13487475179</v>
          </cell>
          <cell r="D162">
            <v>4982470.8453395301</v>
          </cell>
          <cell r="E162">
            <v>1806.135759228905</v>
          </cell>
          <cell r="F162">
            <v>94.488</v>
          </cell>
          <cell r="G162">
            <v>96.012</v>
          </cell>
          <cell r="H162" t="str">
            <v>TF21292672</v>
          </cell>
          <cell r="I162">
            <v>0</v>
          </cell>
          <cell r="J162">
            <v>0</v>
          </cell>
          <cell r="K162">
            <v>6.38</v>
          </cell>
          <cell r="L162">
            <v>0</v>
          </cell>
          <cell r="M162">
            <v>540</v>
          </cell>
          <cell r="N162">
            <v>2.6</v>
          </cell>
          <cell r="O162">
            <v>0</v>
          </cell>
          <cell r="P162">
            <v>0.71</v>
          </cell>
          <cell r="Q162">
            <v>0</v>
          </cell>
          <cell r="R162">
            <v>7</v>
          </cell>
          <cell r="S162">
            <v>44</v>
          </cell>
          <cell r="T162">
            <v>2.0000000000000001E-4</v>
          </cell>
          <cell r="U162">
            <v>2</v>
          </cell>
          <cell r="V162">
            <v>2.57</v>
          </cell>
          <cell r="W162">
            <v>10</v>
          </cell>
          <cell r="X162">
            <v>2.54</v>
          </cell>
          <cell r="Y162">
            <v>30</v>
          </cell>
          <cell r="Z162">
            <v>1.03</v>
          </cell>
          <cell r="AA162">
            <v>396</v>
          </cell>
          <cell r="AB162">
            <v>1</v>
          </cell>
          <cell r="AC162">
            <v>1.74</v>
          </cell>
          <cell r="AD162">
            <v>15</v>
          </cell>
          <cell r="AE162">
            <v>520</v>
          </cell>
          <cell r="AF162">
            <v>4</v>
          </cell>
          <cell r="AG162">
            <v>0</v>
          </cell>
          <cell r="AH162">
            <v>0</v>
          </cell>
          <cell r="AI162">
            <v>7</v>
          </cell>
          <cell r="AJ162">
            <v>108</v>
          </cell>
          <cell r="AK162">
            <v>0</v>
          </cell>
          <cell r="AL162">
            <v>0.25</v>
          </cell>
          <cell r="AM162">
            <v>0</v>
          </cell>
          <cell r="AN162">
            <v>0</v>
          </cell>
          <cell r="AO162">
            <v>41</v>
          </cell>
          <cell r="AP162">
            <v>0</v>
          </cell>
          <cell r="AQ162">
            <v>28</v>
          </cell>
          <cell r="AR162" t="str">
            <v/>
          </cell>
          <cell r="AS162" t="str">
            <v/>
          </cell>
          <cell r="AT162" t="str">
            <v/>
          </cell>
          <cell r="AU162" t="str">
            <v/>
          </cell>
          <cell r="AV162" t="str">
            <v/>
          </cell>
          <cell r="AW162" t="str">
            <v/>
          </cell>
          <cell r="AX162" t="str">
            <v/>
          </cell>
          <cell r="AY162" t="str">
            <v/>
          </cell>
          <cell r="AZ162" t="str">
            <v/>
          </cell>
          <cell r="BA162" t="str">
            <v/>
          </cell>
          <cell r="BB162" t="str">
            <v/>
          </cell>
          <cell r="BC162" t="str">
            <v/>
          </cell>
          <cell r="BD162" t="str">
            <v/>
          </cell>
          <cell r="BE162" t="str">
            <v/>
          </cell>
          <cell r="BF162" t="str">
            <v/>
          </cell>
          <cell r="BG162" t="str">
            <v/>
          </cell>
          <cell r="BH162" t="str">
            <v/>
          </cell>
          <cell r="BI162" t="str">
            <v/>
          </cell>
          <cell r="BJ162" t="str">
            <v/>
          </cell>
          <cell r="BK162" t="str">
            <v/>
          </cell>
          <cell r="BL162" t="str">
            <v/>
          </cell>
          <cell r="BM162" t="str">
            <v/>
          </cell>
          <cell r="BN162" t="str">
            <v/>
          </cell>
          <cell r="BO162" t="str">
            <v/>
          </cell>
          <cell r="BP162" t="str">
            <v/>
          </cell>
          <cell r="BQ162" t="str">
            <v/>
          </cell>
          <cell r="BR162" t="str">
            <v/>
          </cell>
          <cell r="BS162" t="str">
            <v/>
          </cell>
          <cell r="BT162" t="str">
            <v/>
          </cell>
          <cell r="BU162" t="str">
            <v/>
          </cell>
          <cell r="BV162" t="str">
            <v/>
          </cell>
          <cell r="BW162" t="str">
            <v/>
          </cell>
          <cell r="BX162" t="str">
            <v/>
          </cell>
          <cell r="BY162" t="str">
            <v/>
          </cell>
          <cell r="BZ162" t="str">
            <v/>
          </cell>
          <cell r="CA162" t="str">
            <v/>
          </cell>
          <cell r="CB162" t="str">
            <v/>
          </cell>
          <cell r="CC162" t="str">
            <v/>
          </cell>
          <cell r="CD162" t="str">
            <v/>
          </cell>
          <cell r="CE162" t="str">
            <v/>
          </cell>
          <cell r="CF162" t="str">
            <v/>
          </cell>
          <cell r="CG162" t="str">
            <v/>
          </cell>
          <cell r="CH162" t="str">
            <v/>
          </cell>
          <cell r="CI162" t="str">
            <v/>
          </cell>
          <cell r="CJ162" t="str">
            <v/>
          </cell>
          <cell r="CK162" t="str">
            <v/>
          </cell>
          <cell r="CL162" t="str">
            <v/>
          </cell>
          <cell r="CM162" t="str">
            <v/>
          </cell>
          <cell r="CN162" t="str">
            <v/>
          </cell>
          <cell r="CO162" t="str">
            <v/>
          </cell>
          <cell r="CP162" t="str">
            <v/>
          </cell>
          <cell r="CQ162" t="str">
            <v/>
          </cell>
          <cell r="CR162" t="str">
            <v/>
          </cell>
        </row>
        <row r="163">
          <cell r="A163" t="str">
            <v>D534568</v>
          </cell>
          <cell r="B163" t="str">
            <v>CQ21-03</v>
          </cell>
          <cell r="C163">
            <v>304789.31711163546</v>
          </cell>
          <cell r="D163">
            <v>4982471.3460312532</v>
          </cell>
          <cell r="E163">
            <v>1804.9390146793933</v>
          </cell>
          <cell r="F163">
            <v>96.012</v>
          </cell>
          <cell r="G163">
            <v>97.536000000000001</v>
          </cell>
          <cell r="H163" t="str">
            <v>TF21292672</v>
          </cell>
          <cell r="I163">
            <v>0</v>
          </cell>
          <cell r="J163">
            <v>0</v>
          </cell>
          <cell r="K163">
            <v>5.5</v>
          </cell>
          <cell r="L163">
            <v>0</v>
          </cell>
          <cell r="M163">
            <v>380</v>
          </cell>
          <cell r="N163">
            <v>1.8</v>
          </cell>
          <cell r="O163">
            <v>0</v>
          </cell>
          <cell r="P163">
            <v>0.61</v>
          </cell>
          <cell r="Q163">
            <v>0</v>
          </cell>
          <cell r="R163">
            <v>7</v>
          </cell>
          <cell r="S163">
            <v>56</v>
          </cell>
          <cell r="T163">
            <v>2.0000000000000001E-4</v>
          </cell>
          <cell r="U163">
            <v>2</v>
          </cell>
          <cell r="V163">
            <v>3.29</v>
          </cell>
          <cell r="W163">
            <v>10</v>
          </cell>
          <cell r="X163">
            <v>1.89</v>
          </cell>
          <cell r="Y163">
            <v>40</v>
          </cell>
          <cell r="Z163">
            <v>0.95</v>
          </cell>
          <cell r="AA163">
            <v>429</v>
          </cell>
          <cell r="AB163">
            <v>1</v>
          </cell>
          <cell r="AC163">
            <v>1.84</v>
          </cell>
          <cell r="AD163">
            <v>15</v>
          </cell>
          <cell r="AE163">
            <v>730</v>
          </cell>
          <cell r="AF163">
            <v>2</v>
          </cell>
          <cell r="AG163">
            <v>0</v>
          </cell>
          <cell r="AH163">
            <v>0</v>
          </cell>
          <cell r="AI163">
            <v>8</v>
          </cell>
          <cell r="AJ163">
            <v>110</v>
          </cell>
          <cell r="AK163">
            <v>20</v>
          </cell>
          <cell r="AL163">
            <v>0.28000000000000003</v>
          </cell>
          <cell r="AM163">
            <v>0</v>
          </cell>
          <cell r="AN163">
            <v>0</v>
          </cell>
          <cell r="AO163">
            <v>45</v>
          </cell>
          <cell r="AP163">
            <v>0</v>
          </cell>
          <cell r="AQ163">
            <v>24</v>
          </cell>
          <cell r="AR163" t="str">
            <v/>
          </cell>
          <cell r="AS163" t="str">
            <v/>
          </cell>
          <cell r="AT163" t="str">
            <v/>
          </cell>
          <cell r="AU163" t="str">
            <v/>
          </cell>
          <cell r="AV163" t="str">
            <v/>
          </cell>
          <cell r="AW163" t="str">
            <v/>
          </cell>
          <cell r="AX163" t="str">
            <v/>
          </cell>
          <cell r="AY163" t="str">
            <v/>
          </cell>
          <cell r="AZ163" t="str">
            <v/>
          </cell>
          <cell r="BA163" t="str">
            <v/>
          </cell>
          <cell r="BB163" t="str">
            <v/>
          </cell>
          <cell r="BC163" t="str">
            <v/>
          </cell>
          <cell r="BD163" t="str">
            <v/>
          </cell>
          <cell r="BE163" t="str">
            <v/>
          </cell>
          <cell r="BF163" t="str">
            <v/>
          </cell>
          <cell r="BG163" t="str">
            <v/>
          </cell>
          <cell r="BH163" t="str">
            <v/>
          </cell>
          <cell r="BI163" t="str">
            <v/>
          </cell>
          <cell r="BJ163" t="str">
            <v/>
          </cell>
          <cell r="BK163" t="str">
            <v/>
          </cell>
          <cell r="BL163" t="str">
            <v/>
          </cell>
          <cell r="BM163" t="str">
            <v/>
          </cell>
          <cell r="BN163" t="str">
            <v/>
          </cell>
          <cell r="BO163" t="str">
            <v/>
          </cell>
          <cell r="BP163" t="str">
            <v/>
          </cell>
          <cell r="BQ163" t="str">
            <v/>
          </cell>
          <cell r="BR163" t="str">
            <v/>
          </cell>
          <cell r="BS163" t="str">
            <v/>
          </cell>
          <cell r="BT163" t="str">
            <v/>
          </cell>
          <cell r="BU163" t="str">
            <v/>
          </cell>
          <cell r="BV163" t="str">
            <v/>
          </cell>
          <cell r="BW163" t="str">
            <v/>
          </cell>
          <cell r="BX163" t="str">
            <v/>
          </cell>
          <cell r="BY163" t="str">
            <v/>
          </cell>
          <cell r="BZ163" t="str">
            <v/>
          </cell>
          <cell r="CA163" t="str">
            <v/>
          </cell>
          <cell r="CB163" t="str">
            <v/>
          </cell>
          <cell r="CC163" t="str">
            <v/>
          </cell>
          <cell r="CD163" t="str">
            <v/>
          </cell>
          <cell r="CE163" t="str">
            <v/>
          </cell>
          <cell r="CF163" t="str">
            <v/>
          </cell>
          <cell r="CG163" t="str">
            <v/>
          </cell>
          <cell r="CH163" t="str">
            <v/>
          </cell>
          <cell r="CI163" t="str">
            <v/>
          </cell>
          <cell r="CJ163" t="str">
            <v/>
          </cell>
          <cell r="CK163" t="str">
            <v/>
          </cell>
          <cell r="CL163" t="str">
            <v/>
          </cell>
          <cell r="CM163" t="str">
            <v/>
          </cell>
          <cell r="CN163" t="str">
            <v/>
          </cell>
          <cell r="CO163" t="str">
            <v/>
          </cell>
          <cell r="CP163" t="str">
            <v/>
          </cell>
          <cell r="CQ163" t="str">
            <v/>
          </cell>
          <cell r="CR163" t="str">
            <v/>
          </cell>
        </row>
        <row r="164">
          <cell r="A164" t="str">
            <v>D534569</v>
          </cell>
          <cell r="B164" t="str">
            <v>CQ21-03</v>
          </cell>
          <cell r="C164">
            <v>304789.42283685046</v>
          </cell>
          <cell r="D164">
            <v>4982471.6365088942</v>
          </cell>
          <cell r="E164">
            <v>1804.2447201315849</v>
          </cell>
          <cell r="F164">
            <v>97.536000000000001</v>
          </cell>
          <cell r="G164">
            <v>99.06</v>
          </cell>
          <cell r="H164" t="str">
            <v>TF21292672</v>
          </cell>
          <cell r="I164">
            <v>0</v>
          </cell>
          <cell r="J164">
            <v>0</v>
          </cell>
          <cell r="K164">
            <v>5.83</v>
          </cell>
          <cell r="L164">
            <v>0</v>
          </cell>
          <cell r="M164">
            <v>380</v>
          </cell>
          <cell r="N164">
            <v>2.1</v>
          </cell>
          <cell r="O164">
            <v>0</v>
          </cell>
          <cell r="P164">
            <v>0.71</v>
          </cell>
          <cell r="Q164">
            <v>0</v>
          </cell>
          <cell r="R164">
            <v>7</v>
          </cell>
          <cell r="S164">
            <v>45</v>
          </cell>
          <cell r="T164">
            <v>2.0000000000000001E-4</v>
          </cell>
          <cell r="U164">
            <v>2</v>
          </cell>
          <cell r="V164">
            <v>2.4900000000000002</v>
          </cell>
          <cell r="W164">
            <v>10</v>
          </cell>
          <cell r="X164">
            <v>1.82</v>
          </cell>
          <cell r="Y164">
            <v>30</v>
          </cell>
          <cell r="Z164">
            <v>0.92</v>
          </cell>
          <cell r="AA164">
            <v>365</v>
          </cell>
          <cell r="AB164">
            <v>1</v>
          </cell>
          <cell r="AC164">
            <v>2.11</v>
          </cell>
          <cell r="AD164">
            <v>17</v>
          </cell>
          <cell r="AE164">
            <v>550</v>
          </cell>
          <cell r="AF164">
            <v>4</v>
          </cell>
          <cell r="AG164">
            <v>0</v>
          </cell>
          <cell r="AH164">
            <v>0</v>
          </cell>
          <cell r="AI164">
            <v>7</v>
          </cell>
          <cell r="AJ164">
            <v>131</v>
          </cell>
          <cell r="AK164">
            <v>0</v>
          </cell>
          <cell r="AL164">
            <v>0.23</v>
          </cell>
          <cell r="AM164">
            <v>0</v>
          </cell>
          <cell r="AN164">
            <v>0</v>
          </cell>
          <cell r="AO164">
            <v>38</v>
          </cell>
          <cell r="AP164">
            <v>0</v>
          </cell>
          <cell r="AQ164">
            <v>24</v>
          </cell>
          <cell r="AR164" t="str">
            <v/>
          </cell>
          <cell r="AS164" t="str">
            <v/>
          </cell>
          <cell r="AT164" t="str">
            <v/>
          </cell>
          <cell r="AU164" t="str">
            <v/>
          </cell>
          <cell r="AV164" t="str">
            <v/>
          </cell>
          <cell r="AW164" t="str">
            <v/>
          </cell>
          <cell r="AX164" t="str">
            <v/>
          </cell>
          <cell r="AY164" t="str">
            <v/>
          </cell>
          <cell r="AZ164" t="str">
            <v/>
          </cell>
          <cell r="BA164" t="str">
            <v/>
          </cell>
          <cell r="BB164" t="str">
            <v/>
          </cell>
          <cell r="BC164" t="str">
            <v/>
          </cell>
          <cell r="BD164" t="str">
            <v/>
          </cell>
          <cell r="BE164" t="str">
            <v/>
          </cell>
          <cell r="BF164" t="str">
            <v/>
          </cell>
          <cell r="BG164" t="str">
            <v/>
          </cell>
          <cell r="BH164" t="str">
            <v/>
          </cell>
          <cell r="BI164" t="str">
            <v/>
          </cell>
          <cell r="BJ164" t="str">
            <v/>
          </cell>
          <cell r="BK164" t="str">
            <v/>
          </cell>
          <cell r="BL164" t="str">
            <v/>
          </cell>
          <cell r="BM164" t="str">
            <v/>
          </cell>
          <cell r="BN164" t="str">
            <v/>
          </cell>
          <cell r="BO164" t="str">
            <v/>
          </cell>
          <cell r="BP164" t="str">
            <v/>
          </cell>
          <cell r="BQ164" t="str">
            <v/>
          </cell>
          <cell r="BR164" t="str">
            <v/>
          </cell>
          <cell r="BS164" t="str">
            <v/>
          </cell>
          <cell r="BT164" t="str">
            <v/>
          </cell>
          <cell r="BU164" t="str">
            <v/>
          </cell>
          <cell r="BV164" t="str">
            <v/>
          </cell>
          <cell r="BW164" t="str">
            <v/>
          </cell>
          <cell r="BX164" t="str">
            <v/>
          </cell>
          <cell r="BY164" t="str">
            <v/>
          </cell>
          <cell r="BZ164" t="str">
            <v/>
          </cell>
          <cell r="CA164" t="str">
            <v/>
          </cell>
          <cell r="CB164" t="str">
            <v/>
          </cell>
          <cell r="CC164" t="str">
            <v/>
          </cell>
          <cell r="CD164" t="str">
            <v/>
          </cell>
          <cell r="CE164" t="str">
            <v/>
          </cell>
          <cell r="CF164" t="str">
            <v/>
          </cell>
          <cell r="CG164" t="str">
            <v/>
          </cell>
          <cell r="CH164" t="str">
            <v/>
          </cell>
          <cell r="CI164" t="str">
            <v/>
          </cell>
          <cell r="CJ164" t="str">
            <v/>
          </cell>
          <cell r="CK164" t="str">
            <v/>
          </cell>
          <cell r="CL164" t="str">
            <v/>
          </cell>
          <cell r="CM164" t="str">
            <v/>
          </cell>
          <cell r="CN164" t="str">
            <v/>
          </cell>
          <cell r="CO164" t="str">
            <v/>
          </cell>
          <cell r="CP164" t="str">
            <v/>
          </cell>
          <cell r="CQ164" t="str">
            <v/>
          </cell>
          <cell r="CR164" t="str">
            <v/>
          </cell>
        </row>
        <row r="165">
          <cell r="A165" t="str">
            <v>D534571</v>
          </cell>
          <cell r="B165" t="str">
            <v>CQ21-03</v>
          </cell>
          <cell r="C165">
            <v>304789.60090037039</v>
          </cell>
          <cell r="D165">
            <v>4982472.1257343944</v>
          </cell>
          <cell r="E165">
            <v>1803.0753819458023</v>
          </cell>
          <cell r="F165">
            <v>99.06</v>
          </cell>
          <cell r="G165">
            <v>100.584</v>
          </cell>
          <cell r="H165" t="str">
            <v>TF21292672</v>
          </cell>
          <cell r="I165">
            <v>6.0000000000000001E-3</v>
          </cell>
          <cell r="J165">
            <v>0</v>
          </cell>
          <cell r="K165">
            <v>6.03</v>
          </cell>
          <cell r="L165">
            <v>0</v>
          </cell>
          <cell r="M165">
            <v>420</v>
          </cell>
          <cell r="N165">
            <v>2.1</v>
          </cell>
          <cell r="O165">
            <v>0</v>
          </cell>
          <cell r="P165">
            <v>0.62</v>
          </cell>
          <cell r="Q165">
            <v>0</v>
          </cell>
          <cell r="R165">
            <v>8</v>
          </cell>
          <cell r="S165">
            <v>52</v>
          </cell>
          <cell r="T165">
            <v>2.0000000000000001E-4</v>
          </cell>
          <cell r="U165">
            <v>2</v>
          </cell>
          <cell r="V165">
            <v>2.95</v>
          </cell>
          <cell r="W165">
            <v>10</v>
          </cell>
          <cell r="X165">
            <v>1.98</v>
          </cell>
          <cell r="Y165">
            <v>40</v>
          </cell>
          <cell r="Z165">
            <v>1.05</v>
          </cell>
          <cell r="AA165">
            <v>395</v>
          </cell>
          <cell r="AB165">
            <v>1</v>
          </cell>
          <cell r="AC165">
            <v>2.09</v>
          </cell>
          <cell r="AD165">
            <v>17</v>
          </cell>
          <cell r="AE165">
            <v>770</v>
          </cell>
          <cell r="AF165">
            <v>7</v>
          </cell>
          <cell r="AG165">
            <v>0</v>
          </cell>
          <cell r="AH165">
            <v>0</v>
          </cell>
          <cell r="AI165">
            <v>9</v>
          </cell>
          <cell r="AJ165">
            <v>109</v>
          </cell>
          <cell r="AK165">
            <v>0</v>
          </cell>
          <cell r="AL165">
            <v>0.28000000000000003</v>
          </cell>
          <cell r="AM165">
            <v>0</v>
          </cell>
          <cell r="AN165">
            <v>0</v>
          </cell>
          <cell r="AO165">
            <v>50</v>
          </cell>
          <cell r="AP165">
            <v>0</v>
          </cell>
          <cell r="AQ165">
            <v>28</v>
          </cell>
          <cell r="AR165" t="str">
            <v/>
          </cell>
          <cell r="AS165" t="str">
            <v/>
          </cell>
          <cell r="AT165" t="str">
            <v/>
          </cell>
          <cell r="AU165" t="str">
            <v/>
          </cell>
          <cell r="AV165" t="str">
            <v/>
          </cell>
          <cell r="AW165" t="str">
            <v/>
          </cell>
          <cell r="AX165" t="str">
            <v/>
          </cell>
          <cell r="AY165" t="str">
            <v/>
          </cell>
          <cell r="AZ165" t="str">
            <v/>
          </cell>
          <cell r="BA165" t="str">
            <v/>
          </cell>
          <cell r="BB165" t="str">
            <v/>
          </cell>
          <cell r="BC165" t="str">
            <v/>
          </cell>
          <cell r="BD165" t="str">
            <v/>
          </cell>
          <cell r="BE165" t="str">
            <v/>
          </cell>
          <cell r="BF165" t="str">
            <v/>
          </cell>
          <cell r="BG165" t="str">
            <v/>
          </cell>
          <cell r="BH165" t="str">
            <v/>
          </cell>
          <cell r="BI165" t="str">
            <v/>
          </cell>
          <cell r="BJ165" t="str">
            <v/>
          </cell>
          <cell r="BK165" t="str">
            <v/>
          </cell>
          <cell r="BL165" t="str">
            <v/>
          </cell>
          <cell r="BM165" t="str">
            <v/>
          </cell>
          <cell r="BN165" t="str">
            <v/>
          </cell>
          <cell r="BO165" t="str">
            <v/>
          </cell>
          <cell r="BP165" t="str">
            <v/>
          </cell>
          <cell r="BQ165" t="str">
            <v/>
          </cell>
          <cell r="BR165" t="str">
            <v/>
          </cell>
          <cell r="BS165" t="str">
            <v/>
          </cell>
          <cell r="BT165" t="str">
            <v/>
          </cell>
          <cell r="BU165" t="str">
            <v/>
          </cell>
          <cell r="BV165" t="str">
            <v/>
          </cell>
          <cell r="BW165" t="str">
            <v/>
          </cell>
          <cell r="BX165" t="str">
            <v/>
          </cell>
          <cell r="BY165" t="str">
            <v/>
          </cell>
          <cell r="BZ165" t="str">
            <v/>
          </cell>
          <cell r="CA165" t="str">
            <v/>
          </cell>
          <cell r="CB165" t="str">
            <v/>
          </cell>
          <cell r="CC165" t="str">
            <v/>
          </cell>
          <cell r="CD165" t="str">
            <v/>
          </cell>
          <cell r="CE165" t="str">
            <v/>
          </cell>
          <cell r="CF165" t="str">
            <v/>
          </cell>
          <cell r="CG165" t="str">
            <v/>
          </cell>
          <cell r="CH165" t="str">
            <v/>
          </cell>
          <cell r="CI165" t="str">
            <v/>
          </cell>
          <cell r="CJ165" t="str">
            <v/>
          </cell>
          <cell r="CK165" t="str">
            <v/>
          </cell>
          <cell r="CL165" t="str">
            <v/>
          </cell>
          <cell r="CM165" t="str">
            <v/>
          </cell>
          <cell r="CN165" t="str">
            <v/>
          </cell>
          <cell r="CO165" t="str">
            <v/>
          </cell>
          <cell r="CP165" t="str">
            <v/>
          </cell>
          <cell r="CQ165" t="str">
            <v/>
          </cell>
          <cell r="CR165" t="str">
            <v/>
          </cell>
        </row>
        <row r="166">
          <cell r="A166" t="str">
            <v>D534572</v>
          </cell>
          <cell r="B166" t="str">
            <v>CQ21-03</v>
          </cell>
          <cell r="C166">
            <v>304789.60090037039</v>
          </cell>
          <cell r="D166">
            <v>4982472.1257343944</v>
          </cell>
          <cell r="E166">
            <v>1803.0753819458023</v>
          </cell>
          <cell r="F166">
            <v>100.584</v>
          </cell>
          <cell r="G166">
            <v>102.108</v>
          </cell>
          <cell r="H166" t="str">
            <v>TF21292672</v>
          </cell>
          <cell r="I166">
            <v>0</v>
          </cell>
          <cell r="J166">
            <v>0</v>
          </cell>
          <cell r="K166">
            <v>6.03</v>
          </cell>
          <cell r="L166">
            <v>0</v>
          </cell>
          <cell r="M166">
            <v>530</v>
          </cell>
          <cell r="N166">
            <v>1.7</v>
          </cell>
          <cell r="O166">
            <v>2</v>
          </cell>
          <cell r="P166">
            <v>0.51</v>
          </cell>
          <cell r="Q166">
            <v>0</v>
          </cell>
          <cell r="R166">
            <v>8</v>
          </cell>
          <cell r="S166">
            <v>56</v>
          </cell>
          <cell r="T166">
            <v>2.9999999999999997E-4</v>
          </cell>
          <cell r="U166">
            <v>3</v>
          </cell>
          <cell r="V166">
            <v>3.79</v>
          </cell>
          <cell r="W166">
            <v>10</v>
          </cell>
          <cell r="X166">
            <v>2.3199999999999998</v>
          </cell>
          <cell r="Y166">
            <v>30</v>
          </cell>
          <cell r="Z166">
            <v>0.95</v>
          </cell>
          <cell r="AA166">
            <v>414</v>
          </cell>
          <cell r="AB166">
            <v>2</v>
          </cell>
          <cell r="AC166">
            <v>1.7</v>
          </cell>
          <cell r="AD166">
            <v>18</v>
          </cell>
          <cell r="AE166">
            <v>690</v>
          </cell>
          <cell r="AF166">
            <v>5</v>
          </cell>
          <cell r="AG166">
            <v>0</v>
          </cell>
          <cell r="AH166">
            <v>0</v>
          </cell>
          <cell r="AI166">
            <v>8</v>
          </cell>
          <cell r="AJ166">
            <v>82</v>
          </cell>
          <cell r="AK166">
            <v>0</v>
          </cell>
          <cell r="AL166">
            <v>0.28000000000000003</v>
          </cell>
          <cell r="AM166">
            <v>0</v>
          </cell>
          <cell r="AN166">
            <v>0</v>
          </cell>
          <cell r="AO166">
            <v>53</v>
          </cell>
          <cell r="AP166">
            <v>0</v>
          </cell>
          <cell r="AQ166">
            <v>23</v>
          </cell>
          <cell r="AR166" t="str">
            <v/>
          </cell>
          <cell r="AS166" t="str">
            <v/>
          </cell>
          <cell r="AT166" t="str">
            <v/>
          </cell>
          <cell r="AU166" t="str">
            <v/>
          </cell>
          <cell r="AV166" t="str">
            <v/>
          </cell>
          <cell r="AW166" t="str">
            <v/>
          </cell>
          <cell r="AX166" t="str">
            <v/>
          </cell>
          <cell r="AY166" t="str">
            <v/>
          </cell>
          <cell r="AZ166" t="str">
            <v/>
          </cell>
          <cell r="BA166" t="str">
            <v/>
          </cell>
          <cell r="BB166" t="str">
            <v/>
          </cell>
          <cell r="BC166" t="str">
            <v/>
          </cell>
          <cell r="BD166" t="str">
            <v/>
          </cell>
          <cell r="BE166" t="str">
            <v/>
          </cell>
          <cell r="BF166" t="str">
            <v/>
          </cell>
          <cell r="BG166" t="str">
            <v/>
          </cell>
          <cell r="BH166" t="str">
            <v/>
          </cell>
          <cell r="BI166" t="str">
            <v/>
          </cell>
          <cell r="BJ166" t="str">
            <v/>
          </cell>
          <cell r="BK166" t="str">
            <v/>
          </cell>
          <cell r="BL166" t="str">
            <v/>
          </cell>
          <cell r="BM166" t="str">
            <v/>
          </cell>
          <cell r="BN166" t="str">
            <v/>
          </cell>
          <cell r="BO166" t="str">
            <v/>
          </cell>
          <cell r="BP166" t="str">
            <v/>
          </cell>
          <cell r="BQ166" t="str">
            <v/>
          </cell>
          <cell r="BR166" t="str">
            <v/>
          </cell>
          <cell r="BS166" t="str">
            <v/>
          </cell>
          <cell r="BT166" t="str">
            <v/>
          </cell>
          <cell r="BU166" t="str">
            <v/>
          </cell>
          <cell r="BV166" t="str">
            <v/>
          </cell>
          <cell r="BW166" t="str">
            <v/>
          </cell>
          <cell r="BX166" t="str">
            <v/>
          </cell>
          <cell r="BY166" t="str">
            <v/>
          </cell>
          <cell r="BZ166" t="str">
            <v/>
          </cell>
          <cell r="CA166" t="str">
            <v/>
          </cell>
          <cell r="CB166" t="str">
            <v/>
          </cell>
          <cell r="CC166" t="str">
            <v/>
          </cell>
          <cell r="CD166" t="str">
            <v/>
          </cell>
          <cell r="CE166" t="str">
            <v/>
          </cell>
          <cell r="CF166" t="str">
            <v/>
          </cell>
          <cell r="CG166" t="str">
            <v/>
          </cell>
          <cell r="CH166" t="str">
            <v/>
          </cell>
          <cell r="CI166" t="str">
            <v/>
          </cell>
          <cell r="CJ166" t="str">
            <v/>
          </cell>
          <cell r="CK166" t="str">
            <v/>
          </cell>
          <cell r="CL166" t="str">
            <v/>
          </cell>
          <cell r="CM166" t="str">
            <v/>
          </cell>
          <cell r="CN166" t="str">
            <v/>
          </cell>
          <cell r="CO166" t="str">
            <v/>
          </cell>
          <cell r="CP166" t="str">
            <v/>
          </cell>
          <cell r="CQ166" t="str">
            <v/>
          </cell>
          <cell r="CR166" t="str">
            <v/>
          </cell>
        </row>
        <row r="167">
          <cell r="A167" t="str">
            <v>D534573</v>
          </cell>
          <cell r="B167" t="str">
            <v>CQ21-04</v>
          </cell>
          <cell r="C167">
            <v>304830</v>
          </cell>
          <cell r="D167">
            <v>4982437</v>
          </cell>
          <cell r="E167">
            <v>1870.5576000000001</v>
          </cell>
          <cell r="F167">
            <v>0</v>
          </cell>
          <cell r="G167">
            <v>1.524</v>
          </cell>
          <cell r="H167" t="str">
            <v>TF21292672</v>
          </cell>
          <cell r="I167">
            <v>5.0000000000000001E-3</v>
          </cell>
          <cell r="J167">
            <v>0</v>
          </cell>
          <cell r="K167">
            <v>6.39</v>
          </cell>
          <cell r="L167">
            <v>5</v>
          </cell>
          <cell r="M167">
            <v>540</v>
          </cell>
          <cell r="N167">
            <v>1.9</v>
          </cell>
          <cell r="O167">
            <v>4</v>
          </cell>
          <cell r="P167">
            <v>0.47</v>
          </cell>
          <cell r="Q167">
            <v>0</v>
          </cell>
          <cell r="R167">
            <v>6</v>
          </cell>
          <cell r="S167">
            <v>48</v>
          </cell>
          <cell r="T167">
            <v>3.0000000000000001E-3</v>
          </cell>
          <cell r="U167">
            <v>30</v>
          </cell>
          <cell r="V167">
            <v>2.58</v>
          </cell>
          <cell r="W167">
            <v>10</v>
          </cell>
          <cell r="X167">
            <v>2.46</v>
          </cell>
          <cell r="Y167">
            <v>30</v>
          </cell>
          <cell r="Z167">
            <v>0.32</v>
          </cell>
          <cell r="AA167">
            <v>466</v>
          </cell>
          <cell r="AB167">
            <v>1</v>
          </cell>
          <cell r="AC167">
            <v>2.29</v>
          </cell>
          <cell r="AD167">
            <v>17</v>
          </cell>
          <cell r="AE167">
            <v>720</v>
          </cell>
          <cell r="AF167">
            <v>28</v>
          </cell>
          <cell r="AG167">
            <v>0</v>
          </cell>
          <cell r="AH167">
            <v>0</v>
          </cell>
          <cell r="AI167">
            <v>7</v>
          </cell>
          <cell r="AJ167">
            <v>72</v>
          </cell>
          <cell r="AK167">
            <v>0</v>
          </cell>
          <cell r="AL167">
            <v>0.27</v>
          </cell>
          <cell r="AM167">
            <v>0</v>
          </cell>
          <cell r="AN167">
            <v>0</v>
          </cell>
          <cell r="AO167">
            <v>47</v>
          </cell>
          <cell r="AP167">
            <v>0</v>
          </cell>
          <cell r="AQ167">
            <v>22</v>
          </cell>
          <cell r="AR167" t="str">
            <v/>
          </cell>
          <cell r="AS167" t="str">
            <v/>
          </cell>
          <cell r="AT167" t="str">
            <v/>
          </cell>
          <cell r="AU167" t="str">
            <v/>
          </cell>
          <cell r="AV167" t="str">
            <v/>
          </cell>
          <cell r="AW167" t="str">
            <v/>
          </cell>
          <cell r="AX167" t="str">
            <v/>
          </cell>
          <cell r="AY167" t="str">
            <v/>
          </cell>
          <cell r="AZ167" t="str">
            <v/>
          </cell>
          <cell r="BA167" t="str">
            <v/>
          </cell>
          <cell r="BB167" t="str">
            <v/>
          </cell>
          <cell r="BC167" t="str">
            <v/>
          </cell>
          <cell r="BD167" t="str">
            <v/>
          </cell>
          <cell r="BE167" t="str">
            <v/>
          </cell>
          <cell r="BF167" t="str">
            <v/>
          </cell>
          <cell r="BG167" t="str">
            <v/>
          </cell>
          <cell r="BH167" t="str">
            <v/>
          </cell>
          <cell r="BI167" t="str">
            <v/>
          </cell>
          <cell r="BJ167" t="str">
            <v/>
          </cell>
          <cell r="BK167" t="str">
            <v/>
          </cell>
          <cell r="BL167" t="str">
            <v/>
          </cell>
          <cell r="BM167" t="str">
            <v/>
          </cell>
          <cell r="BN167" t="str">
            <v/>
          </cell>
          <cell r="BO167" t="str">
            <v/>
          </cell>
          <cell r="BP167" t="str">
            <v/>
          </cell>
          <cell r="BQ167" t="str">
            <v/>
          </cell>
          <cell r="BR167" t="str">
            <v/>
          </cell>
          <cell r="BS167" t="str">
            <v/>
          </cell>
          <cell r="BT167" t="str">
            <v/>
          </cell>
          <cell r="BU167" t="str">
            <v/>
          </cell>
          <cell r="BV167" t="str">
            <v/>
          </cell>
          <cell r="BW167" t="str">
            <v/>
          </cell>
          <cell r="BX167" t="str">
            <v/>
          </cell>
          <cell r="BY167" t="str">
            <v/>
          </cell>
          <cell r="BZ167" t="str">
            <v/>
          </cell>
          <cell r="CA167" t="str">
            <v/>
          </cell>
          <cell r="CB167" t="str">
            <v/>
          </cell>
          <cell r="CC167" t="str">
            <v/>
          </cell>
          <cell r="CD167" t="str">
            <v/>
          </cell>
          <cell r="CE167" t="str">
            <v/>
          </cell>
          <cell r="CF167" t="str">
            <v/>
          </cell>
          <cell r="CG167" t="str">
            <v/>
          </cell>
          <cell r="CH167" t="str">
            <v/>
          </cell>
          <cell r="CI167" t="str">
            <v/>
          </cell>
          <cell r="CJ167" t="str">
            <v/>
          </cell>
          <cell r="CK167" t="str">
            <v/>
          </cell>
          <cell r="CL167" t="str">
            <v/>
          </cell>
          <cell r="CM167" t="str">
            <v/>
          </cell>
          <cell r="CN167" t="str">
            <v/>
          </cell>
          <cell r="CO167" t="str">
            <v/>
          </cell>
          <cell r="CP167" t="str">
            <v/>
          </cell>
          <cell r="CQ167" t="str">
            <v/>
          </cell>
          <cell r="CR167" t="str">
            <v/>
          </cell>
        </row>
        <row r="168">
          <cell r="A168" t="str">
            <v>D534574</v>
          </cell>
          <cell r="B168" t="str">
            <v>CQ21-04</v>
          </cell>
          <cell r="C168">
            <v>304830.56188024755</v>
          </cell>
          <cell r="D168">
            <v>4982436.1975518446</v>
          </cell>
          <cell r="E168">
            <v>1869.3901482686867</v>
          </cell>
          <cell r="F168">
            <v>1.524</v>
          </cell>
          <cell r="G168">
            <v>3.048</v>
          </cell>
          <cell r="H168" t="str">
            <v>TF21292672</v>
          </cell>
          <cell r="I168">
            <v>1.4E-2</v>
          </cell>
          <cell r="J168">
            <v>0</v>
          </cell>
          <cell r="K168">
            <v>6.6</v>
          </cell>
          <cell r="L168">
            <v>6</v>
          </cell>
          <cell r="M168">
            <v>610</v>
          </cell>
          <cell r="N168">
            <v>2.5</v>
          </cell>
          <cell r="O168">
            <v>5</v>
          </cell>
          <cell r="P168">
            <v>0.64</v>
          </cell>
          <cell r="Q168">
            <v>0</v>
          </cell>
          <cell r="R168">
            <v>7</v>
          </cell>
          <cell r="S168">
            <v>64</v>
          </cell>
          <cell r="T168">
            <v>5.4000000000000003E-3</v>
          </cell>
          <cell r="U168">
            <v>54</v>
          </cell>
          <cell r="V168">
            <v>3.5</v>
          </cell>
          <cell r="W168">
            <v>10</v>
          </cell>
          <cell r="X168">
            <v>2.69</v>
          </cell>
          <cell r="Y168">
            <v>30</v>
          </cell>
          <cell r="Z168">
            <v>0.35</v>
          </cell>
          <cell r="AA168">
            <v>568</v>
          </cell>
          <cell r="AB168">
            <v>3</v>
          </cell>
          <cell r="AC168">
            <v>2.1800000000000002</v>
          </cell>
          <cell r="AD168">
            <v>18</v>
          </cell>
          <cell r="AE168">
            <v>870</v>
          </cell>
          <cell r="AF168">
            <v>24</v>
          </cell>
          <cell r="AG168">
            <v>0</v>
          </cell>
          <cell r="AH168">
            <v>0</v>
          </cell>
          <cell r="AI168">
            <v>9</v>
          </cell>
          <cell r="AJ168">
            <v>71</v>
          </cell>
          <cell r="AK168">
            <v>0</v>
          </cell>
          <cell r="AL168">
            <v>0.35</v>
          </cell>
          <cell r="AM168">
            <v>0</v>
          </cell>
          <cell r="AN168">
            <v>0</v>
          </cell>
          <cell r="AO168">
            <v>58</v>
          </cell>
          <cell r="AP168">
            <v>0</v>
          </cell>
          <cell r="AQ168">
            <v>22</v>
          </cell>
          <cell r="AR168" t="str">
            <v/>
          </cell>
          <cell r="AS168" t="str">
            <v/>
          </cell>
          <cell r="AT168" t="str">
            <v/>
          </cell>
          <cell r="AU168" t="str">
            <v/>
          </cell>
          <cell r="AV168" t="str">
            <v/>
          </cell>
          <cell r="AW168" t="str">
            <v/>
          </cell>
          <cell r="AX168" t="str">
            <v/>
          </cell>
          <cell r="AY168" t="str">
            <v/>
          </cell>
          <cell r="AZ168" t="str">
            <v/>
          </cell>
          <cell r="BA168" t="str">
            <v/>
          </cell>
          <cell r="BB168" t="str">
            <v/>
          </cell>
          <cell r="BC168" t="str">
            <v/>
          </cell>
          <cell r="BD168" t="str">
            <v/>
          </cell>
          <cell r="BE168" t="str">
            <v/>
          </cell>
          <cell r="BF168" t="str">
            <v/>
          </cell>
          <cell r="BG168" t="str">
            <v/>
          </cell>
          <cell r="BH168" t="str">
            <v/>
          </cell>
          <cell r="BI168" t="str">
            <v/>
          </cell>
          <cell r="BJ168" t="str">
            <v/>
          </cell>
          <cell r="BK168" t="str">
            <v/>
          </cell>
          <cell r="BL168" t="str">
            <v/>
          </cell>
          <cell r="BM168" t="str">
            <v/>
          </cell>
          <cell r="BN168" t="str">
            <v/>
          </cell>
          <cell r="BO168" t="str">
            <v/>
          </cell>
          <cell r="BP168" t="str">
            <v/>
          </cell>
          <cell r="BQ168" t="str">
            <v/>
          </cell>
          <cell r="BR168" t="str">
            <v/>
          </cell>
          <cell r="BS168" t="str">
            <v/>
          </cell>
          <cell r="BT168" t="str">
            <v/>
          </cell>
          <cell r="BU168" t="str">
            <v/>
          </cell>
          <cell r="BV168" t="str">
            <v/>
          </cell>
          <cell r="BW168" t="str">
            <v/>
          </cell>
          <cell r="BX168" t="str">
            <v/>
          </cell>
          <cell r="BY168" t="str">
            <v/>
          </cell>
          <cell r="BZ168" t="str">
            <v/>
          </cell>
          <cell r="CA168" t="str">
            <v/>
          </cell>
          <cell r="CB168" t="str">
            <v/>
          </cell>
          <cell r="CC168" t="str">
            <v/>
          </cell>
          <cell r="CD168" t="str">
            <v/>
          </cell>
          <cell r="CE168" t="str">
            <v/>
          </cell>
          <cell r="CF168" t="str">
            <v/>
          </cell>
          <cell r="CG168" t="str">
            <v/>
          </cell>
          <cell r="CH168" t="str">
            <v/>
          </cell>
          <cell r="CI168" t="str">
            <v/>
          </cell>
          <cell r="CJ168" t="str">
            <v/>
          </cell>
          <cell r="CK168" t="str">
            <v/>
          </cell>
          <cell r="CL168" t="str">
            <v/>
          </cell>
          <cell r="CM168" t="str">
            <v/>
          </cell>
          <cell r="CN168" t="str">
            <v/>
          </cell>
          <cell r="CO168" t="str">
            <v/>
          </cell>
          <cell r="CP168" t="str">
            <v/>
          </cell>
          <cell r="CQ168" t="str">
            <v/>
          </cell>
          <cell r="CR168" t="str">
            <v/>
          </cell>
        </row>
        <row r="169">
          <cell r="A169" t="str">
            <v>D534575</v>
          </cell>
          <cell r="B169" t="str">
            <v>CQ21-04</v>
          </cell>
          <cell r="C169">
            <v>304831.1237604951</v>
          </cell>
          <cell r="D169">
            <v>4982435.3951036893</v>
          </cell>
          <cell r="E169">
            <v>1868.2226965373734</v>
          </cell>
          <cell r="F169">
            <v>3.048</v>
          </cell>
          <cell r="G169">
            <v>4.5720000000000001</v>
          </cell>
          <cell r="H169" t="str">
            <v>TF21292672</v>
          </cell>
          <cell r="I169">
            <v>0</v>
          </cell>
          <cell r="J169">
            <v>0</v>
          </cell>
          <cell r="K169">
            <v>6.21</v>
          </cell>
          <cell r="L169">
            <v>0</v>
          </cell>
          <cell r="M169">
            <v>540</v>
          </cell>
          <cell r="N169">
            <v>1.9</v>
          </cell>
          <cell r="O169">
            <v>3</v>
          </cell>
          <cell r="P169">
            <v>1.19</v>
          </cell>
          <cell r="Q169">
            <v>0</v>
          </cell>
          <cell r="R169">
            <v>6</v>
          </cell>
          <cell r="S169">
            <v>56</v>
          </cell>
          <cell r="T169">
            <v>2.2000000000000001E-3</v>
          </cell>
          <cell r="U169">
            <v>22</v>
          </cell>
          <cell r="V169">
            <v>2.59</v>
          </cell>
          <cell r="W169">
            <v>10</v>
          </cell>
          <cell r="X169">
            <v>2.16</v>
          </cell>
          <cell r="Y169">
            <v>30</v>
          </cell>
          <cell r="Z169">
            <v>0.27</v>
          </cell>
          <cell r="AA169">
            <v>528</v>
          </cell>
          <cell r="AB169">
            <v>2</v>
          </cell>
          <cell r="AC169">
            <v>2.21</v>
          </cell>
          <cell r="AD169">
            <v>14</v>
          </cell>
          <cell r="AE169">
            <v>730</v>
          </cell>
          <cell r="AF169">
            <v>12</v>
          </cell>
          <cell r="AG169">
            <v>0</v>
          </cell>
          <cell r="AH169">
            <v>0</v>
          </cell>
          <cell r="AI169">
            <v>8</v>
          </cell>
          <cell r="AJ169">
            <v>90</v>
          </cell>
          <cell r="AK169">
            <v>0</v>
          </cell>
          <cell r="AL169">
            <v>0.28999999999999998</v>
          </cell>
          <cell r="AM169">
            <v>0</v>
          </cell>
          <cell r="AN169">
            <v>0</v>
          </cell>
          <cell r="AO169">
            <v>51</v>
          </cell>
          <cell r="AP169">
            <v>0</v>
          </cell>
          <cell r="AQ169">
            <v>17</v>
          </cell>
          <cell r="AR169" t="str">
            <v/>
          </cell>
          <cell r="AS169" t="str">
            <v/>
          </cell>
          <cell r="AT169" t="str">
            <v/>
          </cell>
          <cell r="AU169" t="str">
            <v/>
          </cell>
          <cell r="AV169" t="str">
            <v/>
          </cell>
          <cell r="AW169" t="str">
            <v/>
          </cell>
          <cell r="AX169" t="str">
            <v/>
          </cell>
          <cell r="AY169" t="str">
            <v/>
          </cell>
          <cell r="AZ169" t="str">
            <v/>
          </cell>
          <cell r="BA169" t="str">
            <v/>
          </cell>
          <cell r="BB169" t="str">
            <v/>
          </cell>
          <cell r="BC169" t="str">
            <v/>
          </cell>
          <cell r="BD169" t="str">
            <v/>
          </cell>
          <cell r="BE169" t="str">
            <v/>
          </cell>
          <cell r="BF169" t="str">
            <v/>
          </cell>
          <cell r="BG169" t="str">
            <v/>
          </cell>
          <cell r="BH169" t="str">
            <v/>
          </cell>
          <cell r="BI169" t="str">
            <v/>
          </cell>
          <cell r="BJ169" t="str">
            <v/>
          </cell>
          <cell r="BK169" t="str">
            <v/>
          </cell>
          <cell r="BL169" t="str">
            <v/>
          </cell>
          <cell r="BM169" t="str">
            <v/>
          </cell>
          <cell r="BN169" t="str">
            <v/>
          </cell>
          <cell r="BO169" t="str">
            <v/>
          </cell>
          <cell r="BP169" t="str">
            <v/>
          </cell>
          <cell r="BQ169" t="str">
            <v/>
          </cell>
          <cell r="BR169" t="str">
            <v/>
          </cell>
          <cell r="BS169" t="str">
            <v/>
          </cell>
          <cell r="BT169" t="str">
            <v/>
          </cell>
          <cell r="BU169" t="str">
            <v/>
          </cell>
          <cell r="BV169" t="str">
            <v/>
          </cell>
          <cell r="BW169" t="str">
            <v/>
          </cell>
          <cell r="BX169" t="str">
            <v/>
          </cell>
          <cell r="BY169" t="str">
            <v/>
          </cell>
          <cell r="BZ169" t="str">
            <v/>
          </cell>
          <cell r="CA169" t="str">
            <v/>
          </cell>
          <cell r="CB169" t="str">
            <v/>
          </cell>
          <cell r="CC169" t="str">
            <v/>
          </cell>
          <cell r="CD169" t="str">
            <v/>
          </cell>
          <cell r="CE169" t="str">
            <v/>
          </cell>
          <cell r="CF169" t="str">
            <v/>
          </cell>
          <cell r="CG169" t="str">
            <v/>
          </cell>
          <cell r="CH169" t="str">
            <v/>
          </cell>
          <cell r="CI169" t="str">
            <v/>
          </cell>
          <cell r="CJ169" t="str">
            <v/>
          </cell>
          <cell r="CK169" t="str">
            <v/>
          </cell>
          <cell r="CL169" t="str">
            <v/>
          </cell>
          <cell r="CM169" t="str">
            <v/>
          </cell>
          <cell r="CN169" t="str">
            <v/>
          </cell>
          <cell r="CO169" t="str">
            <v/>
          </cell>
          <cell r="CP169" t="str">
            <v/>
          </cell>
          <cell r="CQ169" t="str">
            <v/>
          </cell>
          <cell r="CR169" t="str">
            <v/>
          </cell>
        </row>
        <row r="170">
          <cell r="A170" t="str">
            <v>D534576</v>
          </cell>
          <cell r="B170" t="str">
            <v>CQ21-04</v>
          </cell>
          <cell r="C170">
            <v>304831.68564074265</v>
          </cell>
          <cell r="D170">
            <v>4982434.5926555339</v>
          </cell>
          <cell r="E170">
            <v>1867.05524480606</v>
          </cell>
          <cell r="F170">
            <v>4.5720000000000001</v>
          </cell>
          <cell r="G170">
            <v>6.0960000000000001</v>
          </cell>
          <cell r="H170" t="str">
            <v>TF21292672</v>
          </cell>
          <cell r="I170">
            <v>1.2E-2</v>
          </cell>
          <cell r="J170">
            <v>0</v>
          </cell>
          <cell r="K170">
            <v>6.26</v>
          </cell>
          <cell r="L170">
            <v>13</v>
          </cell>
          <cell r="M170">
            <v>570</v>
          </cell>
          <cell r="N170">
            <v>1.9</v>
          </cell>
          <cell r="O170">
            <v>2</v>
          </cell>
          <cell r="P170">
            <v>0.45</v>
          </cell>
          <cell r="Q170">
            <v>0</v>
          </cell>
          <cell r="R170">
            <v>6</v>
          </cell>
          <cell r="S170">
            <v>53</v>
          </cell>
          <cell r="T170">
            <v>5.7000000000000002E-3</v>
          </cell>
          <cell r="U170">
            <v>57</v>
          </cell>
          <cell r="V170">
            <v>3.13</v>
          </cell>
          <cell r="W170">
            <v>10</v>
          </cell>
          <cell r="X170">
            <v>2.42</v>
          </cell>
          <cell r="Y170">
            <v>30</v>
          </cell>
          <cell r="Z170">
            <v>0.24</v>
          </cell>
          <cell r="AA170">
            <v>374</v>
          </cell>
          <cell r="AB170">
            <v>3</v>
          </cell>
          <cell r="AC170">
            <v>1.91</v>
          </cell>
          <cell r="AD170">
            <v>14</v>
          </cell>
          <cell r="AE170">
            <v>660</v>
          </cell>
          <cell r="AF170">
            <v>36</v>
          </cell>
          <cell r="AG170">
            <v>0</v>
          </cell>
          <cell r="AH170">
            <v>0</v>
          </cell>
          <cell r="AI170">
            <v>7</v>
          </cell>
          <cell r="AJ170">
            <v>104</v>
          </cell>
          <cell r="AK170">
            <v>0</v>
          </cell>
          <cell r="AL170">
            <v>0.26</v>
          </cell>
          <cell r="AM170">
            <v>0</v>
          </cell>
          <cell r="AN170">
            <v>0</v>
          </cell>
          <cell r="AO170">
            <v>45</v>
          </cell>
          <cell r="AP170">
            <v>0</v>
          </cell>
          <cell r="AQ170">
            <v>18</v>
          </cell>
          <cell r="AR170" t="str">
            <v/>
          </cell>
          <cell r="AS170" t="str">
            <v/>
          </cell>
          <cell r="AT170" t="str">
            <v/>
          </cell>
          <cell r="AU170" t="str">
            <v/>
          </cell>
          <cell r="AV170" t="str">
            <v/>
          </cell>
          <cell r="AW170" t="str">
            <v/>
          </cell>
          <cell r="AX170" t="str">
            <v/>
          </cell>
          <cell r="AY170" t="str">
            <v/>
          </cell>
          <cell r="AZ170" t="str">
            <v/>
          </cell>
          <cell r="BA170" t="str">
            <v/>
          </cell>
          <cell r="BB170" t="str">
            <v/>
          </cell>
          <cell r="BC170" t="str">
            <v/>
          </cell>
          <cell r="BD170" t="str">
            <v/>
          </cell>
          <cell r="BE170" t="str">
            <v/>
          </cell>
          <cell r="BF170" t="str">
            <v/>
          </cell>
          <cell r="BG170" t="str">
            <v/>
          </cell>
          <cell r="BH170" t="str">
            <v/>
          </cell>
          <cell r="BI170" t="str">
            <v/>
          </cell>
          <cell r="BJ170" t="str">
            <v/>
          </cell>
          <cell r="BK170" t="str">
            <v/>
          </cell>
          <cell r="BL170" t="str">
            <v/>
          </cell>
          <cell r="BM170" t="str">
            <v/>
          </cell>
          <cell r="BN170" t="str">
            <v/>
          </cell>
          <cell r="BO170" t="str">
            <v/>
          </cell>
          <cell r="BP170" t="str">
            <v/>
          </cell>
          <cell r="BQ170" t="str">
            <v/>
          </cell>
          <cell r="BR170" t="str">
            <v/>
          </cell>
          <cell r="BS170" t="str">
            <v/>
          </cell>
          <cell r="BT170" t="str">
            <v/>
          </cell>
          <cell r="BU170" t="str">
            <v/>
          </cell>
          <cell r="BV170" t="str">
            <v/>
          </cell>
          <cell r="BW170" t="str">
            <v/>
          </cell>
          <cell r="BX170" t="str">
            <v/>
          </cell>
          <cell r="BY170" t="str">
            <v/>
          </cell>
          <cell r="BZ170" t="str">
            <v/>
          </cell>
          <cell r="CA170" t="str">
            <v/>
          </cell>
          <cell r="CB170" t="str">
            <v/>
          </cell>
          <cell r="CC170" t="str">
            <v/>
          </cell>
          <cell r="CD170" t="str">
            <v/>
          </cell>
          <cell r="CE170" t="str">
            <v/>
          </cell>
          <cell r="CF170" t="str">
            <v/>
          </cell>
          <cell r="CG170" t="str">
            <v/>
          </cell>
          <cell r="CH170" t="str">
            <v/>
          </cell>
          <cell r="CI170" t="str">
            <v/>
          </cell>
          <cell r="CJ170" t="str">
            <v/>
          </cell>
          <cell r="CK170" t="str">
            <v/>
          </cell>
          <cell r="CL170" t="str">
            <v/>
          </cell>
          <cell r="CM170" t="str">
            <v/>
          </cell>
          <cell r="CN170" t="str">
            <v/>
          </cell>
          <cell r="CO170" t="str">
            <v/>
          </cell>
          <cell r="CP170" t="str">
            <v/>
          </cell>
          <cell r="CQ170" t="str">
            <v/>
          </cell>
          <cell r="CR170" t="str">
            <v/>
          </cell>
        </row>
        <row r="171">
          <cell r="A171" t="str">
            <v>D534577</v>
          </cell>
          <cell r="B171" t="str">
            <v>CQ21-04</v>
          </cell>
          <cell r="C171">
            <v>304832.2475209902</v>
          </cell>
          <cell r="D171">
            <v>4982433.7902073786</v>
          </cell>
          <cell r="E171">
            <v>1865.8877930747467</v>
          </cell>
          <cell r="F171">
            <v>6.0960000000000001</v>
          </cell>
          <cell r="G171">
            <v>7.62</v>
          </cell>
          <cell r="H171" t="str">
            <v>TF21292672</v>
          </cell>
          <cell r="I171">
            <v>1.4E-2</v>
          </cell>
          <cell r="J171">
            <v>0.6</v>
          </cell>
          <cell r="K171">
            <v>6.64</v>
          </cell>
          <cell r="L171">
            <v>21</v>
          </cell>
          <cell r="M171">
            <v>470</v>
          </cell>
          <cell r="N171">
            <v>2.1</v>
          </cell>
          <cell r="O171">
            <v>3</v>
          </cell>
          <cell r="P171">
            <v>0.28999999999999998</v>
          </cell>
          <cell r="Q171">
            <v>0</v>
          </cell>
          <cell r="R171">
            <v>8</v>
          </cell>
          <cell r="S171">
            <v>61</v>
          </cell>
          <cell r="T171">
            <v>2.35E-2</v>
          </cell>
          <cell r="U171">
            <v>235</v>
          </cell>
          <cell r="V171">
            <v>2.9</v>
          </cell>
          <cell r="W171">
            <v>10</v>
          </cell>
          <cell r="X171">
            <v>2.41</v>
          </cell>
          <cell r="Y171">
            <v>40</v>
          </cell>
          <cell r="Z171">
            <v>0.23</v>
          </cell>
          <cell r="AA171">
            <v>673</v>
          </cell>
          <cell r="AB171">
            <v>3</v>
          </cell>
          <cell r="AC171">
            <v>2.84</v>
          </cell>
          <cell r="AD171">
            <v>20</v>
          </cell>
          <cell r="AE171">
            <v>910</v>
          </cell>
          <cell r="AF171">
            <v>81</v>
          </cell>
          <cell r="AG171">
            <v>0</v>
          </cell>
          <cell r="AH171">
            <v>0</v>
          </cell>
          <cell r="AI171">
            <v>11</v>
          </cell>
          <cell r="AJ171">
            <v>69</v>
          </cell>
          <cell r="AK171">
            <v>20</v>
          </cell>
          <cell r="AL171">
            <v>0.31</v>
          </cell>
          <cell r="AM171">
            <v>0</v>
          </cell>
          <cell r="AN171">
            <v>0</v>
          </cell>
          <cell r="AO171">
            <v>60</v>
          </cell>
          <cell r="AP171">
            <v>10</v>
          </cell>
          <cell r="AQ171">
            <v>23</v>
          </cell>
          <cell r="AR171" t="str">
            <v/>
          </cell>
          <cell r="AS171" t="str">
            <v/>
          </cell>
          <cell r="AT171" t="str">
            <v/>
          </cell>
          <cell r="AU171" t="str">
            <v/>
          </cell>
          <cell r="AV171" t="str">
            <v/>
          </cell>
          <cell r="AW171" t="str">
            <v/>
          </cell>
          <cell r="AX171" t="str">
            <v/>
          </cell>
          <cell r="AY171" t="str">
            <v/>
          </cell>
          <cell r="AZ171" t="str">
            <v/>
          </cell>
          <cell r="BA171" t="str">
            <v/>
          </cell>
          <cell r="BB171" t="str">
            <v/>
          </cell>
          <cell r="BC171" t="str">
            <v/>
          </cell>
          <cell r="BD171" t="str">
            <v/>
          </cell>
          <cell r="BE171" t="str">
            <v/>
          </cell>
          <cell r="BF171" t="str">
            <v/>
          </cell>
          <cell r="BG171" t="str">
            <v/>
          </cell>
          <cell r="BH171" t="str">
            <v/>
          </cell>
          <cell r="BI171" t="str">
            <v/>
          </cell>
          <cell r="BJ171" t="str">
            <v/>
          </cell>
          <cell r="BK171" t="str">
            <v/>
          </cell>
          <cell r="BL171" t="str">
            <v/>
          </cell>
          <cell r="BM171" t="str">
            <v/>
          </cell>
          <cell r="BN171" t="str">
            <v/>
          </cell>
          <cell r="BO171" t="str">
            <v/>
          </cell>
          <cell r="BP171" t="str">
            <v/>
          </cell>
          <cell r="BQ171" t="str">
            <v/>
          </cell>
          <cell r="BR171" t="str">
            <v/>
          </cell>
          <cell r="BS171" t="str">
            <v/>
          </cell>
          <cell r="BT171" t="str">
            <v/>
          </cell>
          <cell r="BU171" t="str">
            <v/>
          </cell>
          <cell r="BV171" t="str">
            <v/>
          </cell>
          <cell r="BW171" t="str">
            <v/>
          </cell>
          <cell r="BX171" t="str">
            <v/>
          </cell>
          <cell r="BY171" t="str">
            <v/>
          </cell>
          <cell r="BZ171" t="str">
            <v/>
          </cell>
          <cell r="CA171" t="str">
            <v/>
          </cell>
          <cell r="CB171" t="str">
            <v/>
          </cell>
          <cell r="CC171" t="str">
            <v/>
          </cell>
          <cell r="CD171" t="str">
            <v/>
          </cell>
          <cell r="CE171" t="str">
            <v/>
          </cell>
          <cell r="CF171" t="str">
            <v/>
          </cell>
          <cell r="CG171" t="str">
            <v/>
          </cell>
          <cell r="CH171" t="str">
            <v/>
          </cell>
          <cell r="CI171" t="str">
            <v/>
          </cell>
          <cell r="CJ171" t="str">
            <v/>
          </cell>
          <cell r="CK171" t="str">
            <v/>
          </cell>
          <cell r="CL171" t="str">
            <v/>
          </cell>
          <cell r="CM171" t="str">
            <v/>
          </cell>
          <cell r="CN171" t="str">
            <v/>
          </cell>
          <cell r="CO171" t="str">
            <v/>
          </cell>
          <cell r="CP171" t="str">
            <v/>
          </cell>
          <cell r="CQ171" t="str">
            <v/>
          </cell>
          <cell r="CR171" t="str">
            <v/>
          </cell>
        </row>
        <row r="172">
          <cell r="A172" t="str">
            <v>D534578</v>
          </cell>
          <cell r="B172" t="str">
            <v>CQ21-04</v>
          </cell>
          <cell r="C172">
            <v>304832.80940123776</v>
          </cell>
          <cell r="D172">
            <v>4982432.9877592232</v>
          </cell>
          <cell r="E172">
            <v>1864.7203413434333</v>
          </cell>
          <cell r="F172">
            <v>7.62</v>
          </cell>
          <cell r="G172">
            <v>9.1440000000000001</v>
          </cell>
          <cell r="H172" t="str">
            <v>TF21292672</v>
          </cell>
          <cell r="I172">
            <v>1.2999999999999999E-2</v>
          </cell>
          <cell r="J172">
            <v>1.5</v>
          </cell>
          <cell r="K172">
            <v>6.52</v>
          </cell>
          <cell r="L172">
            <v>7</v>
          </cell>
          <cell r="M172">
            <v>410</v>
          </cell>
          <cell r="N172">
            <v>1.9</v>
          </cell>
          <cell r="O172">
            <v>5</v>
          </cell>
          <cell r="P172">
            <v>0.47</v>
          </cell>
          <cell r="Q172">
            <v>0</v>
          </cell>
          <cell r="R172">
            <v>8</v>
          </cell>
          <cell r="S172">
            <v>50</v>
          </cell>
          <cell r="T172">
            <v>1.9400000000000001E-2</v>
          </cell>
          <cell r="U172">
            <v>194</v>
          </cell>
          <cell r="V172">
            <v>3.24</v>
          </cell>
          <cell r="W172">
            <v>10</v>
          </cell>
          <cell r="X172">
            <v>2.54</v>
          </cell>
          <cell r="Y172">
            <v>30</v>
          </cell>
          <cell r="Z172">
            <v>0.24</v>
          </cell>
          <cell r="AA172">
            <v>589</v>
          </cell>
          <cell r="AB172">
            <v>2</v>
          </cell>
          <cell r="AC172">
            <v>2.78</v>
          </cell>
          <cell r="AD172">
            <v>20</v>
          </cell>
          <cell r="AE172">
            <v>590</v>
          </cell>
          <cell r="AF172">
            <v>126</v>
          </cell>
          <cell r="AG172">
            <v>0.01</v>
          </cell>
          <cell r="AH172">
            <v>0</v>
          </cell>
          <cell r="AI172">
            <v>8</v>
          </cell>
          <cell r="AJ172">
            <v>48</v>
          </cell>
          <cell r="AK172">
            <v>0</v>
          </cell>
          <cell r="AL172">
            <v>0.24</v>
          </cell>
          <cell r="AM172">
            <v>0</v>
          </cell>
          <cell r="AN172">
            <v>0</v>
          </cell>
          <cell r="AO172">
            <v>47</v>
          </cell>
          <cell r="AP172">
            <v>10</v>
          </cell>
          <cell r="AQ172">
            <v>18</v>
          </cell>
          <cell r="AR172" t="str">
            <v/>
          </cell>
          <cell r="AS172" t="str">
            <v/>
          </cell>
          <cell r="AT172" t="str">
            <v/>
          </cell>
          <cell r="AU172" t="str">
            <v/>
          </cell>
          <cell r="AV172" t="str">
            <v/>
          </cell>
          <cell r="AW172" t="str">
            <v/>
          </cell>
          <cell r="AX172" t="str">
            <v/>
          </cell>
          <cell r="AY172" t="str">
            <v/>
          </cell>
          <cell r="AZ172" t="str">
            <v/>
          </cell>
          <cell r="BA172" t="str">
            <v/>
          </cell>
          <cell r="BB172" t="str">
            <v/>
          </cell>
          <cell r="BC172" t="str">
            <v/>
          </cell>
          <cell r="BD172" t="str">
            <v/>
          </cell>
          <cell r="BE172" t="str">
            <v/>
          </cell>
          <cell r="BF172" t="str">
            <v/>
          </cell>
          <cell r="BG172" t="str">
            <v/>
          </cell>
          <cell r="BH172" t="str">
            <v/>
          </cell>
          <cell r="BI172" t="str">
            <v/>
          </cell>
          <cell r="BJ172" t="str">
            <v/>
          </cell>
          <cell r="BK172" t="str">
            <v/>
          </cell>
          <cell r="BL172" t="str">
            <v/>
          </cell>
          <cell r="BM172" t="str">
            <v/>
          </cell>
          <cell r="BN172" t="str">
            <v/>
          </cell>
          <cell r="BO172" t="str">
            <v/>
          </cell>
          <cell r="BP172" t="str">
            <v/>
          </cell>
          <cell r="BQ172" t="str">
            <v/>
          </cell>
          <cell r="BR172" t="str">
            <v/>
          </cell>
          <cell r="BS172" t="str">
            <v/>
          </cell>
          <cell r="BT172" t="str">
            <v/>
          </cell>
          <cell r="BU172" t="str">
            <v/>
          </cell>
          <cell r="BV172" t="str">
            <v/>
          </cell>
          <cell r="BW172" t="str">
            <v/>
          </cell>
          <cell r="BX172" t="str">
            <v/>
          </cell>
          <cell r="BY172" t="str">
            <v/>
          </cell>
          <cell r="BZ172" t="str">
            <v/>
          </cell>
          <cell r="CA172" t="str">
            <v/>
          </cell>
          <cell r="CB172" t="str">
            <v/>
          </cell>
          <cell r="CC172" t="str">
            <v/>
          </cell>
          <cell r="CD172" t="str">
            <v/>
          </cell>
          <cell r="CE172" t="str">
            <v/>
          </cell>
          <cell r="CF172" t="str">
            <v/>
          </cell>
          <cell r="CG172" t="str">
            <v/>
          </cell>
          <cell r="CH172" t="str">
            <v/>
          </cell>
          <cell r="CI172" t="str">
            <v/>
          </cell>
          <cell r="CJ172" t="str">
            <v/>
          </cell>
          <cell r="CK172" t="str">
            <v/>
          </cell>
          <cell r="CL172" t="str">
            <v/>
          </cell>
          <cell r="CM172" t="str">
            <v/>
          </cell>
          <cell r="CN172" t="str">
            <v/>
          </cell>
          <cell r="CO172" t="str">
            <v/>
          </cell>
          <cell r="CP172" t="str">
            <v/>
          </cell>
          <cell r="CQ172" t="str">
            <v/>
          </cell>
          <cell r="CR172" t="str">
            <v/>
          </cell>
        </row>
        <row r="173">
          <cell r="A173" t="str">
            <v>D534579</v>
          </cell>
          <cell r="B173" t="str">
            <v>CQ21-04</v>
          </cell>
          <cell r="C173">
            <v>304833.37128148531</v>
          </cell>
          <cell r="D173">
            <v>4982432.1853110678</v>
          </cell>
          <cell r="E173">
            <v>1863.55288961212</v>
          </cell>
          <cell r="F173">
            <v>9.1440000000000001</v>
          </cell>
          <cell r="G173">
            <v>10.668000000000001</v>
          </cell>
          <cell r="H173" t="str">
            <v>TF21292672</v>
          </cell>
          <cell r="I173">
            <v>8.0000000000000002E-3</v>
          </cell>
          <cell r="J173">
            <v>0</v>
          </cell>
          <cell r="K173">
            <v>8.2100000000000009</v>
          </cell>
          <cell r="L173">
            <v>8</v>
          </cell>
          <cell r="M173">
            <v>800</v>
          </cell>
          <cell r="N173">
            <v>3.6</v>
          </cell>
          <cell r="O173">
            <v>4</v>
          </cell>
          <cell r="P173">
            <v>0.24</v>
          </cell>
          <cell r="Q173">
            <v>0</v>
          </cell>
          <cell r="R173">
            <v>17</v>
          </cell>
          <cell r="S173">
            <v>66</v>
          </cell>
          <cell r="T173">
            <v>6.6299999999999998E-2</v>
          </cell>
          <cell r="U173">
            <v>663</v>
          </cell>
          <cell r="V173">
            <v>3.55</v>
          </cell>
          <cell r="W173">
            <v>20</v>
          </cell>
          <cell r="X173">
            <v>3.95</v>
          </cell>
          <cell r="Y173">
            <v>40</v>
          </cell>
          <cell r="Z173">
            <v>0.69</v>
          </cell>
          <cell r="AA173">
            <v>750</v>
          </cell>
          <cell r="AB173">
            <v>2</v>
          </cell>
          <cell r="AC173">
            <v>2.52</v>
          </cell>
          <cell r="AD173">
            <v>36</v>
          </cell>
          <cell r="AE173">
            <v>860</v>
          </cell>
          <cell r="AF173">
            <v>42</v>
          </cell>
          <cell r="AG173">
            <v>0.01</v>
          </cell>
          <cell r="AH173">
            <v>0</v>
          </cell>
          <cell r="AI173">
            <v>15</v>
          </cell>
          <cell r="AJ173">
            <v>38</v>
          </cell>
          <cell r="AK173">
            <v>0</v>
          </cell>
          <cell r="AL173">
            <v>0.42</v>
          </cell>
          <cell r="AM173">
            <v>0</v>
          </cell>
          <cell r="AN173">
            <v>0</v>
          </cell>
          <cell r="AO173">
            <v>86</v>
          </cell>
          <cell r="AP173">
            <v>0</v>
          </cell>
          <cell r="AQ173">
            <v>41</v>
          </cell>
          <cell r="AR173" t="str">
            <v/>
          </cell>
          <cell r="AS173" t="str">
            <v/>
          </cell>
          <cell r="AT173" t="str">
            <v/>
          </cell>
          <cell r="AU173" t="str">
            <v/>
          </cell>
          <cell r="AV173" t="str">
            <v/>
          </cell>
          <cell r="AW173" t="str">
            <v/>
          </cell>
          <cell r="AX173" t="str">
            <v/>
          </cell>
          <cell r="AY173" t="str">
            <v/>
          </cell>
          <cell r="AZ173" t="str">
            <v/>
          </cell>
          <cell r="BA173" t="str">
            <v/>
          </cell>
          <cell r="BB173" t="str">
            <v/>
          </cell>
          <cell r="BC173" t="str">
            <v/>
          </cell>
          <cell r="BD173" t="str">
            <v/>
          </cell>
          <cell r="BE173" t="str">
            <v/>
          </cell>
          <cell r="BF173" t="str">
            <v/>
          </cell>
          <cell r="BG173" t="str">
            <v/>
          </cell>
          <cell r="BH173" t="str">
            <v/>
          </cell>
          <cell r="BI173" t="str">
            <v/>
          </cell>
          <cell r="BJ173" t="str">
            <v/>
          </cell>
          <cell r="BK173" t="str">
            <v/>
          </cell>
          <cell r="BL173" t="str">
            <v/>
          </cell>
          <cell r="BM173" t="str">
            <v/>
          </cell>
          <cell r="BN173" t="str">
            <v/>
          </cell>
          <cell r="BO173" t="str">
            <v/>
          </cell>
          <cell r="BP173" t="str">
            <v/>
          </cell>
          <cell r="BQ173" t="str">
            <v/>
          </cell>
          <cell r="BR173" t="str">
            <v/>
          </cell>
          <cell r="BS173" t="str">
            <v/>
          </cell>
          <cell r="BT173" t="str">
            <v/>
          </cell>
          <cell r="BU173" t="str">
            <v/>
          </cell>
          <cell r="BV173" t="str">
            <v/>
          </cell>
          <cell r="BW173" t="str">
            <v/>
          </cell>
          <cell r="BX173" t="str">
            <v/>
          </cell>
          <cell r="BY173" t="str">
            <v/>
          </cell>
          <cell r="BZ173" t="str">
            <v/>
          </cell>
          <cell r="CA173" t="str">
            <v/>
          </cell>
          <cell r="CB173" t="str">
            <v/>
          </cell>
          <cell r="CC173" t="str">
            <v/>
          </cell>
          <cell r="CD173" t="str">
            <v/>
          </cell>
          <cell r="CE173" t="str">
            <v/>
          </cell>
          <cell r="CF173" t="str">
            <v/>
          </cell>
          <cell r="CG173" t="str">
            <v/>
          </cell>
          <cell r="CH173" t="str">
            <v/>
          </cell>
          <cell r="CI173" t="str">
            <v/>
          </cell>
          <cell r="CJ173" t="str">
            <v/>
          </cell>
          <cell r="CK173" t="str">
            <v/>
          </cell>
          <cell r="CL173" t="str">
            <v/>
          </cell>
          <cell r="CM173" t="str">
            <v/>
          </cell>
          <cell r="CN173" t="str">
            <v/>
          </cell>
          <cell r="CO173" t="str">
            <v/>
          </cell>
          <cell r="CP173" t="str">
            <v/>
          </cell>
          <cell r="CQ173" t="str">
            <v/>
          </cell>
          <cell r="CR173" t="str">
            <v/>
          </cell>
        </row>
        <row r="174">
          <cell r="A174" t="str">
            <v>D534580</v>
          </cell>
          <cell r="B174" t="str">
            <v>CQ21-04</v>
          </cell>
          <cell r="C174">
            <v>304833.93316173286</v>
          </cell>
          <cell r="D174">
            <v>4982431.3828629125</v>
          </cell>
          <cell r="E174">
            <v>1862.3854378808066</v>
          </cell>
          <cell r="F174">
            <v>10.668000000000001</v>
          </cell>
          <cell r="G174">
            <v>12.192</v>
          </cell>
          <cell r="H174" t="str">
            <v>TF21292672</v>
          </cell>
          <cell r="I174">
            <v>3.3000000000000002E-2</v>
          </cell>
          <cell r="J174">
            <v>1.7</v>
          </cell>
          <cell r="K174">
            <v>7.04</v>
          </cell>
          <cell r="L174">
            <v>7</v>
          </cell>
          <cell r="M174">
            <v>590</v>
          </cell>
          <cell r="N174">
            <v>2.4</v>
          </cell>
          <cell r="O174">
            <v>21</v>
          </cell>
          <cell r="P174">
            <v>0.5</v>
          </cell>
          <cell r="Q174">
            <v>0</v>
          </cell>
          <cell r="R174">
            <v>9</v>
          </cell>
          <cell r="S174">
            <v>60</v>
          </cell>
          <cell r="T174">
            <v>6.7500000000000004E-2</v>
          </cell>
          <cell r="U174">
            <v>675</v>
          </cell>
          <cell r="V174">
            <v>3.62</v>
          </cell>
          <cell r="W174">
            <v>20</v>
          </cell>
          <cell r="X174">
            <v>2.72</v>
          </cell>
          <cell r="Y174">
            <v>50</v>
          </cell>
          <cell r="Z174">
            <v>0.27</v>
          </cell>
          <cell r="AA174">
            <v>974</v>
          </cell>
          <cell r="AB174">
            <v>2</v>
          </cell>
          <cell r="AC174">
            <v>2.97</v>
          </cell>
          <cell r="AD174">
            <v>23</v>
          </cell>
          <cell r="AE174">
            <v>870</v>
          </cell>
          <cell r="AF174">
            <v>364</v>
          </cell>
          <cell r="AG174">
            <v>0.01</v>
          </cell>
          <cell r="AH174">
            <v>0</v>
          </cell>
          <cell r="AI174">
            <v>12</v>
          </cell>
          <cell r="AJ174">
            <v>38</v>
          </cell>
          <cell r="AK174">
            <v>20</v>
          </cell>
          <cell r="AL174">
            <v>0.28000000000000003</v>
          </cell>
          <cell r="AM174">
            <v>0</v>
          </cell>
          <cell r="AN174">
            <v>0</v>
          </cell>
          <cell r="AO174">
            <v>73</v>
          </cell>
          <cell r="AP174">
            <v>10</v>
          </cell>
          <cell r="AQ174">
            <v>23</v>
          </cell>
          <cell r="AR174" t="str">
            <v/>
          </cell>
          <cell r="AS174" t="str">
            <v/>
          </cell>
          <cell r="AT174" t="str">
            <v/>
          </cell>
          <cell r="AU174" t="str">
            <v/>
          </cell>
          <cell r="AV174" t="str">
            <v/>
          </cell>
          <cell r="AW174" t="str">
            <v/>
          </cell>
          <cell r="AX174" t="str">
            <v/>
          </cell>
          <cell r="AY174" t="str">
            <v/>
          </cell>
          <cell r="AZ174" t="str">
            <v/>
          </cell>
          <cell r="BA174" t="str">
            <v/>
          </cell>
          <cell r="BB174" t="str">
            <v/>
          </cell>
          <cell r="BC174" t="str">
            <v/>
          </cell>
          <cell r="BD174" t="str">
            <v/>
          </cell>
          <cell r="BE174" t="str">
            <v/>
          </cell>
          <cell r="BF174" t="str">
            <v/>
          </cell>
          <cell r="BG174" t="str">
            <v/>
          </cell>
          <cell r="BH174" t="str">
            <v/>
          </cell>
          <cell r="BI174" t="str">
            <v/>
          </cell>
          <cell r="BJ174" t="str">
            <v/>
          </cell>
          <cell r="BK174" t="str">
            <v/>
          </cell>
          <cell r="BL174" t="str">
            <v/>
          </cell>
          <cell r="BM174" t="str">
            <v/>
          </cell>
          <cell r="BN174" t="str">
            <v/>
          </cell>
          <cell r="BO174" t="str">
            <v/>
          </cell>
          <cell r="BP174" t="str">
            <v/>
          </cell>
          <cell r="BQ174" t="str">
            <v/>
          </cell>
          <cell r="BR174" t="str">
            <v/>
          </cell>
          <cell r="BS174" t="str">
            <v/>
          </cell>
          <cell r="BT174" t="str">
            <v/>
          </cell>
          <cell r="BU174" t="str">
            <v/>
          </cell>
          <cell r="BV174" t="str">
            <v/>
          </cell>
          <cell r="BW174" t="str">
            <v/>
          </cell>
          <cell r="BX174" t="str">
            <v/>
          </cell>
          <cell r="BY174" t="str">
            <v/>
          </cell>
          <cell r="BZ174" t="str">
            <v/>
          </cell>
          <cell r="CA174" t="str">
            <v/>
          </cell>
          <cell r="CB174" t="str">
            <v/>
          </cell>
          <cell r="CC174" t="str">
            <v/>
          </cell>
          <cell r="CD174" t="str">
            <v/>
          </cell>
          <cell r="CE174" t="str">
            <v/>
          </cell>
          <cell r="CF174" t="str">
            <v/>
          </cell>
          <cell r="CG174" t="str">
            <v/>
          </cell>
          <cell r="CH174" t="str">
            <v/>
          </cell>
          <cell r="CI174" t="str">
            <v/>
          </cell>
          <cell r="CJ174" t="str">
            <v/>
          </cell>
          <cell r="CK174" t="str">
            <v/>
          </cell>
          <cell r="CL174" t="str">
            <v/>
          </cell>
          <cell r="CM174" t="str">
            <v/>
          </cell>
          <cell r="CN174" t="str">
            <v/>
          </cell>
          <cell r="CO174" t="str">
            <v/>
          </cell>
          <cell r="CP174" t="str">
            <v/>
          </cell>
          <cell r="CQ174" t="str">
            <v/>
          </cell>
          <cell r="CR174" t="str">
            <v/>
          </cell>
        </row>
        <row r="175">
          <cell r="A175" t="str">
            <v>D534581</v>
          </cell>
          <cell r="B175" t="str">
            <v>CQ21-04</v>
          </cell>
          <cell r="C175">
            <v>304834.49504198041</v>
          </cell>
          <cell r="D175">
            <v>4982430.5804147571</v>
          </cell>
          <cell r="E175">
            <v>1861.2179861494933</v>
          </cell>
          <cell r="F175">
            <v>12.192</v>
          </cell>
          <cell r="G175">
            <v>13.716000000000001</v>
          </cell>
          <cell r="H175" t="str">
            <v>TF21292672</v>
          </cell>
          <cell r="I175">
            <v>8.0000000000000002E-3</v>
          </cell>
          <cell r="J175">
            <v>0</v>
          </cell>
          <cell r="K175">
            <v>6.19</v>
          </cell>
          <cell r="L175">
            <v>0</v>
          </cell>
          <cell r="M175">
            <v>460</v>
          </cell>
          <cell r="N175">
            <v>1.5</v>
          </cell>
          <cell r="O175">
            <v>3</v>
          </cell>
          <cell r="P175">
            <v>0.54</v>
          </cell>
          <cell r="Q175">
            <v>0</v>
          </cell>
          <cell r="R175">
            <v>5</v>
          </cell>
          <cell r="S175">
            <v>51</v>
          </cell>
          <cell r="T175">
            <v>6.3E-3</v>
          </cell>
          <cell r="U175">
            <v>63</v>
          </cell>
          <cell r="V175">
            <v>2.48</v>
          </cell>
          <cell r="W175">
            <v>10</v>
          </cell>
          <cell r="X175">
            <v>1.91</v>
          </cell>
          <cell r="Y175">
            <v>40</v>
          </cell>
          <cell r="Z175">
            <v>0.13</v>
          </cell>
          <cell r="AA175">
            <v>906</v>
          </cell>
          <cell r="AB175">
            <v>3</v>
          </cell>
          <cell r="AC175">
            <v>3.31</v>
          </cell>
          <cell r="AD175">
            <v>16</v>
          </cell>
          <cell r="AE175">
            <v>730</v>
          </cell>
          <cell r="AF175">
            <v>36</v>
          </cell>
          <cell r="AG175">
            <v>0</v>
          </cell>
          <cell r="AH175">
            <v>0</v>
          </cell>
          <cell r="AI175">
            <v>8</v>
          </cell>
          <cell r="AJ175">
            <v>52</v>
          </cell>
          <cell r="AK175">
            <v>0</v>
          </cell>
          <cell r="AL175">
            <v>0.24</v>
          </cell>
          <cell r="AM175">
            <v>0</v>
          </cell>
          <cell r="AN175">
            <v>0</v>
          </cell>
          <cell r="AO175">
            <v>41</v>
          </cell>
          <cell r="AP175">
            <v>10</v>
          </cell>
          <cell r="AQ175">
            <v>13</v>
          </cell>
          <cell r="AR175" t="str">
            <v/>
          </cell>
          <cell r="AS175" t="str">
            <v/>
          </cell>
          <cell r="AT175" t="str">
            <v/>
          </cell>
          <cell r="AU175" t="str">
            <v/>
          </cell>
          <cell r="AV175" t="str">
            <v/>
          </cell>
          <cell r="AW175" t="str">
            <v/>
          </cell>
          <cell r="AX175" t="str">
            <v/>
          </cell>
          <cell r="AY175" t="str">
            <v/>
          </cell>
          <cell r="AZ175" t="str">
            <v/>
          </cell>
          <cell r="BA175" t="str">
            <v/>
          </cell>
          <cell r="BB175" t="str">
            <v/>
          </cell>
          <cell r="BC175" t="str">
            <v/>
          </cell>
          <cell r="BD175" t="str">
            <v/>
          </cell>
          <cell r="BE175" t="str">
            <v/>
          </cell>
          <cell r="BF175" t="str">
            <v/>
          </cell>
          <cell r="BG175" t="str">
            <v/>
          </cell>
          <cell r="BH175" t="str">
            <v/>
          </cell>
          <cell r="BI175" t="str">
            <v/>
          </cell>
          <cell r="BJ175" t="str">
            <v/>
          </cell>
          <cell r="BK175" t="str">
            <v/>
          </cell>
          <cell r="BL175" t="str">
            <v/>
          </cell>
          <cell r="BM175" t="str">
            <v/>
          </cell>
          <cell r="BN175" t="str">
            <v/>
          </cell>
          <cell r="BO175" t="str">
            <v/>
          </cell>
          <cell r="BP175" t="str">
            <v/>
          </cell>
          <cell r="BQ175" t="str">
            <v/>
          </cell>
          <cell r="BR175" t="str">
            <v/>
          </cell>
          <cell r="BS175" t="str">
            <v/>
          </cell>
          <cell r="BT175" t="str">
            <v/>
          </cell>
          <cell r="BU175" t="str">
            <v/>
          </cell>
          <cell r="BV175" t="str">
            <v/>
          </cell>
          <cell r="BW175" t="str">
            <v/>
          </cell>
          <cell r="BX175" t="str">
            <v/>
          </cell>
          <cell r="BY175" t="str">
            <v/>
          </cell>
          <cell r="BZ175" t="str">
            <v/>
          </cell>
          <cell r="CA175" t="str">
            <v/>
          </cell>
          <cell r="CB175" t="str">
            <v/>
          </cell>
          <cell r="CC175" t="str">
            <v/>
          </cell>
          <cell r="CD175" t="str">
            <v/>
          </cell>
          <cell r="CE175" t="str">
            <v/>
          </cell>
          <cell r="CF175" t="str">
            <v/>
          </cell>
          <cell r="CG175" t="str">
            <v/>
          </cell>
          <cell r="CH175" t="str">
            <v/>
          </cell>
          <cell r="CI175" t="str">
            <v/>
          </cell>
          <cell r="CJ175" t="str">
            <v/>
          </cell>
          <cell r="CK175" t="str">
            <v/>
          </cell>
          <cell r="CL175" t="str">
            <v/>
          </cell>
          <cell r="CM175" t="str">
            <v/>
          </cell>
          <cell r="CN175" t="str">
            <v/>
          </cell>
          <cell r="CO175" t="str">
            <v/>
          </cell>
          <cell r="CP175" t="str">
            <v/>
          </cell>
          <cell r="CQ175" t="str">
            <v/>
          </cell>
          <cell r="CR175" t="str">
            <v/>
          </cell>
        </row>
        <row r="176">
          <cell r="A176" t="str">
            <v>D534583</v>
          </cell>
          <cell r="B176" t="str">
            <v>CQ21-04</v>
          </cell>
          <cell r="C176">
            <v>304835.05692222796</v>
          </cell>
          <cell r="D176">
            <v>4982429.7779666018</v>
          </cell>
          <cell r="E176">
            <v>1860.05053441818</v>
          </cell>
          <cell r="F176">
            <v>13.716000000000001</v>
          </cell>
          <cell r="G176">
            <v>15.24</v>
          </cell>
          <cell r="H176" t="str">
            <v>TF21292672</v>
          </cell>
          <cell r="I176">
            <v>8.0000000000000002E-3</v>
          </cell>
          <cell r="J176">
            <v>0</v>
          </cell>
          <cell r="K176">
            <v>6.41</v>
          </cell>
          <cell r="L176">
            <v>0</v>
          </cell>
          <cell r="M176">
            <v>420</v>
          </cell>
          <cell r="N176">
            <v>1.6</v>
          </cell>
          <cell r="O176">
            <v>3</v>
          </cell>
          <cell r="P176">
            <v>0.86</v>
          </cell>
          <cell r="Q176">
            <v>0</v>
          </cell>
          <cell r="R176">
            <v>6</v>
          </cell>
          <cell r="S176">
            <v>84</v>
          </cell>
          <cell r="T176">
            <v>5.1999999999999998E-3</v>
          </cell>
          <cell r="U176">
            <v>52</v>
          </cell>
          <cell r="V176">
            <v>2.77</v>
          </cell>
          <cell r="W176">
            <v>10</v>
          </cell>
          <cell r="X176">
            <v>1.86</v>
          </cell>
          <cell r="Y176">
            <v>40</v>
          </cell>
          <cell r="Z176">
            <v>0.16</v>
          </cell>
          <cell r="AA176">
            <v>657</v>
          </cell>
          <cell r="AB176">
            <v>6</v>
          </cell>
          <cell r="AC176">
            <v>3.54</v>
          </cell>
          <cell r="AD176">
            <v>65</v>
          </cell>
          <cell r="AE176">
            <v>1040</v>
          </cell>
          <cell r="AF176">
            <v>35</v>
          </cell>
          <cell r="AG176">
            <v>0</v>
          </cell>
          <cell r="AH176">
            <v>0</v>
          </cell>
          <cell r="AI176">
            <v>8</v>
          </cell>
          <cell r="AJ176">
            <v>60</v>
          </cell>
          <cell r="AK176">
            <v>20</v>
          </cell>
          <cell r="AL176">
            <v>0.28999999999999998</v>
          </cell>
          <cell r="AM176">
            <v>0</v>
          </cell>
          <cell r="AN176">
            <v>0</v>
          </cell>
          <cell r="AO176">
            <v>44</v>
          </cell>
          <cell r="AP176">
            <v>10</v>
          </cell>
          <cell r="AQ176">
            <v>16</v>
          </cell>
          <cell r="AR176" t="str">
            <v/>
          </cell>
          <cell r="AS176" t="str">
            <v/>
          </cell>
          <cell r="AT176" t="str">
            <v/>
          </cell>
          <cell r="AU176" t="str">
            <v/>
          </cell>
          <cell r="AV176" t="str">
            <v/>
          </cell>
          <cell r="AW176" t="str">
            <v/>
          </cell>
          <cell r="AX176" t="str">
            <v/>
          </cell>
          <cell r="AY176" t="str">
            <v/>
          </cell>
          <cell r="AZ176" t="str">
            <v/>
          </cell>
          <cell r="BA176" t="str">
            <v/>
          </cell>
          <cell r="BB176" t="str">
            <v/>
          </cell>
          <cell r="BC176" t="str">
            <v/>
          </cell>
          <cell r="BD176" t="str">
            <v/>
          </cell>
          <cell r="BE176" t="str">
            <v/>
          </cell>
          <cell r="BF176" t="str">
            <v/>
          </cell>
          <cell r="BG176" t="str">
            <v/>
          </cell>
          <cell r="BH176" t="str">
            <v/>
          </cell>
          <cell r="BI176" t="str">
            <v/>
          </cell>
          <cell r="BJ176" t="str">
            <v/>
          </cell>
          <cell r="BK176" t="str">
            <v/>
          </cell>
          <cell r="BL176" t="str">
            <v/>
          </cell>
          <cell r="BM176" t="str">
            <v/>
          </cell>
          <cell r="BN176" t="str">
            <v/>
          </cell>
          <cell r="BO176" t="str">
            <v/>
          </cell>
          <cell r="BP176" t="str">
            <v/>
          </cell>
          <cell r="BQ176" t="str">
            <v/>
          </cell>
          <cell r="BR176" t="str">
            <v/>
          </cell>
          <cell r="BS176" t="str">
            <v/>
          </cell>
          <cell r="BT176" t="str">
            <v/>
          </cell>
          <cell r="BU176" t="str">
            <v/>
          </cell>
          <cell r="BV176" t="str">
            <v/>
          </cell>
          <cell r="BW176" t="str">
            <v/>
          </cell>
          <cell r="BX176" t="str">
            <v/>
          </cell>
          <cell r="BY176" t="str">
            <v/>
          </cell>
          <cell r="BZ176" t="str">
            <v/>
          </cell>
          <cell r="CA176" t="str">
            <v/>
          </cell>
          <cell r="CB176" t="str">
            <v/>
          </cell>
          <cell r="CC176" t="str">
            <v/>
          </cell>
          <cell r="CD176" t="str">
            <v/>
          </cell>
          <cell r="CE176" t="str">
            <v/>
          </cell>
          <cell r="CF176" t="str">
            <v/>
          </cell>
          <cell r="CG176" t="str">
            <v/>
          </cell>
          <cell r="CH176" t="str">
            <v/>
          </cell>
          <cell r="CI176" t="str">
            <v/>
          </cell>
          <cell r="CJ176" t="str">
            <v/>
          </cell>
          <cell r="CK176" t="str">
            <v/>
          </cell>
          <cell r="CL176" t="str">
            <v/>
          </cell>
          <cell r="CM176" t="str">
            <v/>
          </cell>
          <cell r="CN176" t="str">
            <v/>
          </cell>
          <cell r="CO176" t="str">
            <v/>
          </cell>
          <cell r="CP176" t="str">
            <v/>
          </cell>
          <cell r="CQ176" t="str">
            <v/>
          </cell>
          <cell r="CR176" t="str">
            <v/>
          </cell>
        </row>
        <row r="177">
          <cell r="A177" t="str">
            <v>D534584</v>
          </cell>
          <cell r="B177" t="str">
            <v>CQ21-04</v>
          </cell>
          <cell r="C177">
            <v>304835.61880247551</v>
          </cell>
          <cell r="D177">
            <v>4982428.9755184464</v>
          </cell>
          <cell r="E177">
            <v>1858.8830826868666</v>
          </cell>
          <cell r="F177">
            <v>15.24</v>
          </cell>
          <cell r="G177">
            <v>16.763999999999999</v>
          </cell>
          <cell r="H177" t="str">
            <v>TF21292672</v>
          </cell>
          <cell r="I177">
            <v>0</v>
          </cell>
          <cell r="J177">
            <v>0</v>
          </cell>
          <cell r="K177">
            <v>6.52</v>
          </cell>
          <cell r="L177">
            <v>0</v>
          </cell>
          <cell r="M177">
            <v>580</v>
          </cell>
          <cell r="N177">
            <v>2.2000000000000002</v>
          </cell>
          <cell r="O177">
            <v>3</v>
          </cell>
          <cell r="P177">
            <v>1.61</v>
          </cell>
          <cell r="Q177">
            <v>0</v>
          </cell>
          <cell r="R177">
            <v>6</v>
          </cell>
          <cell r="S177">
            <v>61</v>
          </cell>
          <cell r="T177">
            <v>2.3999999999999998E-3</v>
          </cell>
          <cell r="U177">
            <v>24</v>
          </cell>
          <cell r="V177">
            <v>3.43</v>
          </cell>
          <cell r="W177">
            <v>10</v>
          </cell>
          <cell r="X177">
            <v>2.84</v>
          </cell>
          <cell r="Y177">
            <v>30</v>
          </cell>
          <cell r="Z177">
            <v>0.28000000000000003</v>
          </cell>
          <cell r="AA177">
            <v>668</v>
          </cell>
          <cell r="AB177">
            <v>2</v>
          </cell>
          <cell r="AC177">
            <v>2.85</v>
          </cell>
          <cell r="AD177">
            <v>22</v>
          </cell>
          <cell r="AE177">
            <v>740</v>
          </cell>
          <cell r="AF177">
            <v>23</v>
          </cell>
          <cell r="AG177">
            <v>0.01</v>
          </cell>
          <cell r="AH177">
            <v>0</v>
          </cell>
          <cell r="AI177">
            <v>9</v>
          </cell>
          <cell r="AJ177">
            <v>80</v>
          </cell>
          <cell r="AK177">
            <v>0</v>
          </cell>
          <cell r="AL177">
            <v>0.28000000000000003</v>
          </cell>
          <cell r="AM177">
            <v>0</v>
          </cell>
          <cell r="AN177">
            <v>0</v>
          </cell>
          <cell r="AO177">
            <v>55</v>
          </cell>
          <cell r="AP177">
            <v>0</v>
          </cell>
          <cell r="AQ177">
            <v>18</v>
          </cell>
          <cell r="AR177" t="str">
            <v/>
          </cell>
          <cell r="AS177" t="str">
            <v/>
          </cell>
          <cell r="AT177" t="str">
            <v/>
          </cell>
          <cell r="AU177" t="str">
            <v/>
          </cell>
          <cell r="AV177" t="str">
            <v/>
          </cell>
          <cell r="AW177" t="str">
            <v/>
          </cell>
          <cell r="AX177" t="str">
            <v/>
          </cell>
          <cell r="AY177" t="str">
            <v/>
          </cell>
          <cell r="AZ177" t="str">
            <v/>
          </cell>
          <cell r="BA177" t="str">
            <v/>
          </cell>
          <cell r="BB177" t="str">
            <v/>
          </cell>
          <cell r="BC177" t="str">
            <v/>
          </cell>
          <cell r="BD177" t="str">
            <v/>
          </cell>
          <cell r="BE177" t="str">
            <v/>
          </cell>
          <cell r="BF177" t="str">
            <v/>
          </cell>
          <cell r="BG177" t="str">
            <v/>
          </cell>
          <cell r="BH177" t="str">
            <v/>
          </cell>
          <cell r="BI177" t="str">
            <v/>
          </cell>
          <cell r="BJ177" t="str">
            <v/>
          </cell>
          <cell r="BK177" t="str">
            <v/>
          </cell>
          <cell r="BL177" t="str">
            <v/>
          </cell>
          <cell r="BM177" t="str">
            <v/>
          </cell>
          <cell r="BN177" t="str">
            <v/>
          </cell>
          <cell r="BO177" t="str">
            <v/>
          </cell>
          <cell r="BP177" t="str">
            <v/>
          </cell>
          <cell r="BQ177" t="str">
            <v/>
          </cell>
          <cell r="BR177" t="str">
            <v/>
          </cell>
          <cell r="BS177" t="str">
            <v/>
          </cell>
          <cell r="BT177" t="str">
            <v/>
          </cell>
          <cell r="BU177" t="str">
            <v/>
          </cell>
          <cell r="BV177" t="str">
            <v/>
          </cell>
          <cell r="BW177" t="str">
            <v/>
          </cell>
          <cell r="BX177" t="str">
            <v/>
          </cell>
          <cell r="BY177" t="str">
            <v/>
          </cell>
          <cell r="BZ177" t="str">
            <v/>
          </cell>
          <cell r="CA177" t="str">
            <v/>
          </cell>
          <cell r="CB177" t="str">
            <v/>
          </cell>
          <cell r="CC177" t="str">
            <v/>
          </cell>
          <cell r="CD177" t="str">
            <v/>
          </cell>
          <cell r="CE177" t="str">
            <v/>
          </cell>
          <cell r="CF177" t="str">
            <v/>
          </cell>
          <cell r="CG177" t="str">
            <v/>
          </cell>
          <cell r="CH177" t="str">
            <v/>
          </cell>
          <cell r="CI177" t="str">
            <v/>
          </cell>
          <cell r="CJ177" t="str">
            <v/>
          </cell>
          <cell r="CK177" t="str">
            <v/>
          </cell>
          <cell r="CL177" t="str">
            <v/>
          </cell>
          <cell r="CM177" t="str">
            <v/>
          </cell>
          <cell r="CN177" t="str">
            <v/>
          </cell>
          <cell r="CO177" t="str">
            <v/>
          </cell>
          <cell r="CP177" t="str">
            <v/>
          </cell>
          <cell r="CQ177" t="str">
            <v/>
          </cell>
          <cell r="CR177" t="str">
            <v/>
          </cell>
        </row>
        <row r="178">
          <cell r="A178" t="str">
            <v>D534585</v>
          </cell>
          <cell r="B178" t="str">
            <v>CQ21-04</v>
          </cell>
          <cell r="C178">
            <v>304836.18068272306</v>
          </cell>
          <cell r="D178">
            <v>4982428.1730702911</v>
          </cell>
          <cell r="E178">
            <v>1857.7156309555533</v>
          </cell>
          <cell r="F178">
            <v>16.763999999999999</v>
          </cell>
          <cell r="G178">
            <v>18.288</v>
          </cell>
          <cell r="H178" t="str">
            <v>TF21292672</v>
          </cell>
          <cell r="I178">
            <v>0</v>
          </cell>
          <cell r="J178">
            <v>0</v>
          </cell>
          <cell r="K178">
            <v>6.57</v>
          </cell>
          <cell r="L178">
            <v>8</v>
          </cell>
          <cell r="M178">
            <v>480</v>
          </cell>
          <cell r="N178">
            <v>1.7</v>
          </cell>
          <cell r="O178">
            <v>2</v>
          </cell>
          <cell r="P178">
            <v>0.47</v>
          </cell>
          <cell r="Q178">
            <v>0</v>
          </cell>
          <cell r="R178">
            <v>5</v>
          </cell>
          <cell r="S178">
            <v>62</v>
          </cell>
          <cell r="T178">
            <v>3.3E-3</v>
          </cell>
          <cell r="U178">
            <v>33</v>
          </cell>
          <cell r="V178">
            <v>2.77</v>
          </cell>
          <cell r="W178">
            <v>10</v>
          </cell>
          <cell r="X178">
            <v>2.21</v>
          </cell>
          <cell r="Y178">
            <v>40</v>
          </cell>
          <cell r="Z178">
            <v>0.18</v>
          </cell>
          <cell r="AA178">
            <v>877</v>
          </cell>
          <cell r="AB178">
            <v>3</v>
          </cell>
          <cell r="AC178">
            <v>3.23</v>
          </cell>
          <cell r="AD178">
            <v>15</v>
          </cell>
          <cell r="AE178">
            <v>960</v>
          </cell>
          <cell r="AF178">
            <v>21</v>
          </cell>
          <cell r="AG178">
            <v>0</v>
          </cell>
          <cell r="AH178">
            <v>0</v>
          </cell>
          <cell r="AI178">
            <v>9</v>
          </cell>
          <cell r="AJ178">
            <v>77</v>
          </cell>
          <cell r="AK178">
            <v>20</v>
          </cell>
          <cell r="AL178">
            <v>0.3</v>
          </cell>
          <cell r="AM178">
            <v>0</v>
          </cell>
          <cell r="AN178">
            <v>0</v>
          </cell>
          <cell r="AO178">
            <v>51</v>
          </cell>
          <cell r="AP178">
            <v>10</v>
          </cell>
          <cell r="AQ178">
            <v>19</v>
          </cell>
          <cell r="AR178" t="str">
            <v/>
          </cell>
          <cell r="AS178" t="str">
            <v/>
          </cell>
          <cell r="AT178" t="str">
            <v/>
          </cell>
          <cell r="AU178" t="str">
            <v/>
          </cell>
          <cell r="AV178" t="str">
            <v/>
          </cell>
          <cell r="AW178" t="str">
            <v/>
          </cell>
          <cell r="AX178" t="str">
            <v/>
          </cell>
          <cell r="AY178" t="str">
            <v/>
          </cell>
          <cell r="AZ178" t="str">
            <v/>
          </cell>
          <cell r="BA178" t="str">
            <v/>
          </cell>
          <cell r="BB178" t="str">
            <v/>
          </cell>
          <cell r="BC178" t="str">
            <v/>
          </cell>
          <cell r="BD178" t="str">
            <v/>
          </cell>
          <cell r="BE178" t="str">
            <v/>
          </cell>
          <cell r="BF178" t="str">
            <v/>
          </cell>
          <cell r="BG178" t="str">
            <v/>
          </cell>
          <cell r="BH178" t="str">
            <v/>
          </cell>
          <cell r="BI178" t="str">
            <v/>
          </cell>
          <cell r="BJ178" t="str">
            <v/>
          </cell>
          <cell r="BK178" t="str">
            <v/>
          </cell>
          <cell r="BL178" t="str">
            <v/>
          </cell>
          <cell r="BM178" t="str">
            <v/>
          </cell>
          <cell r="BN178" t="str">
            <v/>
          </cell>
          <cell r="BO178" t="str">
            <v/>
          </cell>
          <cell r="BP178" t="str">
            <v/>
          </cell>
          <cell r="BQ178" t="str">
            <v/>
          </cell>
          <cell r="BR178" t="str">
            <v/>
          </cell>
          <cell r="BS178" t="str">
            <v/>
          </cell>
          <cell r="BT178" t="str">
            <v/>
          </cell>
          <cell r="BU178" t="str">
            <v/>
          </cell>
          <cell r="BV178" t="str">
            <v/>
          </cell>
          <cell r="BW178" t="str">
            <v/>
          </cell>
          <cell r="BX178" t="str">
            <v/>
          </cell>
          <cell r="BY178" t="str">
            <v/>
          </cell>
          <cell r="BZ178" t="str">
            <v/>
          </cell>
          <cell r="CA178" t="str">
            <v/>
          </cell>
          <cell r="CB178" t="str">
            <v/>
          </cell>
          <cell r="CC178" t="str">
            <v/>
          </cell>
          <cell r="CD178" t="str">
            <v/>
          </cell>
          <cell r="CE178" t="str">
            <v/>
          </cell>
          <cell r="CF178" t="str">
            <v/>
          </cell>
          <cell r="CG178" t="str">
            <v/>
          </cell>
          <cell r="CH178" t="str">
            <v/>
          </cell>
          <cell r="CI178" t="str">
            <v/>
          </cell>
          <cell r="CJ178" t="str">
            <v/>
          </cell>
          <cell r="CK178" t="str">
            <v/>
          </cell>
          <cell r="CL178" t="str">
            <v/>
          </cell>
          <cell r="CM178" t="str">
            <v/>
          </cell>
          <cell r="CN178" t="str">
            <v/>
          </cell>
          <cell r="CO178" t="str">
            <v/>
          </cell>
          <cell r="CP178" t="str">
            <v/>
          </cell>
          <cell r="CQ178" t="str">
            <v/>
          </cell>
          <cell r="CR178" t="str">
            <v/>
          </cell>
        </row>
        <row r="179">
          <cell r="A179" t="str">
            <v>D534586</v>
          </cell>
          <cell r="B179" t="str">
            <v>CQ21-04</v>
          </cell>
          <cell r="C179">
            <v>304836.74256297061</v>
          </cell>
          <cell r="D179">
            <v>4982427.3706221357</v>
          </cell>
          <cell r="E179">
            <v>1856.5481792242399</v>
          </cell>
          <cell r="F179">
            <v>18.288</v>
          </cell>
          <cell r="G179">
            <v>19.812000000000001</v>
          </cell>
          <cell r="H179" t="str">
            <v>TF21292672</v>
          </cell>
          <cell r="I179">
            <v>0</v>
          </cell>
          <cell r="J179">
            <v>0</v>
          </cell>
          <cell r="K179">
            <v>6.27</v>
          </cell>
          <cell r="L179">
            <v>5</v>
          </cell>
          <cell r="M179">
            <v>410</v>
          </cell>
          <cell r="N179">
            <v>1.4</v>
          </cell>
          <cell r="O179">
            <v>3</v>
          </cell>
          <cell r="P179">
            <v>0.21</v>
          </cell>
          <cell r="Q179">
            <v>0</v>
          </cell>
          <cell r="R179">
            <v>4</v>
          </cell>
          <cell r="S179">
            <v>49</v>
          </cell>
          <cell r="T179">
            <v>3.8E-3</v>
          </cell>
          <cell r="U179">
            <v>38</v>
          </cell>
          <cell r="V179">
            <v>2.86</v>
          </cell>
          <cell r="W179">
            <v>10</v>
          </cell>
          <cell r="X179">
            <v>1.98</v>
          </cell>
          <cell r="Y179">
            <v>30</v>
          </cell>
          <cell r="Z179">
            <v>0.12</v>
          </cell>
          <cell r="AA179">
            <v>734</v>
          </cell>
          <cell r="AB179">
            <v>3</v>
          </cell>
          <cell r="AC179">
            <v>3.43</v>
          </cell>
          <cell r="AD179">
            <v>14</v>
          </cell>
          <cell r="AE179">
            <v>580</v>
          </cell>
          <cell r="AF179">
            <v>16</v>
          </cell>
          <cell r="AG179">
            <v>0</v>
          </cell>
          <cell r="AH179">
            <v>0</v>
          </cell>
          <cell r="AI179">
            <v>6</v>
          </cell>
          <cell r="AJ179">
            <v>55</v>
          </cell>
          <cell r="AK179">
            <v>0</v>
          </cell>
          <cell r="AL179">
            <v>0.2</v>
          </cell>
          <cell r="AM179">
            <v>0</v>
          </cell>
          <cell r="AN179">
            <v>0</v>
          </cell>
          <cell r="AO179">
            <v>35</v>
          </cell>
          <cell r="AP179">
            <v>0</v>
          </cell>
          <cell r="AQ179">
            <v>10</v>
          </cell>
          <cell r="AR179" t="str">
            <v/>
          </cell>
          <cell r="AS179" t="str">
            <v/>
          </cell>
          <cell r="AT179" t="str">
            <v/>
          </cell>
          <cell r="AU179" t="str">
            <v/>
          </cell>
          <cell r="AV179" t="str">
            <v/>
          </cell>
          <cell r="AW179" t="str">
            <v/>
          </cell>
          <cell r="AX179" t="str">
            <v/>
          </cell>
          <cell r="AY179" t="str">
            <v/>
          </cell>
          <cell r="AZ179" t="str">
            <v/>
          </cell>
          <cell r="BA179" t="str">
            <v/>
          </cell>
          <cell r="BB179" t="str">
            <v/>
          </cell>
          <cell r="BC179" t="str">
            <v/>
          </cell>
          <cell r="BD179" t="str">
            <v/>
          </cell>
          <cell r="BE179" t="str">
            <v/>
          </cell>
          <cell r="BF179" t="str">
            <v/>
          </cell>
          <cell r="BG179" t="str">
            <v/>
          </cell>
          <cell r="BH179" t="str">
            <v/>
          </cell>
          <cell r="BI179" t="str">
            <v/>
          </cell>
          <cell r="BJ179" t="str">
            <v/>
          </cell>
          <cell r="BK179" t="str">
            <v/>
          </cell>
          <cell r="BL179" t="str">
            <v/>
          </cell>
          <cell r="BM179" t="str">
            <v/>
          </cell>
          <cell r="BN179" t="str">
            <v/>
          </cell>
          <cell r="BO179" t="str">
            <v/>
          </cell>
          <cell r="BP179" t="str">
            <v/>
          </cell>
          <cell r="BQ179" t="str">
            <v/>
          </cell>
          <cell r="BR179" t="str">
            <v/>
          </cell>
          <cell r="BS179" t="str">
            <v/>
          </cell>
          <cell r="BT179" t="str">
            <v/>
          </cell>
          <cell r="BU179" t="str">
            <v/>
          </cell>
          <cell r="BV179" t="str">
            <v/>
          </cell>
          <cell r="BW179" t="str">
            <v/>
          </cell>
          <cell r="BX179" t="str">
            <v/>
          </cell>
          <cell r="BY179" t="str">
            <v/>
          </cell>
          <cell r="BZ179" t="str">
            <v/>
          </cell>
          <cell r="CA179" t="str">
            <v/>
          </cell>
          <cell r="CB179" t="str">
            <v/>
          </cell>
          <cell r="CC179" t="str">
            <v/>
          </cell>
          <cell r="CD179" t="str">
            <v/>
          </cell>
          <cell r="CE179" t="str">
            <v/>
          </cell>
          <cell r="CF179" t="str">
            <v/>
          </cell>
          <cell r="CG179" t="str">
            <v/>
          </cell>
          <cell r="CH179" t="str">
            <v/>
          </cell>
          <cell r="CI179" t="str">
            <v/>
          </cell>
          <cell r="CJ179" t="str">
            <v/>
          </cell>
          <cell r="CK179" t="str">
            <v/>
          </cell>
          <cell r="CL179" t="str">
            <v/>
          </cell>
          <cell r="CM179" t="str">
            <v/>
          </cell>
          <cell r="CN179" t="str">
            <v/>
          </cell>
          <cell r="CO179" t="str">
            <v/>
          </cell>
          <cell r="CP179" t="str">
            <v/>
          </cell>
          <cell r="CQ179" t="str">
            <v/>
          </cell>
          <cell r="CR179" t="str">
            <v/>
          </cell>
        </row>
        <row r="180">
          <cell r="A180" t="str">
            <v>D534587</v>
          </cell>
          <cell r="B180" t="str">
            <v>CQ21-04</v>
          </cell>
          <cell r="C180">
            <v>304837.30444321816</v>
          </cell>
          <cell r="D180">
            <v>4982426.5681739803</v>
          </cell>
          <cell r="E180">
            <v>1855.3807274929266</v>
          </cell>
          <cell r="F180">
            <v>19.812000000000001</v>
          </cell>
          <cell r="G180">
            <v>21.336000000000002</v>
          </cell>
          <cell r="H180" t="str">
            <v>TF21292672</v>
          </cell>
          <cell r="I180">
            <v>6.0000000000000001E-3</v>
          </cell>
          <cell r="J180">
            <v>0</v>
          </cell>
          <cell r="K180">
            <v>6.66</v>
          </cell>
          <cell r="L180">
            <v>8</v>
          </cell>
          <cell r="M180">
            <v>510</v>
          </cell>
          <cell r="N180">
            <v>2.1</v>
          </cell>
          <cell r="O180">
            <v>3</v>
          </cell>
          <cell r="P180">
            <v>0.28000000000000003</v>
          </cell>
          <cell r="Q180">
            <v>0</v>
          </cell>
          <cell r="R180">
            <v>6</v>
          </cell>
          <cell r="S180">
            <v>44</v>
          </cell>
          <cell r="T180">
            <v>5.7000000000000002E-3</v>
          </cell>
          <cell r="U180">
            <v>57</v>
          </cell>
          <cell r="V180">
            <v>2.68</v>
          </cell>
          <cell r="W180">
            <v>10</v>
          </cell>
          <cell r="X180">
            <v>2.92</v>
          </cell>
          <cell r="Y180">
            <v>30</v>
          </cell>
          <cell r="Z180">
            <v>0.27</v>
          </cell>
          <cell r="AA180">
            <v>587</v>
          </cell>
          <cell r="AB180">
            <v>2</v>
          </cell>
          <cell r="AC180">
            <v>2.37</v>
          </cell>
          <cell r="AD180">
            <v>18</v>
          </cell>
          <cell r="AE180">
            <v>410</v>
          </cell>
          <cell r="AF180">
            <v>19</v>
          </cell>
          <cell r="AG180">
            <v>0</v>
          </cell>
          <cell r="AH180">
            <v>0</v>
          </cell>
          <cell r="AI180">
            <v>10</v>
          </cell>
          <cell r="AJ180">
            <v>55</v>
          </cell>
          <cell r="AK180">
            <v>0</v>
          </cell>
          <cell r="AL180">
            <v>0.22</v>
          </cell>
          <cell r="AM180">
            <v>0</v>
          </cell>
          <cell r="AN180">
            <v>0</v>
          </cell>
          <cell r="AO180">
            <v>47</v>
          </cell>
          <cell r="AP180">
            <v>0</v>
          </cell>
          <cell r="AQ180">
            <v>21</v>
          </cell>
          <cell r="AR180" t="str">
            <v/>
          </cell>
          <cell r="AS180" t="str">
            <v/>
          </cell>
          <cell r="AT180" t="str">
            <v/>
          </cell>
          <cell r="AU180" t="str">
            <v/>
          </cell>
          <cell r="AV180" t="str">
            <v/>
          </cell>
          <cell r="AW180" t="str">
            <v/>
          </cell>
          <cell r="AX180" t="str">
            <v/>
          </cell>
          <cell r="AY180" t="str">
            <v/>
          </cell>
          <cell r="AZ180" t="str">
            <v/>
          </cell>
          <cell r="BA180" t="str">
            <v/>
          </cell>
          <cell r="BB180" t="str">
            <v/>
          </cell>
          <cell r="BC180" t="str">
            <v/>
          </cell>
          <cell r="BD180" t="str">
            <v/>
          </cell>
          <cell r="BE180" t="str">
            <v/>
          </cell>
          <cell r="BF180" t="str">
            <v/>
          </cell>
          <cell r="BG180" t="str">
            <v/>
          </cell>
          <cell r="BH180" t="str">
            <v/>
          </cell>
          <cell r="BI180" t="str">
            <v/>
          </cell>
          <cell r="BJ180" t="str">
            <v/>
          </cell>
          <cell r="BK180" t="str">
            <v/>
          </cell>
          <cell r="BL180" t="str">
            <v/>
          </cell>
          <cell r="BM180" t="str">
            <v/>
          </cell>
          <cell r="BN180" t="str">
            <v/>
          </cell>
          <cell r="BO180" t="str">
            <v/>
          </cell>
          <cell r="BP180" t="str">
            <v/>
          </cell>
          <cell r="BQ180" t="str">
            <v/>
          </cell>
          <cell r="BR180" t="str">
            <v/>
          </cell>
          <cell r="BS180" t="str">
            <v/>
          </cell>
          <cell r="BT180" t="str">
            <v/>
          </cell>
          <cell r="BU180" t="str">
            <v/>
          </cell>
          <cell r="BV180" t="str">
            <v/>
          </cell>
          <cell r="BW180" t="str">
            <v/>
          </cell>
          <cell r="BX180" t="str">
            <v/>
          </cell>
          <cell r="BY180" t="str">
            <v/>
          </cell>
          <cell r="BZ180" t="str">
            <v/>
          </cell>
          <cell r="CA180" t="str">
            <v/>
          </cell>
          <cell r="CB180" t="str">
            <v/>
          </cell>
          <cell r="CC180" t="str">
            <v/>
          </cell>
          <cell r="CD180" t="str">
            <v/>
          </cell>
          <cell r="CE180" t="str">
            <v/>
          </cell>
          <cell r="CF180" t="str">
            <v/>
          </cell>
          <cell r="CG180" t="str">
            <v/>
          </cell>
          <cell r="CH180" t="str">
            <v/>
          </cell>
          <cell r="CI180" t="str">
            <v/>
          </cell>
          <cell r="CJ180" t="str">
            <v/>
          </cell>
          <cell r="CK180" t="str">
            <v/>
          </cell>
          <cell r="CL180" t="str">
            <v/>
          </cell>
          <cell r="CM180" t="str">
            <v/>
          </cell>
          <cell r="CN180" t="str">
            <v/>
          </cell>
          <cell r="CO180" t="str">
            <v/>
          </cell>
          <cell r="CP180" t="str">
            <v/>
          </cell>
          <cell r="CQ180" t="str">
            <v/>
          </cell>
          <cell r="CR180" t="str">
            <v/>
          </cell>
        </row>
        <row r="181">
          <cell r="A181" t="str">
            <v>D534588</v>
          </cell>
          <cell r="B181" t="str">
            <v>CQ21-04</v>
          </cell>
          <cell r="C181">
            <v>304837.86632346571</v>
          </cell>
          <cell r="D181">
            <v>4982425.765725825</v>
          </cell>
          <cell r="E181">
            <v>1854.2132757616132</v>
          </cell>
          <cell r="F181">
            <v>21.336000000000002</v>
          </cell>
          <cell r="G181">
            <v>22.86</v>
          </cell>
          <cell r="H181" t="str">
            <v>TF21292672</v>
          </cell>
          <cell r="I181">
            <v>0</v>
          </cell>
          <cell r="J181">
            <v>0</v>
          </cell>
          <cell r="K181">
            <v>6.43</v>
          </cell>
          <cell r="L181">
            <v>0</v>
          </cell>
          <cell r="M181">
            <v>560</v>
          </cell>
          <cell r="N181">
            <v>2.1</v>
          </cell>
          <cell r="O181">
            <v>2</v>
          </cell>
          <cell r="P181">
            <v>0.65</v>
          </cell>
          <cell r="Q181">
            <v>0</v>
          </cell>
          <cell r="R181">
            <v>6</v>
          </cell>
          <cell r="S181">
            <v>60</v>
          </cell>
          <cell r="T181">
            <v>3.0000000000000001E-3</v>
          </cell>
          <cell r="U181">
            <v>30</v>
          </cell>
          <cell r="V181">
            <v>3.17</v>
          </cell>
          <cell r="W181">
            <v>10</v>
          </cell>
          <cell r="X181">
            <v>2.86</v>
          </cell>
          <cell r="Y181">
            <v>40</v>
          </cell>
          <cell r="Z181">
            <v>0.37</v>
          </cell>
          <cell r="AA181">
            <v>689</v>
          </cell>
          <cell r="AB181">
            <v>3</v>
          </cell>
          <cell r="AC181">
            <v>2.29</v>
          </cell>
          <cell r="AD181">
            <v>21</v>
          </cell>
          <cell r="AE181">
            <v>710</v>
          </cell>
          <cell r="AF181">
            <v>14</v>
          </cell>
          <cell r="AG181">
            <v>0</v>
          </cell>
          <cell r="AH181">
            <v>0</v>
          </cell>
          <cell r="AI181">
            <v>9</v>
          </cell>
          <cell r="AJ181">
            <v>67</v>
          </cell>
          <cell r="AK181">
            <v>0</v>
          </cell>
          <cell r="AL181">
            <v>0.31</v>
          </cell>
          <cell r="AM181">
            <v>0</v>
          </cell>
          <cell r="AN181">
            <v>0</v>
          </cell>
          <cell r="AO181">
            <v>51</v>
          </cell>
          <cell r="AP181">
            <v>0</v>
          </cell>
          <cell r="AQ181">
            <v>20</v>
          </cell>
          <cell r="AR181" t="str">
            <v/>
          </cell>
          <cell r="AS181" t="str">
            <v/>
          </cell>
          <cell r="AT181" t="str">
            <v/>
          </cell>
          <cell r="AU181" t="str">
            <v/>
          </cell>
          <cell r="AV181" t="str">
            <v/>
          </cell>
          <cell r="AW181" t="str">
            <v/>
          </cell>
          <cell r="AX181" t="str">
            <v/>
          </cell>
          <cell r="AY181" t="str">
            <v/>
          </cell>
          <cell r="AZ181" t="str">
            <v/>
          </cell>
          <cell r="BA181" t="str">
            <v/>
          </cell>
          <cell r="BB181" t="str">
            <v/>
          </cell>
          <cell r="BC181" t="str">
            <v/>
          </cell>
          <cell r="BD181" t="str">
            <v/>
          </cell>
          <cell r="BE181" t="str">
            <v/>
          </cell>
          <cell r="BF181" t="str">
            <v/>
          </cell>
          <cell r="BG181" t="str">
            <v/>
          </cell>
          <cell r="BH181" t="str">
            <v/>
          </cell>
          <cell r="BI181" t="str">
            <v/>
          </cell>
          <cell r="BJ181" t="str">
            <v/>
          </cell>
          <cell r="BK181" t="str">
            <v/>
          </cell>
          <cell r="BL181" t="str">
            <v/>
          </cell>
          <cell r="BM181" t="str">
            <v/>
          </cell>
          <cell r="BN181" t="str">
            <v/>
          </cell>
          <cell r="BO181" t="str">
            <v/>
          </cell>
          <cell r="BP181" t="str">
            <v/>
          </cell>
          <cell r="BQ181" t="str">
            <v/>
          </cell>
          <cell r="BR181" t="str">
            <v/>
          </cell>
          <cell r="BS181" t="str">
            <v/>
          </cell>
          <cell r="BT181" t="str">
            <v/>
          </cell>
          <cell r="BU181" t="str">
            <v/>
          </cell>
          <cell r="BV181" t="str">
            <v/>
          </cell>
          <cell r="BW181" t="str">
            <v/>
          </cell>
          <cell r="BX181" t="str">
            <v/>
          </cell>
          <cell r="BY181" t="str">
            <v/>
          </cell>
          <cell r="BZ181" t="str">
            <v/>
          </cell>
          <cell r="CA181" t="str">
            <v/>
          </cell>
          <cell r="CB181" t="str">
            <v/>
          </cell>
          <cell r="CC181" t="str">
            <v/>
          </cell>
          <cell r="CD181" t="str">
            <v/>
          </cell>
          <cell r="CE181" t="str">
            <v/>
          </cell>
          <cell r="CF181" t="str">
            <v/>
          </cell>
          <cell r="CG181" t="str">
            <v/>
          </cell>
          <cell r="CH181" t="str">
            <v/>
          </cell>
          <cell r="CI181" t="str">
            <v/>
          </cell>
          <cell r="CJ181" t="str">
            <v/>
          </cell>
          <cell r="CK181" t="str">
            <v/>
          </cell>
          <cell r="CL181" t="str">
            <v/>
          </cell>
          <cell r="CM181" t="str">
            <v/>
          </cell>
          <cell r="CN181" t="str">
            <v/>
          </cell>
          <cell r="CO181" t="str">
            <v/>
          </cell>
          <cell r="CP181" t="str">
            <v/>
          </cell>
          <cell r="CQ181" t="str">
            <v/>
          </cell>
          <cell r="CR181" t="str">
            <v/>
          </cell>
        </row>
        <row r="182">
          <cell r="A182" t="str">
            <v>D534589</v>
          </cell>
          <cell r="B182" t="str">
            <v>CQ21-04</v>
          </cell>
          <cell r="C182">
            <v>304838.42820371327</v>
          </cell>
          <cell r="D182">
            <v>4982424.9632776696</v>
          </cell>
          <cell r="E182">
            <v>1853.0458240302999</v>
          </cell>
          <cell r="F182">
            <v>22.86</v>
          </cell>
          <cell r="G182">
            <v>24.384</v>
          </cell>
          <cell r="H182" t="str">
            <v>TF21292672</v>
          </cell>
          <cell r="I182">
            <v>5.0000000000000001E-3</v>
          </cell>
          <cell r="J182">
            <v>0</v>
          </cell>
          <cell r="K182">
            <v>6.51</v>
          </cell>
          <cell r="L182">
            <v>0</v>
          </cell>
          <cell r="M182">
            <v>640</v>
          </cell>
          <cell r="N182">
            <v>2.2000000000000002</v>
          </cell>
          <cell r="O182">
            <v>2</v>
          </cell>
          <cell r="P182">
            <v>0.62</v>
          </cell>
          <cell r="Q182">
            <v>0</v>
          </cell>
          <cell r="R182">
            <v>6</v>
          </cell>
          <cell r="S182">
            <v>60</v>
          </cell>
          <cell r="T182">
            <v>3.0999999999999999E-3</v>
          </cell>
          <cell r="U182">
            <v>31</v>
          </cell>
          <cell r="V182">
            <v>2.66</v>
          </cell>
          <cell r="W182">
            <v>10</v>
          </cell>
          <cell r="X182">
            <v>3</v>
          </cell>
          <cell r="Y182">
            <v>30</v>
          </cell>
          <cell r="Z182">
            <v>0.4</v>
          </cell>
          <cell r="AA182">
            <v>625</v>
          </cell>
          <cell r="AB182">
            <v>3</v>
          </cell>
          <cell r="AC182">
            <v>2.4</v>
          </cell>
          <cell r="AD182">
            <v>18</v>
          </cell>
          <cell r="AE182">
            <v>870</v>
          </cell>
          <cell r="AF182">
            <v>12</v>
          </cell>
          <cell r="AG182">
            <v>0</v>
          </cell>
          <cell r="AH182">
            <v>0</v>
          </cell>
          <cell r="AI182">
            <v>11</v>
          </cell>
          <cell r="AJ182">
            <v>73</v>
          </cell>
          <cell r="AK182">
            <v>0</v>
          </cell>
          <cell r="AL182">
            <v>0.34</v>
          </cell>
          <cell r="AM182">
            <v>0</v>
          </cell>
          <cell r="AN182">
            <v>0</v>
          </cell>
          <cell r="AO182">
            <v>57</v>
          </cell>
          <cell r="AP182">
            <v>0</v>
          </cell>
          <cell r="AQ182">
            <v>19</v>
          </cell>
          <cell r="AR182" t="str">
            <v/>
          </cell>
          <cell r="AS182" t="str">
            <v/>
          </cell>
          <cell r="AT182" t="str">
            <v/>
          </cell>
          <cell r="AU182" t="str">
            <v/>
          </cell>
          <cell r="AV182" t="str">
            <v/>
          </cell>
          <cell r="AW182" t="str">
            <v/>
          </cell>
          <cell r="AX182" t="str">
            <v/>
          </cell>
          <cell r="AY182" t="str">
            <v/>
          </cell>
          <cell r="AZ182" t="str">
            <v/>
          </cell>
          <cell r="BA182" t="str">
            <v/>
          </cell>
          <cell r="BB182" t="str">
            <v/>
          </cell>
          <cell r="BC182" t="str">
            <v/>
          </cell>
          <cell r="BD182" t="str">
            <v/>
          </cell>
          <cell r="BE182" t="str">
            <v/>
          </cell>
          <cell r="BF182" t="str">
            <v/>
          </cell>
          <cell r="BG182" t="str">
            <v/>
          </cell>
          <cell r="BH182" t="str">
            <v/>
          </cell>
          <cell r="BI182" t="str">
            <v/>
          </cell>
          <cell r="BJ182" t="str">
            <v/>
          </cell>
          <cell r="BK182" t="str">
            <v/>
          </cell>
          <cell r="BL182" t="str">
            <v/>
          </cell>
          <cell r="BM182" t="str">
            <v/>
          </cell>
          <cell r="BN182" t="str">
            <v/>
          </cell>
          <cell r="BO182" t="str">
            <v/>
          </cell>
          <cell r="BP182" t="str">
            <v/>
          </cell>
          <cell r="BQ182" t="str">
            <v/>
          </cell>
          <cell r="BR182" t="str">
            <v/>
          </cell>
          <cell r="BS182" t="str">
            <v/>
          </cell>
          <cell r="BT182" t="str">
            <v/>
          </cell>
          <cell r="BU182" t="str">
            <v/>
          </cell>
          <cell r="BV182" t="str">
            <v/>
          </cell>
          <cell r="BW182" t="str">
            <v/>
          </cell>
          <cell r="BX182" t="str">
            <v/>
          </cell>
          <cell r="BY182" t="str">
            <v/>
          </cell>
          <cell r="BZ182" t="str">
            <v/>
          </cell>
          <cell r="CA182" t="str">
            <v/>
          </cell>
          <cell r="CB182" t="str">
            <v/>
          </cell>
          <cell r="CC182" t="str">
            <v/>
          </cell>
          <cell r="CD182" t="str">
            <v/>
          </cell>
          <cell r="CE182" t="str">
            <v/>
          </cell>
          <cell r="CF182" t="str">
            <v/>
          </cell>
          <cell r="CG182" t="str">
            <v/>
          </cell>
          <cell r="CH182" t="str">
            <v/>
          </cell>
          <cell r="CI182" t="str">
            <v/>
          </cell>
          <cell r="CJ182" t="str">
            <v/>
          </cell>
          <cell r="CK182" t="str">
            <v/>
          </cell>
          <cell r="CL182" t="str">
            <v/>
          </cell>
          <cell r="CM182" t="str">
            <v/>
          </cell>
          <cell r="CN182" t="str">
            <v/>
          </cell>
          <cell r="CO182" t="str">
            <v/>
          </cell>
          <cell r="CP182" t="str">
            <v/>
          </cell>
          <cell r="CQ182" t="str">
            <v/>
          </cell>
          <cell r="CR182" t="str">
            <v/>
          </cell>
        </row>
        <row r="183">
          <cell r="A183" t="str">
            <v>D534590</v>
          </cell>
          <cell r="B183" t="str">
            <v>CQ21-04</v>
          </cell>
          <cell r="C183">
            <v>304838.99008396082</v>
          </cell>
          <cell r="D183">
            <v>4982424.1608295143</v>
          </cell>
          <cell r="E183">
            <v>1851.8783722989865</v>
          </cell>
          <cell r="F183">
            <v>24.384</v>
          </cell>
          <cell r="G183">
            <v>25.908000000000001</v>
          </cell>
          <cell r="H183" t="str">
            <v>TF21292672</v>
          </cell>
          <cell r="I183">
            <v>0</v>
          </cell>
          <cell r="J183">
            <v>0</v>
          </cell>
          <cell r="K183">
            <v>6.24</v>
          </cell>
          <cell r="L183">
            <v>8</v>
          </cell>
          <cell r="M183">
            <v>630</v>
          </cell>
          <cell r="N183">
            <v>2.2000000000000002</v>
          </cell>
          <cell r="O183">
            <v>0</v>
          </cell>
          <cell r="P183">
            <v>0.81</v>
          </cell>
          <cell r="Q183">
            <v>0</v>
          </cell>
          <cell r="R183">
            <v>5</v>
          </cell>
          <cell r="S183">
            <v>57</v>
          </cell>
          <cell r="T183">
            <v>3.0000000000000001E-3</v>
          </cell>
          <cell r="U183">
            <v>30</v>
          </cell>
          <cell r="V183">
            <v>2.87</v>
          </cell>
          <cell r="W183">
            <v>10</v>
          </cell>
          <cell r="X183">
            <v>2.48</v>
          </cell>
          <cell r="Y183">
            <v>40</v>
          </cell>
          <cell r="Z183">
            <v>0.33</v>
          </cell>
          <cell r="AA183">
            <v>588</v>
          </cell>
          <cell r="AB183">
            <v>3</v>
          </cell>
          <cell r="AC183">
            <v>2.2999999999999998</v>
          </cell>
          <cell r="AD183">
            <v>18</v>
          </cell>
          <cell r="AE183">
            <v>730</v>
          </cell>
          <cell r="AF183">
            <v>16</v>
          </cell>
          <cell r="AG183">
            <v>0</v>
          </cell>
          <cell r="AH183">
            <v>0</v>
          </cell>
          <cell r="AI183">
            <v>8</v>
          </cell>
          <cell r="AJ183">
            <v>80</v>
          </cell>
          <cell r="AK183">
            <v>0</v>
          </cell>
          <cell r="AL183">
            <v>0.31</v>
          </cell>
          <cell r="AM183">
            <v>0</v>
          </cell>
          <cell r="AN183">
            <v>0</v>
          </cell>
          <cell r="AO183">
            <v>48</v>
          </cell>
          <cell r="AP183">
            <v>0</v>
          </cell>
          <cell r="AQ183">
            <v>16</v>
          </cell>
          <cell r="AR183" t="str">
            <v/>
          </cell>
          <cell r="AS183" t="str">
            <v/>
          </cell>
          <cell r="AT183" t="str">
            <v/>
          </cell>
          <cell r="AU183" t="str">
            <v/>
          </cell>
          <cell r="AV183" t="str">
            <v/>
          </cell>
          <cell r="AW183" t="str">
            <v/>
          </cell>
          <cell r="AX183" t="str">
            <v/>
          </cell>
          <cell r="AY183" t="str">
            <v/>
          </cell>
          <cell r="AZ183" t="str">
            <v/>
          </cell>
          <cell r="BA183" t="str">
            <v/>
          </cell>
          <cell r="BB183" t="str">
            <v/>
          </cell>
          <cell r="BC183" t="str">
            <v/>
          </cell>
          <cell r="BD183" t="str">
            <v/>
          </cell>
          <cell r="BE183" t="str">
            <v/>
          </cell>
          <cell r="BF183" t="str">
            <v/>
          </cell>
          <cell r="BG183" t="str">
            <v/>
          </cell>
          <cell r="BH183" t="str">
            <v/>
          </cell>
          <cell r="BI183" t="str">
            <v/>
          </cell>
          <cell r="BJ183" t="str">
            <v/>
          </cell>
          <cell r="BK183" t="str">
            <v/>
          </cell>
          <cell r="BL183" t="str">
            <v/>
          </cell>
          <cell r="BM183" t="str">
            <v/>
          </cell>
          <cell r="BN183" t="str">
            <v/>
          </cell>
          <cell r="BO183" t="str">
            <v/>
          </cell>
          <cell r="BP183" t="str">
            <v/>
          </cell>
          <cell r="BQ183" t="str">
            <v/>
          </cell>
          <cell r="BR183" t="str">
            <v/>
          </cell>
          <cell r="BS183" t="str">
            <v/>
          </cell>
          <cell r="BT183" t="str">
            <v/>
          </cell>
          <cell r="BU183" t="str">
            <v/>
          </cell>
          <cell r="BV183" t="str">
            <v/>
          </cell>
          <cell r="BW183" t="str">
            <v/>
          </cell>
          <cell r="BX183" t="str">
            <v/>
          </cell>
          <cell r="BY183" t="str">
            <v/>
          </cell>
          <cell r="BZ183" t="str">
            <v/>
          </cell>
          <cell r="CA183" t="str">
            <v/>
          </cell>
          <cell r="CB183" t="str">
            <v/>
          </cell>
          <cell r="CC183" t="str">
            <v/>
          </cell>
          <cell r="CD183" t="str">
            <v/>
          </cell>
          <cell r="CE183" t="str">
            <v/>
          </cell>
          <cell r="CF183" t="str">
            <v/>
          </cell>
          <cell r="CG183" t="str">
            <v/>
          </cell>
          <cell r="CH183" t="str">
            <v/>
          </cell>
          <cell r="CI183" t="str">
            <v/>
          </cell>
          <cell r="CJ183" t="str">
            <v/>
          </cell>
          <cell r="CK183" t="str">
            <v/>
          </cell>
          <cell r="CL183" t="str">
            <v/>
          </cell>
          <cell r="CM183" t="str">
            <v/>
          </cell>
          <cell r="CN183" t="str">
            <v/>
          </cell>
          <cell r="CO183" t="str">
            <v/>
          </cell>
          <cell r="CP183" t="str">
            <v/>
          </cell>
          <cell r="CQ183" t="str">
            <v/>
          </cell>
          <cell r="CR183" t="str">
            <v/>
          </cell>
        </row>
        <row r="184">
          <cell r="A184" t="str">
            <v>D534591</v>
          </cell>
          <cell r="B184" t="str">
            <v>CQ21-04</v>
          </cell>
          <cell r="C184">
            <v>304839.55196420837</v>
          </cell>
          <cell r="D184">
            <v>4982423.3583813589</v>
          </cell>
          <cell r="E184">
            <v>1850.7109205676732</v>
          </cell>
          <cell r="F184">
            <v>25.908000000000001</v>
          </cell>
          <cell r="G184">
            <v>27.432000000000002</v>
          </cell>
          <cell r="H184" t="str">
            <v>TF21292672</v>
          </cell>
          <cell r="I184">
            <v>7.0000000000000001E-3</v>
          </cell>
          <cell r="J184">
            <v>0</v>
          </cell>
          <cell r="K184">
            <v>5.77</v>
          </cell>
          <cell r="L184">
            <v>7</v>
          </cell>
          <cell r="M184">
            <v>660</v>
          </cell>
          <cell r="N184">
            <v>1.9</v>
          </cell>
          <cell r="O184">
            <v>0</v>
          </cell>
          <cell r="P184">
            <v>0.55000000000000004</v>
          </cell>
          <cell r="Q184">
            <v>0</v>
          </cell>
          <cell r="R184">
            <v>4</v>
          </cell>
          <cell r="S184">
            <v>44</v>
          </cell>
          <cell r="T184">
            <v>2.5000000000000001E-3</v>
          </cell>
          <cell r="U184">
            <v>25</v>
          </cell>
          <cell r="V184">
            <v>1.9</v>
          </cell>
          <cell r="W184">
            <v>10</v>
          </cell>
          <cell r="X184">
            <v>2.0299999999999998</v>
          </cell>
          <cell r="Y184">
            <v>30</v>
          </cell>
          <cell r="Z184">
            <v>0.26</v>
          </cell>
          <cell r="AA184">
            <v>431</v>
          </cell>
          <cell r="AB184">
            <v>3</v>
          </cell>
          <cell r="AC184">
            <v>2.39</v>
          </cell>
          <cell r="AD184">
            <v>12</v>
          </cell>
          <cell r="AE184">
            <v>540</v>
          </cell>
          <cell r="AF184">
            <v>16</v>
          </cell>
          <cell r="AG184">
            <v>0</v>
          </cell>
          <cell r="AH184">
            <v>0</v>
          </cell>
          <cell r="AI184">
            <v>6</v>
          </cell>
          <cell r="AJ184">
            <v>71</v>
          </cell>
          <cell r="AK184">
            <v>0</v>
          </cell>
          <cell r="AL184">
            <v>0.23</v>
          </cell>
          <cell r="AM184">
            <v>0</v>
          </cell>
          <cell r="AN184">
            <v>0</v>
          </cell>
          <cell r="AO184">
            <v>34</v>
          </cell>
          <cell r="AP184">
            <v>0</v>
          </cell>
          <cell r="AQ184">
            <v>14</v>
          </cell>
          <cell r="AR184" t="str">
            <v/>
          </cell>
          <cell r="AS184" t="str">
            <v/>
          </cell>
          <cell r="AT184" t="str">
            <v/>
          </cell>
          <cell r="AU184" t="str">
            <v/>
          </cell>
          <cell r="AV184" t="str">
            <v/>
          </cell>
          <cell r="AW184" t="str">
            <v/>
          </cell>
          <cell r="AX184" t="str">
            <v/>
          </cell>
          <cell r="AY184" t="str">
            <v/>
          </cell>
          <cell r="AZ184" t="str">
            <v/>
          </cell>
          <cell r="BA184" t="str">
            <v/>
          </cell>
          <cell r="BB184" t="str">
            <v/>
          </cell>
          <cell r="BC184" t="str">
            <v/>
          </cell>
          <cell r="BD184" t="str">
            <v/>
          </cell>
          <cell r="BE184" t="str">
            <v/>
          </cell>
          <cell r="BF184" t="str">
            <v/>
          </cell>
          <cell r="BG184" t="str">
            <v/>
          </cell>
          <cell r="BH184" t="str">
            <v/>
          </cell>
          <cell r="BI184" t="str">
            <v/>
          </cell>
          <cell r="BJ184" t="str">
            <v/>
          </cell>
          <cell r="BK184" t="str">
            <v/>
          </cell>
          <cell r="BL184" t="str">
            <v/>
          </cell>
          <cell r="BM184" t="str">
            <v/>
          </cell>
          <cell r="BN184" t="str">
            <v/>
          </cell>
          <cell r="BO184" t="str">
            <v/>
          </cell>
          <cell r="BP184" t="str">
            <v/>
          </cell>
          <cell r="BQ184" t="str">
            <v/>
          </cell>
          <cell r="BR184" t="str">
            <v/>
          </cell>
          <cell r="BS184" t="str">
            <v/>
          </cell>
          <cell r="BT184" t="str">
            <v/>
          </cell>
          <cell r="BU184" t="str">
            <v/>
          </cell>
          <cell r="BV184" t="str">
            <v/>
          </cell>
          <cell r="BW184" t="str">
            <v/>
          </cell>
          <cell r="BX184" t="str">
            <v/>
          </cell>
          <cell r="BY184" t="str">
            <v/>
          </cell>
          <cell r="BZ184" t="str">
            <v/>
          </cell>
          <cell r="CA184" t="str">
            <v/>
          </cell>
          <cell r="CB184" t="str">
            <v/>
          </cell>
          <cell r="CC184" t="str">
            <v/>
          </cell>
          <cell r="CD184" t="str">
            <v/>
          </cell>
          <cell r="CE184" t="str">
            <v/>
          </cell>
          <cell r="CF184" t="str">
            <v/>
          </cell>
          <cell r="CG184" t="str">
            <v/>
          </cell>
          <cell r="CH184" t="str">
            <v/>
          </cell>
          <cell r="CI184" t="str">
            <v/>
          </cell>
          <cell r="CJ184" t="str">
            <v/>
          </cell>
          <cell r="CK184" t="str">
            <v/>
          </cell>
          <cell r="CL184" t="str">
            <v/>
          </cell>
          <cell r="CM184" t="str">
            <v/>
          </cell>
          <cell r="CN184" t="str">
            <v/>
          </cell>
          <cell r="CO184" t="str">
            <v/>
          </cell>
          <cell r="CP184" t="str">
            <v/>
          </cell>
          <cell r="CQ184" t="str">
            <v/>
          </cell>
          <cell r="CR184" t="str">
            <v/>
          </cell>
        </row>
        <row r="185">
          <cell r="A185" t="str">
            <v>D534592</v>
          </cell>
          <cell r="B185" t="str">
            <v>CQ21-04</v>
          </cell>
          <cell r="C185">
            <v>304840.11384445592</v>
          </cell>
          <cell r="D185">
            <v>4982422.5559332035</v>
          </cell>
          <cell r="E185">
            <v>1849.5434688363598</v>
          </cell>
          <cell r="F185">
            <v>27.432000000000002</v>
          </cell>
          <cell r="G185">
            <v>28.956000000000003</v>
          </cell>
          <cell r="H185" t="str">
            <v>TF21292672</v>
          </cell>
          <cell r="I185">
            <v>0.01</v>
          </cell>
          <cell r="J185">
            <v>0</v>
          </cell>
          <cell r="K185">
            <v>6.18</v>
          </cell>
          <cell r="L185">
            <v>8</v>
          </cell>
          <cell r="M185">
            <v>740</v>
          </cell>
          <cell r="N185">
            <v>2.2000000000000002</v>
          </cell>
          <cell r="O185">
            <v>6</v>
          </cell>
          <cell r="P185">
            <v>0.38</v>
          </cell>
          <cell r="Q185">
            <v>0</v>
          </cell>
          <cell r="R185">
            <v>5</v>
          </cell>
          <cell r="S185">
            <v>57</v>
          </cell>
          <cell r="T185">
            <v>9.7999999999999997E-3</v>
          </cell>
          <cell r="U185">
            <v>98</v>
          </cell>
          <cell r="V185">
            <v>2.99</v>
          </cell>
          <cell r="W185">
            <v>10</v>
          </cell>
          <cell r="X185">
            <v>2.77</v>
          </cell>
          <cell r="Y185">
            <v>40</v>
          </cell>
          <cell r="Z185">
            <v>0.37</v>
          </cell>
          <cell r="AA185">
            <v>604</v>
          </cell>
          <cell r="AB185">
            <v>3</v>
          </cell>
          <cell r="AC185">
            <v>2.15</v>
          </cell>
          <cell r="AD185">
            <v>16</v>
          </cell>
          <cell r="AE185">
            <v>740</v>
          </cell>
          <cell r="AF185">
            <v>56</v>
          </cell>
          <cell r="AG185">
            <v>0</v>
          </cell>
          <cell r="AH185">
            <v>0</v>
          </cell>
          <cell r="AI185">
            <v>10</v>
          </cell>
          <cell r="AJ185">
            <v>57</v>
          </cell>
          <cell r="AK185">
            <v>0</v>
          </cell>
          <cell r="AL185">
            <v>0.34</v>
          </cell>
          <cell r="AM185">
            <v>0</v>
          </cell>
          <cell r="AN185">
            <v>0</v>
          </cell>
          <cell r="AO185">
            <v>50</v>
          </cell>
          <cell r="AP185">
            <v>0</v>
          </cell>
          <cell r="AQ185">
            <v>27</v>
          </cell>
          <cell r="AR185" t="str">
            <v/>
          </cell>
          <cell r="AS185" t="str">
            <v/>
          </cell>
          <cell r="AT185" t="str">
            <v/>
          </cell>
          <cell r="AU185" t="str">
            <v/>
          </cell>
          <cell r="AV185" t="str">
            <v/>
          </cell>
          <cell r="AW185" t="str">
            <v/>
          </cell>
          <cell r="AX185" t="str">
            <v/>
          </cell>
          <cell r="AY185" t="str">
            <v/>
          </cell>
          <cell r="AZ185" t="str">
            <v/>
          </cell>
          <cell r="BA185" t="str">
            <v/>
          </cell>
          <cell r="BB185" t="str">
            <v/>
          </cell>
          <cell r="BC185" t="str">
            <v/>
          </cell>
          <cell r="BD185" t="str">
            <v/>
          </cell>
          <cell r="BE185" t="str">
            <v/>
          </cell>
          <cell r="BF185" t="str">
            <v/>
          </cell>
          <cell r="BG185" t="str">
            <v/>
          </cell>
          <cell r="BH185" t="str">
            <v/>
          </cell>
          <cell r="BI185" t="str">
            <v/>
          </cell>
          <cell r="BJ185" t="str">
            <v/>
          </cell>
          <cell r="BK185" t="str">
            <v/>
          </cell>
          <cell r="BL185" t="str">
            <v/>
          </cell>
          <cell r="BM185" t="str">
            <v/>
          </cell>
          <cell r="BN185" t="str">
            <v/>
          </cell>
          <cell r="BO185" t="str">
            <v/>
          </cell>
          <cell r="BP185" t="str">
            <v/>
          </cell>
          <cell r="BQ185" t="str">
            <v/>
          </cell>
          <cell r="BR185" t="str">
            <v/>
          </cell>
          <cell r="BS185" t="str">
            <v/>
          </cell>
          <cell r="BT185" t="str">
            <v/>
          </cell>
          <cell r="BU185" t="str">
            <v/>
          </cell>
          <cell r="BV185" t="str">
            <v/>
          </cell>
          <cell r="BW185" t="str">
            <v/>
          </cell>
          <cell r="BX185" t="str">
            <v/>
          </cell>
          <cell r="BY185" t="str">
            <v/>
          </cell>
          <cell r="BZ185" t="str">
            <v/>
          </cell>
          <cell r="CA185" t="str">
            <v/>
          </cell>
          <cell r="CB185" t="str">
            <v/>
          </cell>
          <cell r="CC185" t="str">
            <v/>
          </cell>
          <cell r="CD185" t="str">
            <v/>
          </cell>
          <cell r="CE185" t="str">
            <v/>
          </cell>
          <cell r="CF185" t="str">
            <v/>
          </cell>
          <cell r="CG185" t="str">
            <v/>
          </cell>
          <cell r="CH185" t="str">
            <v/>
          </cell>
          <cell r="CI185" t="str">
            <v/>
          </cell>
          <cell r="CJ185" t="str">
            <v/>
          </cell>
          <cell r="CK185" t="str">
            <v/>
          </cell>
          <cell r="CL185" t="str">
            <v/>
          </cell>
          <cell r="CM185" t="str">
            <v/>
          </cell>
          <cell r="CN185" t="str">
            <v/>
          </cell>
          <cell r="CO185" t="str">
            <v/>
          </cell>
          <cell r="CP185" t="str">
            <v/>
          </cell>
          <cell r="CQ185" t="str">
            <v/>
          </cell>
          <cell r="CR185" t="str">
            <v/>
          </cell>
        </row>
        <row r="186">
          <cell r="A186" t="str">
            <v>D534593</v>
          </cell>
          <cell r="B186" t="str">
            <v>CQ21-04</v>
          </cell>
          <cell r="C186">
            <v>304840.67572470347</v>
          </cell>
          <cell r="D186">
            <v>4982421.7534850482</v>
          </cell>
          <cell r="E186">
            <v>1848.3760171050465</v>
          </cell>
          <cell r="F186">
            <v>28.956000000000003</v>
          </cell>
          <cell r="G186">
            <v>30.48</v>
          </cell>
          <cell r="H186" t="str">
            <v>TF21292672</v>
          </cell>
          <cell r="I186">
            <v>0.106</v>
          </cell>
          <cell r="J186">
            <v>0.5</v>
          </cell>
          <cell r="K186">
            <v>5.97</v>
          </cell>
          <cell r="L186">
            <v>6</v>
          </cell>
          <cell r="M186">
            <v>590</v>
          </cell>
          <cell r="N186">
            <v>2.2000000000000002</v>
          </cell>
          <cell r="O186">
            <v>6</v>
          </cell>
          <cell r="P186">
            <v>0.36</v>
          </cell>
          <cell r="Q186">
            <v>0</v>
          </cell>
          <cell r="R186">
            <v>5</v>
          </cell>
          <cell r="S186">
            <v>46</v>
          </cell>
          <cell r="T186">
            <v>1.2999999999999999E-2</v>
          </cell>
          <cell r="U186">
            <v>130</v>
          </cell>
          <cell r="V186">
            <v>2.41</v>
          </cell>
          <cell r="W186">
            <v>10</v>
          </cell>
          <cell r="X186">
            <v>2.34</v>
          </cell>
          <cell r="Y186">
            <v>30</v>
          </cell>
          <cell r="Z186">
            <v>0.36</v>
          </cell>
          <cell r="AA186">
            <v>467</v>
          </cell>
          <cell r="AB186">
            <v>2</v>
          </cell>
          <cell r="AC186">
            <v>2.4500000000000002</v>
          </cell>
          <cell r="AD186">
            <v>10</v>
          </cell>
          <cell r="AE186">
            <v>670</v>
          </cell>
          <cell r="AF186">
            <v>93</v>
          </cell>
          <cell r="AG186">
            <v>0</v>
          </cell>
          <cell r="AH186">
            <v>0</v>
          </cell>
          <cell r="AI186">
            <v>11</v>
          </cell>
          <cell r="AJ186">
            <v>62</v>
          </cell>
          <cell r="AK186">
            <v>0</v>
          </cell>
          <cell r="AL186">
            <v>0.26</v>
          </cell>
          <cell r="AM186">
            <v>0</v>
          </cell>
          <cell r="AN186">
            <v>0</v>
          </cell>
          <cell r="AO186">
            <v>45</v>
          </cell>
          <cell r="AP186">
            <v>0</v>
          </cell>
          <cell r="AQ186">
            <v>21</v>
          </cell>
          <cell r="AR186" t="str">
            <v/>
          </cell>
          <cell r="AS186" t="str">
            <v/>
          </cell>
          <cell r="AT186" t="str">
            <v/>
          </cell>
          <cell r="AU186" t="str">
            <v/>
          </cell>
          <cell r="AV186" t="str">
            <v/>
          </cell>
          <cell r="AW186" t="str">
            <v/>
          </cell>
          <cell r="AX186" t="str">
            <v/>
          </cell>
          <cell r="AY186" t="str">
            <v/>
          </cell>
          <cell r="AZ186" t="str">
            <v/>
          </cell>
          <cell r="BA186" t="str">
            <v/>
          </cell>
          <cell r="BB186" t="str">
            <v/>
          </cell>
          <cell r="BC186" t="str">
            <v/>
          </cell>
          <cell r="BD186" t="str">
            <v/>
          </cell>
          <cell r="BE186" t="str">
            <v/>
          </cell>
          <cell r="BF186" t="str">
            <v/>
          </cell>
          <cell r="BG186" t="str">
            <v/>
          </cell>
          <cell r="BH186" t="str">
            <v/>
          </cell>
          <cell r="BI186" t="str">
            <v/>
          </cell>
          <cell r="BJ186" t="str">
            <v/>
          </cell>
          <cell r="BK186" t="str">
            <v/>
          </cell>
          <cell r="BL186" t="str">
            <v/>
          </cell>
          <cell r="BM186" t="str">
            <v/>
          </cell>
          <cell r="BN186" t="str">
            <v/>
          </cell>
          <cell r="BO186" t="str">
            <v/>
          </cell>
          <cell r="BP186" t="str">
            <v/>
          </cell>
          <cell r="BQ186" t="str">
            <v/>
          </cell>
          <cell r="BR186" t="str">
            <v/>
          </cell>
          <cell r="BS186" t="str">
            <v/>
          </cell>
          <cell r="BT186" t="str">
            <v/>
          </cell>
          <cell r="BU186" t="str">
            <v/>
          </cell>
          <cell r="BV186" t="str">
            <v/>
          </cell>
          <cell r="BW186" t="str">
            <v/>
          </cell>
          <cell r="BX186" t="str">
            <v/>
          </cell>
          <cell r="BY186" t="str">
            <v/>
          </cell>
          <cell r="BZ186" t="str">
            <v/>
          </cell>
          <cell r="CA186" t="str">
            <v/>
          </cell>
          <cell r="CB186" t="str">
            <v/>
          </cell>
          <cell r="CC186" t="str">
            <v/>
          </cell>
          <cell r="CD186" t="str">
            <v/>
          </cell>
          <cell r="CE186" t="str">
            <v/>
          </cell>
          <cell r="CF186" t="str">
            <v/>
          </cell>
          <cell r="CG186" t="str">
            <v/>
          </cell>
          <cell r="CH186" t="str">
            <v/>
          </cell>
          <cell r="CI186" t="str">
            <v/>
          </cell>
          <cell r="CJ186" t="str">
            <v/>
          </cell>
          <cell r="CK186" t="str">
            <v/>
          </cell>
          <cell r="CL186" t="str">
            <v/>
          </cell>
          <cell r="CM186" t="str">
            <v/>
          </cell>
          <cell r="CN186" t="str">
            <v/>
          </cell>
          <cell r="CO186" t="str">
            <v/>
          </cell>
          <cell r="CP186" t="str">
            <v/>
          </cell>
          <cell r="CQ186" t="str">
            <v/>
          </cell>
          <cell r="CR186" t="str">
            <v/>
          </cell>
        </row>
        <row r="187">
          <cell r="A187" t="str">
            <v>D534594</v>
          </cell>
          <cell r="B187" t="str">
            <v>CQ21-04</v>
          </cell>
          <cell r="C187">
            <v>304841.23760495102</v>
          </cell>
          <cell r="D187">
            <v>4982420.9510368928</v>
          </cell>
          <cell r="E187">
            <v>1847.2085653737331</v>
          </cell>
          <cell r="F187">
            <v>30.48</v>
          </cell>
          <cell r="G187">
            <v>32.004000000000005</v>
          </cell>
          <cell r="H187" t="str">
            <v>TF21292672</v>
          </cell>
          <cell r="I187">
            <v>0</v>
          </cell>
          <cell r="J187">
            <v>0</v>
          </cell>
          <cell r="K187">
            <v>6.35</v>
          </cell>
          <cell r="L187">
            <v>0</v>
          </cell>
          <cell r="M187">
            <v>600</v>
          </cell>
          <cell r="N187">
            <v>2.2000000000000002</v>
          </cell>
          <cell r="O187">
            <v>2</v>
          </cell>
          <cell r="P187">
            <v>0.34</v>
          </cell>
          <cell r="Q187">
            <v>0</v>
          </cell>
          <cell r="R187">
            <v>9</v>
          </cell>
          <cell r="S187">
            <v>60</v>
          </cell>
          <cell r="T187">
            <v>5.1000000000000004E-3</v>
          </cell>
          <cell r="U187">
            <v>51</v>
          </cell>
          <cell r="V187">
            <v>3.63</v>
          </cell>
          <cell r="W187">
            <v>10</v>
          </cell>
          <cell r="X187">
            <v>2.4700000000000002</v>
          </cell>
          <cell r="Y187">
            <v>30</v>
          </cell>
          <cell r="Z187">
            <v>0.62</v>
          </cell>
          <cell r="AA187">
            <v>587</v>
          </cell>
          <cell r="AB187">
            <v>2</v>
          </cell>
          <cell r="AC187">
            <v>2.2000000000000002</v>
          </cell>
          <cell r="AD187">
            <v>20</v>
          </cell>
          <cell r="AE187">
            <v>760</v>
          </cell>
          <cell r="AF187">
            <v>10</v>
          </cell>
          <cell r="AG187">
            <v>0</v>
          </cell>
          <cell r="AH187">
            <v>0</v>
          </cell>
          <cell r="AI187">
            <v>9</v>
          </cell>
          <cell r="AJ187">
            <v>58</v>
          </cell>
          <cell r="AK187">
            <v>0</v>
          </cell>
          <cell r="AL187">
            <v>0.34</v>
          </cell>
          <cell r="AM187">
            <v>0</v>
          </cell>
          <cell r="AN187">
            <v>0</v>
          </cell>
          <cell r="AO187">
            <v>53</v>
          </cell>
          <cell r="AP187">
            <v>0</v>
          </cell>
          <cell r="AQ187">
            <v>27</v>
          </cell>
          <cell r="AR187" t="str">
            <v/>
          </cell>
          <cell r="AS187" t="str">
            <v/>
          </cell>
          <cell r="AT187" t="str">
            <v/>
          </cell>
          <cell r="AU187" t="str">
            <v/>
          </cell>
          <cell r="AV187" t="str">
            <v/>
          </cell>
          <cell r="AW187" t="str">
            <v/>
          </cell>
          <cell r="AX187" t="str">
            <v/>
          </cell>
          <cell r="AY187" t="str">
            <v/>
          </cell>
          <cell r="AZ187" t="str">
            <v/>
          </cell>
          <cell r="BA187" t="str">
            <v/>
          </cell>
          <cell r="BB187" t="str">
            <v/>
          </cell>
          <cell r="BC187" t="str">
            <v/>
          </cell>
          <cell r="BD187" t="str">
            <v/>
          </cell>
          <cell r="BE187" t="str">
            <v/>
          </cell>
          <cell r="BF187" t="str">
            <v/>
          </cell>
          <cell r="BG187" t="str">
            <v/>
          </cell>
          <cell r="BH187" t="str">
            <v/>
          </cell>
          <cell r="BI187" t="str">
            <v/>
          </cell>
          <cell r="BJ187" t="str">
            <v/>
          </cell>
          <cell r="BK187" t="str">
            <v/>
          </cell>
          <cell r="BL187" t="str">
            <v/>
          </cell>
          <cell r="BM187" t="str">
            <v/>
          </cell>
          <cell r="BN187" t="str">
            <v/>
          </cell>
          <cell r="BO187" t="str">
            <v/>
          </cell>
          <cell r="BP187" t="str">
            <v/>
          </cell>
          <cell r="BQ187" t="str">
            <v/>
          </cell>
          <cell r="BR187" t="str">
            <v/>
          </cell>
          <cell r="BS187" t="str">
            <v/>
          </cell>
          <cell r="BT187" t="str">
            <v/>
          </cell>
          <cell r="BU187" t="str">
            <v/>
          </cell>
          <cell r="BV187" t="str">
            <v/>
          </cell>
          <cell r="BW187" t="str">
            <v/>
          </cell>
          <cell r="BX187" t="str">
            <v/>
          </cell>
          <cell r="BY187" t="str">
            <v/>
          </cell>
          <cell r="BZ187" t="str">
            <v/>
          </cell>
          <cell r="CA187" t="str">
            <v/>
          </cell>
          <cell r="CB187" t="str">
            <v/>
          </cell>
          <cell r="CC187" t="str">
            <v/>
          </cell>
          <cell r="CD187" t="str">
            <v/>
          </cell>
          <cell r="CE187" t="str">
            <v/>
          </cell>
          <cell r="CF187" t="str">
            <v/>
          </cell>
          <cell r="CG187" t="str">
            <v/>
          </cell>
          <cell r="CH187" t="str">
            <v/>
          </cell>
          <cell r="CI187" t="str">
            <v/>
          </cell>
          <cell r="CJ187" t="str">
            <v/>
          </cell>
          <cell r="CK187" t="str">
            <v/>
          </cell>
          <cell r="CL187" t="str">
            <v/>
          </cell>
          <cell r="CM187" t="str">
            <v/>
          </cell>
          <cell r="CN187" t="str">
            <v/>
          </cell>
          <cell r="CO187" t="str">
            <v/>
          </cell>
          <cell r="CP187" t="str">
            <v/>
          </cell>
          <cell r="CQ187" t="str">
            <v/>
          </cell>
          <cell r="CR187" t="str">
            <v/>
          </cell>
        </row>
        <row r="188">
          <cell r="A188" t="str">
            <v>D534595</v>
          </cell>
          <cell r="B188" t="str">
            <v>CQ21-04</v>
          </cell>
          <cell r="C188">
            <v>304841.79948519857</v>
          </cell>
          <cell r="D188">
            <v>4982420.1485887375</v>
          </cell>
          <cell r="E188">
            <v>1846.0411136424198</v>
          </cell>
          <cell r="F188">
            <v>32.004000000000005</v>
          </cell>
          <cell r="G188">
            <v>33.527999999999999</v>
          </cell>
          <cell r="H188" t="str">
            <v>TF21292672</v>
          </cell>
          <cell r="I188">
            <v>0</v>
          </cell>
          <cell r="J188">
            <v>0</v>
          </cell>
          <cell r="K188">
            <v>6.29</v>
          </cell>
          <cell r="L188">
            <v>0</v>
          </cell>
          <cell r="M188">
            <v>550</v>
          </cell>
          <cell r="N188">
            <v>1.9</v>
          </cell>
          <cell r="O188">
            <v>0</v>
          </cell>
          <cell r="P188">
            <v>1.1000000000000001</v>
          </cell>
          <cell r="Q188">
            <v>0</v>
          </cell>
          <cell r="R188">
            <v>7</v>
          </cell>
          <cell r="S188">
            <v>41</v>
          </cell>
          <cell r="T188">
            <v>2.2000000000000001E-3</v>
          </cell>
          <cell r="U188">
            <v>22</v>
          </cell>
          <cell r="V188">
            <v>2.31</v>
          </cell>
          <cell r="W188">
            <v>10</v>
          </cell>
          <cell r="X188">
            <v>2.2000000000000002</v>
          </cell>
          <cell r="Y188">
            <v>20</v>
          </cell>
          <cell r="Z188">
            <v>0.51</v>
          </cell>
          <cell r="AA188">
            <v>371</v>
          </cell>
          <cell r="AB188">
            <v>2</v>
          </cell>
          <cell r="AC188">
            <v>2.2000000000000002</v>
          </cell>
          <cell r="AD188">
            <v>16</v>
          </cell>
          <cell r="AE188">
            <v>460</v>
          </cell>
          <cell r="AF188">
            <v>17</v>
          </cell>
          <cell r="AG188">
            <v>0</v>
          </cell>
          <cell r="AH188">
            <v>0</v>
          </cell>
          <cell r="AI188">
            <v>6</v>
          </cell>
          <cell r="AJ188">
            <v>119</v>
          </cell>
          <cell r="AK188">
            <v>0</v>
          </cell>
          <cell r="AL188">
            <v>0.2</v>
          </cell>
          <cell r="AM188">
            <v>0</v>
          </cell>
          <cell r="AN188">
            <v>0</v>
          </cell>
          <cell r="AO188">
            <v>37</v>
          </cell>
          <cell r="AP188">
            <v>0</v>
          </cell>
          <cell r="AQ188">
            <v>22</v>
          </cell>
          <cell r="AR188" t="str">
            <v/>
          </cell>
          <cell r="AS188" t="str">
            <v/>
          </cell>
          <cell r="AT188" t="str">
            <v/>
          </cell>
          <cell r="AU188" t="str">
            <v/>
          </cell>
          <cell r="AV188" t="str">
            <v/>
          </cell>
          <cell r="AW188" t="str">
            <v/>
          </cell>
          <cell r="AX188" t="str">
            <v/>
          </cell>
          <cell r="AY188" t="str">
            <v/>
          </cell>
          <cell r="AZ188" t="str">
            <v/>
          </cell>
          <cell r="BA188" t="str">
            <v/>
          </cell>
          <cell r="BB188" t="str">
            <v/>
          </cell>
          <cell r="BC188" t="str">
            <v/>
          </cell>
          <cell r="BD188" t="str">
            <v/>
          </cell>
          <cell r="BE188" t="str">
            <v/>
          </cell>
          <cell r="BF188" t="str">
            <v/>
          </cell>
          <cell r="BG188" t="str">
            <v/>
          </cell>
          <cell r="BH188" t="str">
            <v/>
          </cell>
          <cell r="BI188" t="str">
            <v/>
          </cell>
          <cell r="BJ188" t="str">
            <v/>
          </cell>
          <cell r="BK188" t="str">
            <v/>
          </cell>
          <cell r="BL188" t="str">
            <v/>
          </cell>
          <cell r="BM188" t="str">
            <v/>
          </cell>
          <cell r="BN188" t="str">
            <v/>
          </cell>
          <cell r="BO188" t="str">
            <v/>
          </cell>
          <cell r="BP188" t="str">
            <v/>
          </cell>
          <cell r="BQ188" t="str">
            <v/>
          </cell>
          <cell r="BR188" t="str">
            <v/>
          </cell>
          <cell r="BS188" t="str">
            <v/>
          </cell>
          <cell r="BT188" t="str">
            <v/>
          </cell>
          <cell r="BU188" t="str">
            <v/>
          </cell>
          <cell r="BV188" t="str">
            <v/>
          </cell>
          <cell r="BW188" t="str">
            <v/>
          </cell>
          <cell r="BX188" t="str">
            <v/>
          </cell>
          <cell r="BY188" t="str">
            <v/>
          </cell>
          <cell r="BZ188" t="str">
            <v/>
          </cell>
          <cell r="CA188" t="str">
            <v/>
          </cell>
          <cell r="CB188" t="str">
            <v/>
          </cell>
          <cell r="CC188" t="str">
            <v/>
          </cell>
          <cell r="CD188" t="str">
            <v/>
          </cell>
          <cell r="CE188" t="str">
            <v/>
          </cell>
          <cell r="CF188" t="str">
            <v/>
          </cell>
          <cell r="CG188" t="str">
            <v/>
          </cell>
          <cell r="CH188" t="str">
            <v/>
          </cell>
          <cell r="CI188" t="str">
            <v/>
          </cell>
          <cell r="CJ188" t="str">
            <v/>
          </cell>
          <cell r="CK188" t="str">
            <v/>
          </cell>
          <cell r="CL188" t="str">
            <v/>
          </cell>
          <cell r="CM188" t="str">
            <v/>
          </cell>
          <cell r="CN188" t="str">
            <v/>
          </cell>
          <cell r="CO188" t="str">
            <v/>
          </cell>
          <cell r="CP188" t="str">
            <v/>
          </cell>
          <cell r="CQ188" t="str">
            <v/>
          </cell>
          <cell r="CR188" t="str">
            <v/>
          </cell>
        </row>
        <row r="189">
          <cell r="A189" t="str">
            <v>D534596</v>
          </cell>
          <cell r="B189" t="str">
            <v>CQ21-04</v>
          </cell>
          <cell r="C189">
            <v>304842.36136544612</v>
          </cell>
          <cell r="D189">
            <v>4982419.3461405821</v>
          </cell>
          <cell r="E189">
            <v>1844.8736619111064</v>
          </cell>
          <cell r="F189">
            <v>33.527999999999999</v>
          </cell>
          <cell r="G189">
            <v>35.052</v>
          </cell>
          <cell r="H189" t="str">
            <v>TF21292672</v>
          </cell>
          <cell r="I189">
            <v>0</v>
          </cell>
          <cell r="J189">
            <v>0</v>
          </cell>
          <cell r="K189">
            <v>6.56</v>
          </cell>
          <cell r="L189">
            <v>0</v>
          </cell>
          <cell r="M189">
            <v>550</v>
          </cell>
          <cell r="N189">
            <v>2.2999999999999998</v>
          </cell>
          <cell r="O189">
            <v>0</v>
          </cell>
          <cell r="P189">
            <v>0.85</v>
          </cell>
          <cell r="Q189">
            <v>0</v>
          </cell>
          <cell r="R189">
            <v>11</v>
          </cell>
          <cell r="S189">
            <v>65</v>
          </cell>
          <cell r="T189">
            <v>3.8E-3</v>
          </cell>
          <cell r="U189">
            <v>38</v>
          </cell>
          <cell r="V189">
            <v>4.0599999999999996</v>
          </cell>
          <cell r="W189">
            <v>10</v>
          </cell>
          <cell r="X189">
            <v>2.58</v>
          </cell>
          <cell r="Y189">
            <v>30</v>
          </cell>
          <cell r="Z189">
            <v>0.94</v>
          </cell>
          <cell r="AA189">
            <v>475</v>
          </cell>
          <cell r="AB189">
            <v>2</v>
          </cell>
          <cell r="AC189">
            <v>1.99</v>
          </cell>
          <cell r="AD189">
            <v>23</v>
          </cell>
          <cell r="AE189">
            <v>560</v>
          </cell>
          <cell r="AF189">
            <v>9</v>
          </cell>
          <cell r="AG189">
            <v>0</v>
          </cell>
          <cell r="AH189">
            <v>0</v>
          </cell>
          <cell r="AI189">
            <v>10</v>
          </cell>
          <cell r="AJ189">
            <v>95</v>
          </cell>
          <cell r="AK189">
            <v>0</v>
          </cell>
          <cell r="AL189">
            <v>0.33</v>
          </cell>
          <cell r="AM189">
            <v>0</v>
          </cell>
          <cell r="AN189">
            <v>0</v>
          </cell>
          <cell r="AO189">
            <v>59</v>
          </cell>
          <cell r="AP189">
            <v>0</v>
          </cell>
          <cell r="AQ189">
            <v>41</v>
          </cell>
          <cell r="AR189" t="str">
            <v/>
          </cell>
          <cell r="AS189" t="str">
            <v/>
          </cell>
          <cell r="AT189" t="str">
            <v/>
          </cell>
          <cell r="AU189" t="str">
            <v/>
          </cell>
          <cell r="AV189" t="str">
            <v/>
          </cell>
          <cell r="AW189" t="str">
            <v/>
          </cell>
          <cell r="AX189" t="str">
            <v/>
          </cell>
          <cell r="AY189" t="str">
            <v/>
          </cell>
          <cell r="AZ189" t="str">
            <v/>
          </cell>
          <cell r="BA189" t="str">
            <v/>
          </cell>
          <cell r="BB189" t="str">
            <v/>
          </cell>
          <cell r="BC189" t="str">
            <v/>
          </cell>
          <cell r="BD189" t="str">
            <v/>
          </cell>
          <cell r="BE189" t="str">
            <v/>
          </cell>
          <cell r="BF189" t="str">
            <v/>
          </cell>
          <cell r="BG189" t="str">
            <v/>
          </cell>
          <cell r="BH189" t="str">
            <v/>
          </cell>
          <cell r="BI189" t="str">
            <v/>
          </cell>
          <cell r="BJ189" t="str">
            <v/>
          </cell>
          <cell r="BK189" t="str">
            <v/>
          </cell>
          <cell r="BL189" t="str">
            <v/>
          </cell>
          <cell r="BM189" t="str">
            <v/>
          </cell>
          <cell r="BN189" t="str">
            <v/>
          </cell>
          <cell r="BO189" t="str">
            <v/>
          </cell>
          <cell r="BP189" t="str">
            <v/>
          </cell>
          <cell r="BQ189" t="str">
            <v/>
          </cell>
          <cell r="BR189" t="str">
            <v/>
          </cell>
          <cell r="BS189" t="str">
            <v/>
          </cell>
          <cell r="BT189" t="str">
            <v/>
          </cell>
          <cell r="BU189" t="str">
            <v/>
          </cell>
          <cell r="BV189" t="str">
            <v/>
          </cell>
          <cell r="BW189" t="str">
            <v/>
          </cell>
          <cell r="BX189" t="str">
            <v/>
          </cell>
          <cell r="BY189" t="str">
            <v/>
          </cell>
          <cell r="BZ189" t="str">
            <v/>
          </cell>
          <cell r="CA189" t="str">
            <v/>
          </cell>
          <cell r="CB189" t="str">
            <v/>
          </cell>
          <cell r="CC189" t="str">
            <v/>
          </cell>
          <cell r="CD189" t="str">
            <v/>
          </cell>
          <cell r="CE189" t="str">
            <v/>
          </cell>
          <cell r="CF189" t="str">
            <v/>
          </cell>
          <cell r="CG189" t="str">
            <v/>
          </cell>
          <cell r="CH189" t="str">
            <v/>
          </cell>
          <cell r="CI189" t="str">
            <v/>
          </cell>
          <cell r="CJ189" t="str">
            <v/>
          </cell>
          <cell r="CK189" t="str">
            <v/>
          </cell>
          <cell r="CL189" t="str">
            <v/>
          </cell>
          <cell r="CM189" t="str">
            <v/>
          </cell>
          <cell r="CN189" t="str">
            <v/>
          </cell>
          <cell r="CO189" t="str">
            <v/>
          </cell>
          <cell r="CP189" t="str">
            <v/>
          </cell>
          <cell r="CQ189" t="str">
            <v/>
          </cell>
          <cell r="CR189" t="str">
            <v/>
          </cell>
        </row>
        <row r="190">
          <cell r="A190" t="str">
            <v>D534597</v>
          </cell>
          <cell r="B190" t="str">
            <v>CQ21-04</v>
          </cell>
          <cell r="C190">
            <v>304842.92324569367</v>
          </cell>
          <cell r="D190">
            <v>4982418.5436924268</v>
          </cell>
          <cell r="E190">
            <v>1843.7062101797931</v>
          </cell>
          <cell r="F190">
            <v>35.052</v>
          </cell>
          <cell r="G190">
            <v>36.576000000000001</v>
          </cell>
          <cell r="H190" t="str">
            <v>TF21292672</v>
          </cell>
          <cell r="I190">
            <v>0</v>
          </cell>
          <cell r="J190">
            <v>0</v>
          </cell>
          <cell r="K190">
            <v>7.05</v>
          </cell>
          <cell r="L190">
            <v>0</v>
          </cell>
          <cell r="M190">
            <v>600</v>
          </cell>
          <cell r="N190">
            <v>2.2000000000000002</v>
          </cell>
          <cell r="O190">
            <v>0</v>
          </cell>
          <cell r="P190">
            <v>0.7</v>
          </cell>
          <cell r="Q190">
            <v>0</v>
          </cell>
          <cell r="R190">
            <v>13</v>
          </cell>
          <cell r="S190">
            <v>67</v>
          </cell>
          <cell r="T190">
            <v>1.1999999999999999E-3</v>
          </cell>
          <cell r="U190">
            <v>12</v>
          </cell>
          <cell r="V190">
            <v>3.65</v>
          </cell>
          <cell r="W190">
            <v>20</v>
          </cell>
          <cell r="X190">
            <v>3.25</v>
          </cell>
          <cell r="Y190">
            <v>30</v>
          </cell>
          <cell r="Z190">
            <v>1.3</v>
          </cell>
          <cell r="AA190">
            <v>506</v>
          </cell>
          <cell r="AB190">
            <v>2</v>
          </cell>
          <cell r="AC190">
            <v>1.79</v>
          </cell>
          <cell r="AD190">
            <v>29</v>
          </cell>
          <cell r="AE190">
            <v>720</v>
          </cell>
          <cell r="AF190">
            <v>8</v>
          </cell>
          <cell r="AG190">
            <v>0</v>
          </cell>
          <cell r="AH190">
            <v>0</v>
          </cell>
          <cell r="AI190">
            <v>12</v>
          </cell>
          <cell r="AJ190">
            <v>95</v>
          </cell>
          <cell r="AK190">
            <v>0</v>
          </cell>
          <cell r="AL190">
            <v>0.41</v>
          </cell>
          <cell r="AM190">
            <v>0</v>
          </cell>
          <cell r="AN190">
            <v>0</v>
          </cell>
          <cell r="AO190">
            <v>68</v>
          </cell>
          <cell r="AP190">
            <v>0</v>
          </cell>
          <cell r="AQ190">
            <v>43</v>
          </cell>
          <cell r="AR190" t="str">
            <v/>
          </cell>
          <cell r="AS190" t="str">
            <v/>
          </cell>
          <cell r="AT190" t="str">
            <v/>
          </cell>
          <cell r="AU190" t="str">
            <v/>
          </cell>
          <cell r="AV190" t="str">
            <v/>
          </cell>
          <cell r="AW190" t="str">
            <v/>
          </cell>
          <cell r="AX190" t="str">
            <v/>
          </cell>
          <cell r="AY190" t="str">
            <v/>
          </cell>
          <cell r="AZ190" t="str">
            <v/>
          </cell>
          <cell r="BA190" t="str">
            <v/>
          </cell>
          <cell r="BB190" t="str">
            <v/>
          </cell>
          <cell r="BC190" t="str">
            <v/>
          </cell>
          <cell r="BD190" t="str">
            <v/>
          </cell>
          <cell r="BE190" t="str">
            <v/>
          </cell>
          <cell r="BF190" t="str">
            <v/>
          </cell>
          <cell r="BG190" t="str">
            <v/>
          </cell>
          <cell r="BH190" t="str">
            <v/>
          </cell>
          <cell r="BI190" t="str">
            <v/>
          </cell>
          <cell r="BJ190" t="str">
            <v/>
          </cell>
          <cell r="BK190" t="str">
            <v/>
          </cell>
          <cell r="BL190" t="str">
            <v/>
          </cell>
          <cell r="BM190" t="str">
            <v/>
          </cell>
          <cell r="BN190" t="str">
            <v/>
          </cell>
          <cell r="BO190" t="str">
            <v/>
          </cell>
          <cell r="BP190" t="str">
            <v/>
          </cell>
          <cell r="BQ190" t="str">
            <v/>
          </cell>
          <cell r="BR190" t="str">
            <v/>
          </cell>
          <cell r="BS190" t="str">
            <v/>
          </cell>
          <cell r="BT190" t="str">
            <v/>
          </cell>
          <cell r="BU190" t="str">
            <v/>
          </cell>
          <cell r="BV190" t="str">
            <v/>
          </cell>
          <cell r="BW190" t="str">
            <v/>
          </cell>
          <cell r="BX190" t="str">
            <v/>
          </cell>
          <cell r="BY190" t="str">
            <v/>
          </cell>
          <cell r="BZ190" t="str">
            <v/>
          </cell>
          <cell r="CA190" t="str">
            <v/>
          </cell>
          <cell r="CB190" t="str">
            <v/>
          </cell>
          <cell r="CC190" t="str">
            <v/>
          </cell>
          <cell r="CD190" t="str">
            <v/>
          </cell>
          <cell r="CE190" t="str">
            <v/>
          </cell>
          <cell r="CF190" t="str">
            <v/>
          </cell>
          <cell r="CG190" t="str">
            <v/>
          </cell>
          <cell r="CH190" t="str">
            <v/>
          </cell>
          <cell r="CI190" t="str">
            <v/>
          </cell>
          <cell r="CJ190" t="str">
            <v/>
          </cell>
          <cell r="CK190" t="str">
            <v/>
          </cell>
          <cell r="CL190" t="str">
            <v/>
          </cell>
          <cell r="CM190" t="str">
            <v/>
          </cell>
          <cell r="CN190" t="str">
            <v/>
          </cell>
          <cell r="CO190" t="str">
            <v/>
          </cell>
          <cell r="CP190" t="str">
            <v/>
          </cell>
          <cell r="CQ190" t="str">
            <v/>
          </cell>
          <cell r="CR190" t="str">
            <v/>
          </cell>
        </row>
        <row r="191">
          <cell r="A191" t="str">
            <v>D534598</v>
          </cell>
          <cell r="B191" t="str">
            <v>CQ21-04</v>
          </cell>
          <cell r="C191">
            <v>304843.48512594122</v>
          </cell>
          <cell r="D191">
            <v>4982417.7412442714</v>
          </cell>
          <cell r="E191">
            <v>1842.5387584484797</v>
          </cell>
          <cell r="F191">
            <v>36.576000000000001</v>
          </cell>
          <cell r="G191">
            <v>38.1</v>
          </cell>
          <cell r="H191" t="str">
            <v>TF21292672</v>
          </cell>
          <cell r="I191">
            <v>0</v>
          </cell>
          <cell r="J191">
            <v>0</v>
          </cell>
          <cell r="K191">
            <v>6.06</v>
          </cell>
          <cell r="L191">
            <v>0</v>
          </cell>
          <cell r="M191">
            <v>530</v>
          </cell>
          <cell r="N191">
            <v>1.8</v>
          </cell>
          <cell r="O191">
            <v>0</v>
          </cell>
          <cell r="P191">
            <v>0.59</v>
          </cell>
          <cell r="Q191">
            <v>0</v>
          </cell>
          <cell r="R191">
            <v>8</v>
          </cell>
          <cell r="S191">
            <v>49</v>
          </cell>
          <cell r="T191">
            <v>8.0000000000000004E-4</v>
          </cell>
          <cell r="U191">
            <v>8</v>
          </cell>
          <cell r="V191">
            <v>3.06</v>
          </cell>
          <cell r="W191">
            <v>10</v>
          </cell>
          <cell r="X191">
            <v>2.19</v>
          </cell>
          <cell r="Y191">
            <v>30</v>
          </cell>
          <cell r="Z191">
            <v>0.85</v>
          </cell>
          <cell r="AA191">
            <v>394</v>
          </cell>
          <cell r="AB191">
            <v>2</v>
          </cell>
          <cell r="AC191">
            <v>2.15</v>
          </cell>
          <cell r="AD191">
            <v>15</v>
          </cell>
          <cell r="AE191">
            <v>540</v>
          </cell>
          <cell r="AF191">
            <v>6</v>
          </cell>
          <cell r="AG191">
            <v>0</v>
          </cell>
          <cell r="AH191">
            <v>0</v>
          </cell>
          <cell r="AI191">
            <v>7</v>
          </cell>
          <cell r="AJ191">
            <v>109</v>
          </cell>
          <cell r="AK191">
            <v>0</v>
          </cell>
          <cell r="AL191">
            <v>0.24</v>
          </cell>
          <cell r="AM191">
            <v>0</v>
          </cell>
          <cell r="AN191">
            <v>0</v>
          </cell>
          <cell r="AO191">
            <v>41</v>
          </cell>
          <cell r="AP191">
            <v>0</v>
          </cell>
          <cell r="AQ191">
            <v>24</v>
          </cell>
          <cell r="AR191" t="str">
            <v/>
          </cell>
          <cell r="AS191" t="str">
            <v/>
          </cell>
          <cell r="AT191" t="str">
            <v/>
          </cell>
          <cell r="AU191" t="str">
            <v/>
          </cell>
          <cell r="AV191" t="str">
            <v/>
          </cell>
          <cell r="AW191" t="str">
            <v/>
          </cell>
          <cell r="AX191" t="str">
            <v/>
          </cell>
          <cell r="AY191" t="str">
            <v/>
          </cell>
          <cell r="AZ191" t="str">
            <v/>
          </cell>
          <cell r="BA191" t="str">
            <v/>
          </cell>
          <cell r="BB191" t="str">
            <v/>
          </cell>
          <cell r="BC191" t="str">
            <v/>
          </cell>
          <cell r="BD191" t="str">
            <v/>
          </cell>
          <cell r="BE191" t="str">
            <v/>
          </cell>
          <cell r="BF191" t="str">
            <v/>
          </cell>
          <cell r="BG191" t="str">
            <v/>
          </cell>
          <cell r="BH191" t="str">
            <v/>
          </cell>
          <cell r="BI191" t="str">
            <v/>
          </cell>
          <cell r="BJ191" t="str">
            <v/>
          </cell>
          <cell r="BK191" t="str">
            <v/>
          </cell>
          <cell r="BL191" t="str">
            <v/>
          </cell>
          <cell r="BM191" t="str">
            <v/>
          </cell>
          <cell r="BN191" t="str">
            <v/>
          </cell>
          <cell r="BO191" t="str">
            <v/>
          </cell>
          <cell r="BP191" t="str">
            <v/>
          </cell>
          <cell r="BQ191" t="str">
            <v/>
          </cell>
          <cell r="BR191" t="str">
            <v/>
          </cell>
          <cell r="BS191" t="str">
            <v/>
          </cell>
          <cell r="BT191" t="str">
            <v/>
          </cell>
          <cell r="BU191" t="str">
            <v/>
          </cell>
          <cell r="BV191" t="str">
            <v/>
          </cell>
          <cell r="BW191" t="str">
            <v/>
          </cell>
          <cell r="BX191" t="str">
            <v/>
          </cell>
          <cell r="BY191" t="str">
            <v/>
          </cell>
          <cell r="BZ191" t="str">
            <v/>
          </cell>
          <cell r="CA191" t="str">
            <v/>
          </cell>
          <cell r="CB191" t="str">
            <v/>
          </cell>
          <cell r="CC191" t="str">
            <v/>
          </cell>
          <cell r="CD191" t="str">
            <v/>
          </cell>
          <cell r="CE191" t="str">
            <v/>
          </cell>
          <cell r="CF191" t="str">
            <v/>
          </cell>
          <cell r="CG191" t="str">
            <v/>
          </cell>
          <cell r="CH191" t="str">
            <v/>
          </cell>
          <cell r="CI191" t="str">
            <v/>
          </cell>
          <cell r="CJ191" t="str">
            <v/>
          </cell>
          <cell r="CK191" t="str">
            <v/>
          </cell>
          <cell r="CL191" t="str">
            <v/>
          </cell>
          <cell r="CM191" t="str">
            <v/>
          </cell>
          <cell r="CN191" t="str">
            <v/>
          </cell>
          <cell r="CO191" t="str">
            <v/>
          </cell>
          <cell r="CP191" t="str">
            <v/>
          </cell>
          <cell r="CQ191" t="str">
            <v/>
          </cell>
          <cell r="CR191" t="str">
            <v/>
          </cell>
        </row>
        <row r="192">
          <cell r="A192" t="str">
            <v>D534599</v>
          </cell>
          <cell r="B192" t="str">
            <v>CQ21-04</v>
          </cell>
          <cell r="C192">
            <v>304844.04700618878</v>
          </cell>
          <cell r="D192">
            <v>4982416.938796116</v>
          </cell>
          <cell r="E192">
            <v>1841.3713067171664</v>
          </cell>
          <cell r="F192">
            <v>38.1</v>
          </cell>
          <cell r="G192">
            <v>39.624000000000002</v>
          </cell>
          <cell r="H192" t="str">
            <v>TF21292672</v>
          </cell>
          <cell r="I192">
            <v>5.0000000000000001E-3</v>
          </cell>
          <cell r="J192">
            <v>0</v>
          </cell>
          <cell r="K192">
            <v>6.42</v>
          </cell>
          <cell r="L192">
            <v>0</v>
          </cell>
          <cell r="M192">
            <v>530</v>
          </cell>
          <cell r="N192">
            <v>2.2000000000000002</v>
          </cell>
          <cell r="O192">
            <v>2</v>
          </cell>
          <cell r="P192">
            <v>0.64</v>
          </cell>
          <cell r="Q192">
            <v>0</v>
          </cell>
          <cell r="R192">
            <v>9</v>
          </cell>
          <cell r="S192">
            <v>59</v>
          </cell>
          <cell r="T192">
            <v>5.0000000000000001E-4</v>
          </cell>
          <cell r="U192">
            <v>5</v>
          </cell>
          <cell r="V192">
            <v>2.97</v>
          </cell>
          <cell r="W192">
            <v>10</v>
          </cell>
          <cell r="X192">
            <v>2.5299999999999998</v>
          </cell>
          <cell r="Y192">
            <v>40</v>
          </cell>
          <cell r="Z192">
            <v>1.08</v>
          </cell>
          <cell r="AA192">
            <v>391</v>
          </cell>
          <cell r="AB192">
            <v>2</v>
          </cell>
          <cell r="AC192">
            <v>2.0299999999999998</v>
          </cell>
          <cell r="AD192">
            <v>20</v>
          </cell>
          <cell r="AE192">
            <v>750</v>
          </cell>
          <cell r="AF192">
            <v>7</v>
          </cell>
          <cell r="AG192">
            <v>0</v>
          </cell>
          <cell r="AH192">
            <v>0</v>
          </cell>
          <cell r="AI192">
            <v>10</v>
          </cell>
          <cell r="AJ192">
            <v>97</v>
          </cell>
          <cell r="AK192">
            <v>0</v>
          </cell>
          <cell r="AL192">
            <v>0.33</v>
          </cell>
          <cell r="AM192">
            <v>0</v>
          </cell>
          <cell r="AN192">
            <v>0</v>
          </cell>
          <cell r="AO192">
            <v>55</v>
          </cell>
          <cell r="AP192">
            <v>0</v>
          </cell>
          <cell r="AQ192">
            <v>34</v>
          </cell>
          <cell r="AR192" t="str">
            <v/>
          </cell>
          <cell r="AS192" t="str">
            <v/>
          </cell>
          <cell r="AT192" t="str">
            <v/>
          </cell>
          <cell r="AU192" t="str">
            <v/>
          </cell>
          <cell r="AV192" t="str">
            <v/>
          </cell>
          <cell r="AW192" t="str">
            <v/>
          </cell>
          <cell r="AX192" t="str">
            <v/>
          </cell>
          <cell r="AY192" t="str">
            <v/>
          </cell>
          <cell r="AZ192" t="str">
            <v/>
          </cell>
          <cell r="BA192" t="str">
            <v/>
          </cell>
          <cell r="BB192" t="str">
            <v/>
          </cell>
          <cell r="BC192" t="str">
            <v/>
          </cell>
          <cell r="BD192" t="str">
            <v/>
          </cell>
          <cell r="BE192" t="str">
            <v/>
          </cell>
          <cell r="BF192" t="str">
            <v/>
          </cell>
          <cell r="BG192" t="str">
            <v/>
          </cell>
          <cell r="BH192" t="str">
            <v/>
          </cell>
          <cell r="BI192" t="str">
            <v/>
          </cell>
          <cell r="BJ192" t="str">
            <v/>
          </cell>
          <cell r="BK192" t="str">
            <v/>
          </cell>
          <cell r="BL192" t="str">
            <v/>
          </cell>
          <cell r="BM192" t="str">
            <v/>
          </cell>
          <cell r="BN192" t="str">
            <v/>
          </cell>
          <cell r="BO192" t="str">
            <v/>
          </cell>
          <cell r="BP192" t="str">
            <v/>
          </cell>
          <cell r="BQ192" t="str">
            <v/>
          </cell>
          <cell r="BR192" t="str">
            <v/>
          </cell>
          <cell r="BS192" t="str">
            <v/>
          </cell>
          <cell r="BT192" t="str">
            <v/>
          </cell>
          <cell r="BU192" t="str">
            <v/>
          </cell>
          <cell r="BV192" t="str">
            <v/>
          </cell>
          <cell r="BW192" t="str">
            <v/>
          </cell>
          <cell r="BX192" t="str">
            <v/>
          </cell>
          <cell r="BY192" t="str">
            <v/>
          </cell>
          <cell r="BZ192" t="str">
            <v/>
          </cell>
          <cell r="CA192" t="str">
            <v/>
          </cell>
          <cell r="CB192" t="str">
            <v/>
          </cell>
          <cell r="CC192" t="str">
            <v/>
          </cell>
          <cell r="CD192" t="str">
            <v/>
          </cell>
          <cell r="CE192" t="str">
            <v/>
          </cell>
          <cell r="CF192" t="str">
            <v/>
          </cell>
          <cell r="CG192" t="str">
            <v/>
          </cell>
          <cell r="CH192" t="str">
            <v/>
          </cell>
          <cell r="CI192" t="str">
            <v/>
          </cell>
          <cell r="CJ192" t="str">
            <v/>
          </cell>
          <cell r="CK192" t="str">
            <v/>
          </cell>
          <cell r="CL192" t="str">
            <v/>
          </cell>
          <cell r="CM192" t="str">
            <v/>
          </cell>
          <cell r="CN192" t="str">
            <v/>
          </cell>
          <cell r="CO192" t="str">
            <v/>
          </cell>
          <cell r="CP192" t="str">
            <v/>
          </cell>
          <cell r="CQ192" t="str">
            <v/>
          </cell>
          <cell r="CR192" t="str">
            <v/>
          </cell>
        </row>
        <row r="193">
          <cell r="A193" t="str">
            <v>D534600</v>
          </cell>
          <cell r="B193" t="str">
            <v>CQ21-04</v>
          </cell>
          <cell r="C193">
            <v>304844.60888643633</v>
          </cell>
          <cell r="D193">
            <v>4982416.1363479607</v>
          </cell>
          <cell r="E193">
            <v>1840.203854985853</v>
          </cell>
          <cell r="F193">
            <v>39.624000000000002</v>
          </cell>
          <cell r="G193">
            <v>41.148000000000003</v>
          </cell>
          <cell r="H193" t="str">
            <v>TF21292672</v>
          </cell>
          <cell r="I193">
            <v>0</v>
          </cell>
          <cell r="J193">
            <v>0</v>
          </cell>
          <cell r="K193">
            <v>5.89</v>
          </cell>
          <cell r="L193">
            <v>0</v>
          </cell>
          <cell r="M193">
            <v>460</v>
          </cell>
          <cell r="N193">
            <v>2</v>
          </cell>
          <cell r="O193">
            <v>2</v>
          </cell>
          <cell r="P193">
            <v>0.64</v>
          </cell>
          <cell r="Q193">
            <v>0</v>
          </cell>
          <cell r="R193">
            <v>7</v>
          </cell>
          <cell r="S193">
            <v>58</v>
          </cell>
          <cell r="T193">
            <v>5.0000000000000001E-4</v>
          </cell>
          <cell r="U193">
            <v>5</v>
          </cell>
          <cell r="V193">
            <v>3.23</v>
          </cell>
          <cell r="W193">
            <v>10</v>
          </cell>
          <cell r="X193">
            <v>1.9</v>
          </cell>
          <cell r="Y193">
            <v>30</v>
          </cell>
          <cell r="Z193">
            <v>0.78</v>
          </cell>
          <cell r="AA193">
            <v>380</v>
          </cell>
          <cell r="AB193">
            <v>3</v>
          </cell>
          <cell r="AC193">
            <v>2.2999999999999998</v>
          </cell>
          <cell r="AD193">
            <v>18</v>
          </cell>
          <cell r="AE193">
            <v>640</v>
          </cell>
          <cell r="AF193">
            <v>8</v>
          </cell>
          <cell r="AG193">
            <v>0</v>
          </cell>
          <cell r="AH193">
            <v>0</v>
          </cell>
          <cell r="AI193">
            <v>7</v>
          </cell>
          <cell r="AJ193">
            <v>109</v>
          </cell>
          <cell r="AK193">
            <v>0</v>
          </cell>
          <cell r="AL193">
            <v>0.24</v>
          </cell>
          <cell r="AM193">
            <v>0</v>
          </cell>
          <cell r="AN193">
            <v>0</v>
          </cell>
          <cell r="AO193">
            <v>43</v>
          </cell>
          <cell r="AP193">
            <v>0</v>
          </cell>
          <cell r="AQ193">
            <v>24</v>
          </cell>
          <cell r="AR193" t="str">
            <v/>
          </cell>
          <cell r="AS193" t="str">
            <v/>
          </cell>
          <cell r="AT193" t="str">
            <v/>
          </cell>
          <cell r="AU193" t="str">
            <v/>
          </cell>
          <cell r="AV193" t="str">
            <v/>
          </cell>
          <cell r="AW193" t="str">
            <v/>
          </cell>
          <cell r="AX193" t="str">
            <v/>
          </cell>
          <cell r="AY193" t="str">
            <v/>
          </cell>
          <cell r="AZ193" t="str">
            <v/>
          </cell>
          <cell r="BA193" t="str">
            <v/>
          </cell>
          <cell r="BB193" t="str">
            <v/>
          </cell>
          <cell r="BC193" t="str">
            <v/>
          </cell>
          <cell r="BD193" t="str">
            <v/>
          </cell>
          <cell r="BE193" t="str">
            <v/>
          </cell>
          <cell r="BF193" t="str">
            <v/>
          </cell>
          <cell r="BG193" t="str">
            <v/>
          </cell>
          <cell r="BH193" t="str">
            <v/>
          </cell>
          <cell r="BI193" t="str">
            <v/>
          </cell>
          <cell r="BJ193" t="str">
            <v/>
          </cell>
          <cell r="BK193" t="str">
            <v/>
          </cell>
          <cell r="BL193" t="str">
            <v/>
          </cell>
          <cell r="BM193" t="str">
            <v/>
          </cell>
          <cell r="BN193" t="str">
            <v/>
          </cell>
          <cell r="BO193" t="str">
            <v/>
          </cell>
          <cell r="BP193" t="str">
            <v/>
          </cell>
          <cell r="BQ193" t="str">
            <v/>
          </cell>
          <cell r="BR193" t="str">
            <v/>
          </cell>
          <cell r="BS193" t="str">
            <v/>
          </cell>
          <cell r="BT193" t="str">
            <v/>
          </cell>
          <cell r="BU193" t="str">
            <v/>
          </cell>
          <cell r="BV193" t="str">
            <v/>
          </cell>
          <cell r="BW193" t="str">
            <v/>
          </cell>
          <cell r="BX193" t="str">
            <v/>
          </cell>
          <cell r="BY193" t="str">
            <v/>
          </cell>
          <cell r="BZ193" t="str">
            <v/>
          </cell>
          <cell r="CA193" t="str">
            <v/>
          </cell>
          <cell r="CB193" t="str">
            <v/>
          </cell>
          <cell r="CC193" t="str">
            <v/>
          </cell>
          <cell r="CD193" t="str">
            <v/>
          </cell>
          <cell r="CE193" t="str">
            <v/>
          </cell>
          <cell r="CF193" t="str">
            <v/>
          </cell>
          <cell r="CG193" t="str">
            <v/>
          </cell>
          <cell r="CH193" t="str">
            <v/>
          </cell>
          <cell r="CI193" t="str">
            <v/>
          </cell>
          <cell r="CJ193" t="str">
            <v/>
          </cell>
          <cell r="CK193" t="str">
            <v/>
          </cell>
          <cell r="CL193" t="str">
            <v/>
          </cell>
          <cell r="CM193" t="str">
            <v/>
          </cell>
          <cell r="CN193" t="str">
            <v/>
          </cell>
          <cell r="CO193" t="str">
            <v/>
          </cell>
          <cell r="CP193" t="str">
            <v/>
          </cell>
          <cell r="CQ193" t="str">
            <v/>
          </cell>
          <cell r="CR193" t="str">
            <v/>
          </cell>
        </row>
        <row r="194">
          <cell r="A194" t="str">
            <v>D534602</v>
          </cell>
          <cell r="B194" t="str">
            <v>CQ21-04</v>
          </cell>
          <cell r="C194">
            <v>304845.17076668388</v>
          </cell>
          <cell r="D194">
            <v>4982415.3338998053</v>
          </cell>
          <cell r="E194">
            <v>1839.0364032545397</v>
          </cell>
          <cell r="F194">
            <v>41.148000000000003</v>
          </cell>
          <cell r="G194">
            <v>42.672000000000004</v>
          </cell>
          <cell r="H194" t="str">
            <v>TF21292672</v>
          </cell>
          <cell r="I194">
            <v>0</v>
          </cell>
          <cell r="J194">
            <v>0</v>
          </cell>
          <cell r="K194">
            <v>6.48</v>
          </cell>
          <cell r="L194">
            <v>0</v>
          </cell>
          <cell r="M194">
            <v>580</v>
          </cell>
          <cell r="N194">
            <v>2.1</v>
          </cell>
          <cell r="O194">
            <v>2</v>
          </cell>
          <cell r="P194">
            <v>0.55000000000000004</v>
          </cell>
          <cell r="Q194">
            <v>0</v>
          </cell>
          <cell r="R194">
            <v>9</v>
          </cell>
          <cell r="S194">
            <v>57</v>
          </cell>
          <cell r="T194">
            <v>2.0000000000000001E-4</v>
          </cell>
          <cell r="U194">
            <v>2</v>
          </cell>
          <cell r="V194">
            <v>3.66</v>
          </cell>
          <cell r="W194">
            <v>20</v>
          </cell>
          <cell r="X194">
            <v>2.52</v>
          </cell>
          <cell r="Y194">
            <v>30</v>
          </cell>
          <cell r="Z194">
            <v>1.02</v>
          </cell>
          <cell r="AA194">
            <v>410</v>
          </cell>
          <cell r="AB194">
            <v>2</v>
          </cell>
          <cell r="AC194">
            <v>2.0699999999999998</v>
          </cell>
          <cell r="AD194">
            <v>22</v>
          </cell>
          <cell r="AE194">
            <v>490</v>
          </cell>
          <cell r="AF194">
            <v>6</v>
          </cell>
          <cell r="AG194">
            <v>0</v>
          </cell>
          <cell r="AH194">
            <v>0</v>
          </cell>
          <cell r="AI194">
            <v>8</v>
          </cell>
          <cell r="AJ194">
            <v>113</v>
          </cell>
          <cell r="AK194">
            <v>0</v>
          </cell>
          <cell r="AL194">
            <v>0.27</v>
          </cell>
          <cell r="AM194">
            <v>0</v>
          </cell>
          <cell r="AN194">
            <v>0</v>
          </cell>
          <cell r="AO194">
            <v>50</v>
          </cell>
          <cell r="AP194">
            <v>0</v>
          </cell>
          <cell r="AQ194">
            <v>30</v>
          </cell>
          <cell r="AR194" t="str">
            <v/>
          </cell>
          <cell r="AS194" t="str">
            <v/>
          </cell>
          <cell r="AT194" t="str">
            <v/>
          </cell>
          <cell r="AU194" t="str">
            <v/>
          </cell>
          <cell r="AV194" t="str">
            <v/>
          </cell>
          <cell r="AW194" t="str">
            <v/>
          </cell>
          <cell r="AX194" t="str">
            <v/>
          </cell>
          <cell r="AY194" t="str">
            <v/>
          </cell>
          <cell r="AZ194" t="str">
            <v/>
          </cell>
          <cell r="BA194" t="str">
            <v/>
          </cell>
          <cell r="BB194" t="str">
            <v/>
          </cell>
          <cell r="BC194" t="str">
            <v/>
          </cell>
          <cell r="BD194" t="str">
            <v/>
          </cell>
          <cell r="BE194" t="str">
            <v/>
          </cell>
          <cell r="BF194" t="str">
            <v/>
          </cell>
          <cell r="BG194" t="str">
            <v/>
          </cell>
          <cell r="BH194" t="str">
            <v/>
          </cell>
          <cell r="BI194" t="str">
            <v/>
          </cell>
          <cell r="BJ194" t="str">
            <v/>
          </cell>
          <cell r="BK194" t="str">
            <v/>
          </cell>
          <cell r="BL194" t="str">
            <v/>
          </cell>
          <cell r="BM194" t="str">
            <v/>
          </cell>
          <cell r="BN194" t="str">
            <v/>
          </cell>
          <cell r="BO194" t="str">
            <v/>
          </cell>
          <cell r="BP194" t="str">
            <v/>
          </cell>
          <cell r="BQ194" t="str">
            <v/>
          </cell>
          <cell r="BR194" t="str">
            <v/>
          </cell>
          <cell r="BS194" t="str">
            <v/>
          </cell>
          <cell r="BT194" t="str">
            <v/>
          </cell>
          <cell r="BU194" t="str">
            <v/>
          </cell>
          <cell r="BV194" t="str">
            <v/>
          </cell>
          <cell r="BW194" t="str">
            <v/>
          </cell>
          <cell r="BX194" t="str">
            <v/>
          </cell>
          <cell r="BY194" t="str">
            <v/>
          </cell>
          <cell r="BZ194" t="str">
            <v/>
          </cell>
          <cell r="CA194" t="str">
            <v/>
          </cell>
          <cell r="CB194" t="str">
            <v/>
          </cell>
          <cell r="CC194" t="str">
            <v/>
          </cell>
          <cell r="CD194" t="str">
            <v/>
          </cell>
          <cell r="CE194" t="str">
            <v/>
          </cell>
          <cell r="CF194" t="str">
            <v/>
          </cell>
          <cell r="CG194" t="str">
            <v/>
          </cell>
          <cell r="CH194" t="str">
            <v/>
          </cell>
          <cell r="CI194" t="str">
            <v/>
          </cell>
          <cell r="CJ194" t="str">
            <v/>
          </cell>
          <cell r="CK194" t="str">
            <v/>
          </cell>
          <cell r="CL194" t="str">
            <v/>
          </cell>
          <cell r="CM194" t="str">
            <v/>
          </cell>
          <cell r="CN194" t="str">
            <v/>
          </cell>
          <cell r="CO194" t="str">
            <v/>
          </cell>
          <cell r="CP194" t="str">
            <v/>
          </cell>
          <cell r="CQ194" t="str">
            <v/>
          </cell>
          <cell r="CR194" t="str">
            <v/>
          </cell>
        </row>
        <row r="195">
          <cell r="A195" t="str">
            <v>D534603</v>
          </cell>
          <cell r="B195" t="str">
            <v>CQ21-04</v>
          </cell>
          <cell r="C195">
            <v>304845.73264693143</v>
          </cell>
          <cell r="D195">
            <v>4982414.53145165</v>
          </cell>
          <cell r="E195">
            <v>1837.8689515232263</v>
          </cell>
          <cell r="F195">
            <v>42.672000000000004</v>
          </cell>
          <cell r="G195">
            <v>44.196000000000005</v>
          </cell>
          <cell r="H195" t="str">
            <v>TF21292672</v>
          </cell>
          <cell r="I195">
            <v>0</v>
          </cell>
          <cell r="J195">
            <v>0</v>
          </cell>
          <cell r="K195">
            <v>5.93</v>
          </cell>
          <cell r="L195">
            <v>0</v>
          </cell>
          <cell r="M195">
            <v>480</v>
          </cell>
          <cell r="N195">
            <v>1.8</v>
          </cell>
          <cell r="O195">
            <v>0</v>
          </cell>
          <cell r="P195">
            <v>0.59</v>
          </cell>
          <cell r="Q195">
            <v>0</v>
          </cell>
          <cell r="R195">
            <v>5</v>
          </cell>
          <cell r="S195">
            <v>41</v>
          </cell>
          <cell r="T195">
            <v>2.9999999999999997E-4</v>
          </cell>
          <cell r="U195">
            <v>3</v>
          </cell>
          <cell r="V195">
            <v>2.16</v>
          </cell>
          <cell r="W195">
            <v>10</v>
          </cell>
          <cell r="X195">
            <v>1.73</v>
          </cell>
          <cell r="Y195">
            <v>20</v>
          </cell>
          <cell r="Z195">
            <v>0.67</v>
          </cell>
          <cell r="AA195">
            <v>277</v>
          </cell>
          <cell r="AB195">
            <v>2</v>
          </cell>
          <cell r="AC195">
            <v>2.58</v>
          </cell>
          <cell r="AD195">
            <v>17</v>
          </cell>
          <cell r="AE195">
            <v>360</v>
          </cell>
          <cell r="AF195">
            <v>6</v>
          </cell>
          <cell r="AG195">
            <v>0</v>
          </cell>
          <cell r="AH195">
            <v>0</v>
          </cell>
          <cell r="AI195">
            <v>5</v>
          </cell>
          <cell r="AJ195">
            <v>125</v>
          </cell>
          <cell r="AK195">
            <v>0</v>
          </cell>
          <cell r="AL195">
            <v>0.17</v>
          </cell>
          <cell r="AM195">
            <v>0</v>
          </cell>
          <cell r="AN195">
            <v>0</v>
          </cell>
          <cell r="AO195">
            <v>30</v>
          </cell>
          <cell r="AP195">
            <v>0</v>
          </cell>
          <cell r="AQ195">
            <v>20</v>
          </cell>
          <cell r="AR195" t="str">
            <v/>
          </cell>
          <cell r="AS195" t="str">
            <v/>
          </cell>
          <cell r="AT195" t="str">
            <v/>
          </cell>
          <cell r="AU195" t="str">
            <v/>
          </cell>
          <cell r="AV195" t="str">
            <v/>
          </cell>
          <cell r="AW195" t="str">
            <v/>
          </cell>
          <cell r="AX195" t="str">
            <v/>
          </cell>
          <cell r="AY195" t="str">
            <v/>
          </cell>
          <cell r="AZ195" t="str">
            <v/>
          </cell>
          <cell r="BA195" t="str">
            <v/>
          </cell>
          <cell r="BB195" t="str">
            <v/>
          </cell>
          <cell r="BC195" t="str">
            <v/>
          </cell>
          <cell r="BD195" t="str">
            <v/>
          </cell>
          <cell r="BE195" t="str">
            <v/>
          </cell>
          <cell r="BF195" t="str">
            <v/>
          </cell>
          <cell r="BG195" t="str">
            <v/>
          </cell>
          <cell r="BH195" t="str">
            <v/>
          </cell>
          <cell r="BI195" t="str">
            <v/>
          </cell>
          <cell r="BJ195" t="str">
            <v/>
          </cell>
          <cell r="BK195" t="str">
            <v/>
          </cell>
          <cell r="BL195" t="str">
            <v/>
          </cell>
          <cell r="BM195" t="str">
            <v/>
          </cell>
          <cell r="BN195" t="str">
            <v/>
          </cell>
          <cell r="BO195" t="str">
            <v/>
          </cell>
          <cell r="BP195" t="str">
            <v/>
          </cell>
          <cell r="BQ195" t="str">
            <v/>
          </cell>
          <cell r="BR195" t="str">
            <v/>
          </cell>
          <cell r="BS195" t="str">
            <v/>
          </cell>
          <cell r="BT195" t="str">
            <v/>
          </cell>
          <cell r="BU195" t="str">
            <v/>
          </cell>
          <cell r="BV195" t="str">
            <v/>
          </cell>
          <cell r="BW195" t="str">
            <v/>
          </cell>
          <cell r="BX195" t="str">
            <v/>
          </cell>
          <cell r="BY195" t="str">
            <v/>
          </cell>
          <cell r="BZ195" t="str">
            <v/>
          </cell>
          <cell r="CA195" t="str">
            <v/>
          </cell>
          <cell r="CB195" t="str">
            <v/>
          </cell>
          <cell r="CC195" t="str">
            <v/>
          </cell>
          <cell r="CD195" t="str">
            <v/>
          </cell>
          <cell r="CE195" t="str">
            <v/>
          </cell>
          <cell r="CF195" t="str">
            <v/>
          </cell>
          <cell r="CG195" t="str">
            <v/>
          </cell>
          <cell r="CH195" t="str">
            <v/>
          </cell>
          <cell r="CI195" t="str">
            <v/>
          </cell>
          <cell r="CJ195" t="str">
            <v/>
          </cell>
          <cell r="CK195" t="str">
            <v/>
          </cell>
          <cell r="CL195" t="str">
            <v/>
          </cell>
          <cell r="CM195" t="str">
            <v/>
          </cell>
          <cell r="CN195" t="str">
            <v/>
          </cell>
          <cell r="CO195" t="str">
            <v/>
          </cell>
          <cell r="CP195" t="str">
            <v/>
          </cell>
          <cell r="CQ195" t="str">
            <v/>
          </cell>
          <cell r="CR195" t="str">
            <v/>
          </cell>
        </row>
        <row r="196">
          <cell r="A196" t="str">
            <v>D534604</v>
          </cell>
          <cell r="B196" t="str">
            <v>CQ21-04</v>
          </cell>
          <cell r="C196">
            <v>304846.29452717898</v>
          </cell>
          <cell r="D196">
            <v>4982413.7290034946</v>
          </cell>
          <cell r="E196">
            <v>1836.701499791913</v>
          </cell>
          <cell r="F196">
            <v>44.196000000000005</v>
          </cell>
          <cell r="G196">
            <v>45.72</v>
          </cell>
          <cell r="H196" t="str">
            <v>TF21292672</v>
          </cell>
          <cell r="I196">
            <v>6.0000000000000001E-3</v>
          </cell>
          <cell r="J196">
            <v>0</v>
          </cell>
          <cell r="K196">
            <v>6.19</v>
          </cell>
          <cell r="L196">
            <v>0</v>
          </cell>
          <cell r="M196">
            <v>520</v>
          </cell>
          <cell r="N196">
            <v>2</v>
          </cell>
          <cell r="O196">
            <v>0</v>
          </cell>
          <cell r="P196">
            <v>0.49</v>
          </cell>
          <cell r="Q196">
            <v>0</v>
          </cell>
          <cell r="R196">
            <v>8</v>
          </cell>
          <cell r="S196">
            <v>60</v>
          </cell>
          <cell r="T196">
            <v>2.9999999999999997E-4</v>
          </cell>
          <cell r="U196">
            <v>3</v>
          </cell>
          <cell r="V196">
            <v>3.43</v>
          </cell>
          <cell r="W196">
            <v>10</v>
          </cell>
          <cell r="X196">
            <v>2.12</v>
          </cell>
          <cell r="Y196">
            <v>30</v>
          </cell>
          <cell r="Z196">
            <v>0.95</v>
          </cell>
          <cell r="AA196">
            <v>387</v>
          </cell>
          <cell r="AB196">
            <v>2</v>
          </cell>
          <cell r="AC196">
            <v>2.2799999999999998</v>
          </cell>
          <cell r="AD196">
            <v>21</v>
          </cell>
          <cell r="AE196">
            <v>650</v>
          </cell>
          <cell r="AF196">
            <v>7</v>
          </cell>
          <cell r="AG196">
            <v>0</v>
          </cell>
          <cell r="AH196">
            <v>0</v>
          </cell>
          <cell r="AI196">
            <v>8</v>
          </cell>
          <cell r="AJ196">
            <v>117</v>
          </cell>
          <cell r="AK196">
            <v>0</v>
          </cell>
          <cell r="AL196">
            <v>0.28000000000000003</v>
          </cell>
          <cell r="AM196">
            <v>0</v>
          </cell>
          <cell r="AN196">
            <v>0</v>
          </cell>
          <cell r="AO196">
            <v>50</v>
          </cell>
          <cell r="AP196">
            <v>0</v>
          </cell>
          <cell r="AQ196">
            <v>29</v>
          </cell>
          <cell r="AR196" t="str">
            <v/>
          </cell>
          <cell r="AS196" t="str">
            <v/>
          </cell>
          <cell r="AT196" t="str">
            <v/>
          </cell>
          <cell r="AU196" t="str">
            <v/>
          </cell>
          <cell r="AV196" t="str">
            <v/>
          </cell>
          <cell r="AW196" t="str">
            <v/>
          </cell>
          <cell r="AX196" t="str">
            <v/>
          </cell>
          <cell r="AY196" t="str">
            <v/>
          </cell>
          <cell r="AZ196" t="str">
            <v/>
          </cell>
          <cell r="BA196" t="str">
            <v/>
          </cell>
          <cell r="BB196" t="str">
            <v/>
          </cell>
          <cell r="BC196" t="str">
            <v/>
          </cell>
          <cell r="BD196" t="str">
            <v/>
          </cell>
          <cell r="BE196" t="str">
            <v/>
          </cell>
          <cell r="BF196" t="str">
            <v/>
          </cell>
          <cell r="BG196" t="str">
            <v/>
          </cell>
          <cell r="BH196" t="str">
            <v/>
          </cell>
          <cell r="BI196" t="str">
            <v/>
          </cell>
          <cell r="BJ196" t="str">
            <v/>
          </cell>
          <cell r="BK196" t="str">
            <v/>
          </cell>
          <cell r="BL196" t="str">
            <v/>
          </cell>
          <cell r="BM196" t="str">
            <v/>
          </cell>
          <cell r="BN196" t="str">
            <v/>
          </cell>
          <cell r="BO196" t="str">
            <v/>
          </cell>
          <cell r="BP196" t="str">
            <v/>
          </cell>
          <cell r="BQ196" t="str">
            <v/>
          </cell>
          <cell r="BR196" t="str">
            <v/>
          </cell>
          <cell r="BS196" t="str">
            <v/>
          </cell>
          <cell r="BT196" t="str">
            <v/>
          </cell>
          <cell r="BU196" t="str">
            <v/>
          </cell>
          <cell r="BV196" t="str">
            <v/>
          </cell>
          <cell r="BW196" t="str">
            <v/>
          </cell>
          <cell r="BX196" t="str">
            <v/>
          </cell>
          <cell r="BY196" t="str">
            <v/>
          </cell>
          <cell r="BZ196" t="str">
            <v/>
          </cell>
          <cell r="CA196" t="str">
            <v/>
          </cell>
          <cell r="CB196" t="str">
            <v/>
          </cell>
          <cell r="CC196" t="str">
            <v/>
          </cell>
          <cell r="CD196" t="str">
            <v/>
          </cell>
          <cell r="CE196" t="str">
            <v/>
          </cell>
          <cell r="CF196" t="str">
            <v/>
          </cell>
          <cell r="CG196" t="str">
            <v/>
          </cell>
          <cell r="CH196" t="str">
            <v/>
          </cell>
          <cell r="CI196" t="str">
            <v/>
          </cell>
          <cell r="CJ196" t="str">
            <v/>
          </cell>
          <cell r="CK196" t="str">
            <v/>
          </cell>
          <cell r="CL196" t="str">
            <v/>
          </cell>
          <cell r="CM196" t="str">
            <v/>
          </cell>
          <cell r="CN196" t="str">
            <v/>
          </cell>
          <cell r="CO196" t="str">
            <v/>
          </cell>
          <cell r="CP196" t="str">
            <v/>
          </cell>
          <cell r="CQ196" t="str">
            <v/>
          </cell>
          <cell r="CR196" t="str">
            <v/>
          </cell>
        </row>
        <row r="197">
          <cell r="A197" t="str">
            <v>D534605</v>
          </cell>
          <cell r="B197" t="str">
            <v>CQ21-04</v>
          </cell>
          <cell r="C197">
            <v>304846.85640742653</v>
          </cell>
          <cell r="D197">
            <v>4982412.9265553392</v>
          </cell>
          <cell r="E197">
            <v>1835.5340480605996</v>
          </cell>
          <cell r="F197">
            <v>45.72</v>
          </cell>
          <cell r="G197">
            <v>47.244</v>
          </cell>
          <cell r="H197" t="str">
            <v>TF21292672</v>
          </cell>
          <cell r="I197">
            <v>0</v>
          </cell>
          <cell r="J197">
            <v>0</v>
          </cell>
          <cell r="K197">
            <v>6.35</v>
          </cell>
          <cell r="L197">
            <v>0</v>
          </cell>
          <cell r="M197">
            <v>530</v>
          </cell>
          <cell r="N197">
            <v>2.1</v>
          </cell>
          <cell r="O197">
            <v>0</v>
          </cell>
          <cell r="P197">
            <v>0.65</v>
          </cell>
          <cell r="Q197">
            <v>0</v>
          </cell>
          <cell r="R197">
            <v>8</v>
          </cell>
          <cell r="S197">
            <v>55</v>
          </cell>
          <cell r="T197">
            <v>2.0000000000000001E-4</v>
          </cell>
          <cell r="U197">
            <v>2</v>
          </cell>
          <cell r="V197">
            <v>2.92</v>
          </cell>
          <cell r="W197">
            <v>10</v>
          </cell>
          <cell r="X197">
            <v>2.2400000000000002</v>
          </cell>
          <cell r="Y197">
            <v>30</v>
          </cell>
          <cell r="Z197">
            <v>1.01</v>
          </cell>
          <cell r="AA197">
            <v>320</v>
          </cell>
          <cell r="AB197">
            <v>2</v>
          </cell>
          <cell r="AC197">
            <v>2.2000000000000002</v>
          </cell>
          <cell r="AD197">
            <v>22</v>
          </cell>
          <cell r="AE197">
            <v>610</v>
          </cell>
          <cell r="AF197">
            <v>6</v>
          </cell>
          <cell r="AG197">
            <v>0</v>
          </cell>
          <cell r="AH197">
            <v>0</v>
          </cell>
          <cell r="AI197">
            <v>9</v>
          </cell>
          <cell r="AJ197">
            <v>132</v>
          </cell>
          <cell r="AK197">
            <v>0</v>
          </cell>
          <cell r="AL197">
            <v>0.28000000000000003</v>
          </cell>
          <cell r="AM197">
            <v>0</v>
          </cell>
          <cell r="AN197">
            <v>0</v>
          </cell>
          <cell r="AO197">
            <v>52</v>
          </cell>
          <cell r="AP197">
            <v>0</v>
          </cell>
          <cell r="AQ197">
            <v>28</v>
          </cell>
          <cell r="AR197" t="str">
            <v/>
          </cell>
          <cell r="AS197" t="str">
            <v/>
          </cell>
          <cell r="AT197" t="str">
            <v/>
          </cell>
          <cell r="AU197" t="str">
            <v/>
          </cell>
          <cell r="AV197" t="str">
            <v/>
          </cell>
          <cell r="AW197" t="str">
            <v/>
          </cell>
          <cell r="AX197" t="str">
            <v/>
          </cell>
          <cell r="AY197" t="str">
            <v/>
          </cell>
          <cell r="AZ197" t="str">
            <v/>
          </cell>
          <cell r="BA197" t="str">
            <v/>
          </cell>
          <cell r="BB197" t="str">
            <v/>
          </cell>
          <cell r="BC197" t="str">
            <v/>
          </cell>
          <cell r="BD197" t="str">
            <v/>
          </cell>
          <cell r="BE197" t="str">
            <v/>
          </cell>
          <cell r="BF197" t="str">
            <v/>
          </cell>
          <cell r="BG197" t="str">
            <v/>
          </cell>
          <cell r="BH197" t="str">
            <v/>
          </cell>
          <cell r="BI197" t="str">
            <v/>
          </cell>
          <cell r="BJ197" t="str">
            <v/>
          </cell>
          <cell r="BK197" t="str">
            <v/>
          </cell>
          <cell r="BL197" t="str">
            <v/>
          </cell>
          <cell r="BM197" t="str">
            <v/>
          </cell>
          <cell r="BN197" t="str">
            <v/>
          </cell>
          <cell r="BO197" t="str">
            <v/>
          </cell>
          <cell r="BP197" t="str">
            <v/>
          </cell>
          <cell r="BQ197" t="str">
            <v/>
          </cell>
          <cell r="BR197" t="str">
            <v/>
          </cell>
          <cell r="BS197" t="str">
            <v/>
          </cell>
          <cell r="BT197" t="str">
            <v/>
          </cell>
          <cell r="BU197" t="str">
            <v/>
          </cell>
          <cell r="BV197" t="str">
            <v/>
          </cell>
          <cell r="BW197" t="str">
            <v/>
          </cell>
          <cell r="BX197" t="str">
            <v/>
          </cell>
          <cell r="BY197" t="str">
            <v/>
          </cell>
          <cell r="BZ197" t="str">
            <v/>
          </cell>
          <cell r="CA197" t="str">
            <v/>
          </cell>
          <cell r="CB197" t="str">
            <v/>
          </cell>
          <cell r="CC197" t="str">
            <v/>
          </cell>
          <cell r="CD197" t="str">
            <v/>
          </cell>
          <cell r="CE197" t="str">
            <v/>
          </cell>
          <cell r="CF197" t="str">
            <v/>
          </cell>
          <cell r="CG197" t="str">
            <v/>
          </cell>
          <cell r="CH197" t="str">
            <v/>
          </cell>
          <cell r="CI197" t="str">
            <v/>
          </cell>
          <cell r="CJ197" t="str">
            <v/>
          </cell>
          <cell r="CK197" t="str">
            <v/>
          </cell>
          <cell r="CL197" t="str">
            <v/>
          </cell>
          <cell r="CM197" t="str">
            <v/>
          </cell>
          <cell r="CN197" t="str">
            <v/>
          </cell>
          <cell r="CO197" t="str">
            <v/>
          </cell>
          <cell r="CP197" t="str">
            <v/>
          </cell>
          <cell r="CQ197" t="str">
            <v/>
          </cell>
          <cell r="CR197" t="str">
            <v/>
          </cell>
        </row>
        <row r="198">
          <cell r="A198" t="str">
            <v>D534606</v>
          </cell>
          <cell r="B198" t="str">
            <v>CQ21-04</v>
          </cell>
          <cell r="C198">
            <v>304847.41828767408</v>
          </cell>
          <cell r="D198">
            <v>4982412.1241071839</v>
          </cell>
          <cell r="E198">
            <v>1834.3665963292863</v>
          </cell>
          <cell r="F198">
            <v>47.244</v>
          </cell>
          <cell r="G198">
            <v>48.768000000000001</v>
          </cell>
          <cell r="H198" t="str">
            <v>TF21292672</v>
          </cell>
          <cell r="I198">
            <v>0</v>
          </cell>
          <cell r="J198">
            <v>0</v>
          </cell>
          <cell r="K198">
            <v>6.48</v>
          </cell>
          <cell r="L198">
            <v>0</v>
          </cell>
          <cell r="M198">
            <v>550</v>
          </cell>
          <cell r="N198">
            <v>2.2999999999999998</v>
          </cell>
          <cell r="O198">
            <v>0</v>
          </cell>
          <cell r="P198">
            <v>0.64</v>
          </cell>
          <cell r="Q198">
            <v>0</v>
          </cell>
          <cell r="R198">
            <v>8</v>
          </cell>
          <cell r="S198">
            <v>56</v>
          </cell>
          <cell r="T198">
            <v>2.9999999999999997E-4</v>
          </cell>
          <cell r="U198">
            <v>3</v>
          </cell>
          <cell r="V198">
            <v>3.58</v>
          </cell>
          <cell r="W198">
            <v>10</v>
          </cell>
          <cell r="X198">
            <v>2.17</v>
          </cell>
          <cell r="Y198">
            <v>40</v>
          </cell>
          <cell r="Z198">
            <v>1.05</v>
          </cell>
          <cell r="AA198">
            <v>383</v>
          </cell>
          <cell r="AB198">
            <v>2</v>
          </cell>
          <cell r="AC198">
            <v>2.2799999999999998</v>
          </cell>
          <cell r="AD198">
            <v>21</v>
          </cell>
          <cell r="AE198">
            <v>660</v>
          </cell>
          <cell r="AF198">
            <v>4</v>
          </cell>
          <cell r="AG198">
            <v>0</v>
          </cell>
          <cell r="AH198">
            <v>0</v>
          </cell>
          <cell r="AI198">
            <v>9</v>
          </cell>
          <cell r="AJ198">
            <v>124</v>
          </cell>
          <cell r="AK198">
            <v>0</v>
          </cell>
          <cell r="AL198">
            <v>0.27</v>
          </cell>
          <cell r="AM198">
            <v>0</v>
          </cell>
          <cell r="AN198">
            <v>0</v>
          </cell>
          <cell r="AO198">
            <v>50</v>
          </cell>
          <cell r="AP198">
            <v>0</v>
          </cell>
          <cell r="AQ198">
            <v>27</v>
          </cell>
          <cell r="AR198" t="str">
            <v/>
          </cell>
          <cell r="AS198" t="str">
            <v/>
          </cell>
          <cell r="AT198" t="str">
            <v/>
          </cell>
          <cell r="AU198" t="str">
            <v/>
          </cell>
          <cell r="AV198" t="str">
            <v/>
          </cell>
          <cell r="AW198" t="str">
            <v/>
          </cell>
          <cell r="AX198" t="str">
            <v/>
          </cell>
          <cell r="AY198" t="str">
            <v/>
          </cell>
          <cell r="AZ198" t="str">
            <v/>
          </cell>
          <cell r="BA198" t="str">
            <v/>
          </cell>
          <cell r="BB198" t="str">
            <v/>
          </cell>
          <cell r="BC198" t="str">
            <v/>
          </cell>
          <cell r="BD198" t="str">
            <v/>
          </cell>
          <cell r="BE198" t="str">
            <v/>
          </cell>
          <cell r="BF198" t="str">
            <v/>
          </cell>
          <cell r="BG198" t="str">
            <v/>
          </cell>
          <cell r="BH198" t="str">
            <v/>
          </cell>
          <cell r="BI198" t="str">
            <v/>
          </cell>
          <cell r="BJ198" t="str">
            <v/>
          </cell>
          <cell r="BK198" t="str">
            <v/>
          </cell>
          <cell r="BL198" t="str">
            <v/>
          </cell>
          <cell r="BM198" t="str">
            <v/>
          </cell>
          <cell r="BN198" t="str">
            <v/>
          </cell>
          <cell r="BO198" t="str">
            <v/>
          </cell>
          <cell r="BP198" t="str">
            <v/>
          </cell>
          <cell r="BQ198" t="str">
            <v/>
          </cell>
          <cell r="BR198" t="str">
            <v/>
          </cell>
          <cell r="BS198" t="str">
            <v/>
          </cell>
          <cell r="BT198" t="str">
            <v/>
          </cell>
          <cell r="BU198" t="str">
            <v/>
          </cell>
          <cell r="BV198" t="str">
            <v/>
          </cell>
          <cell r="BW198" t="str">
            <v/>
          </cell>
          <cell r="BX198" t="str">
            <v/>
          </cell>
          <cell r="BY198" t="str">
            <v/>
          </cell>
          <cell r="BZ198" t="str">
            <v/>
          </cell>
          <cell r="CA198" t="str">
            <v/>
          </cell>
          <cell r="CB198" t="str">
            <v/>
          </cell>
          <cell r="CC198" t="str">
            <v/>
          </cell>
          <cell r="CD198" t="str">
            <v/>
          </cell>
          <cell r="CE198" t="str">
            <v/>
          </cell>
          <cell r="CF198" t="str">
            <v/>
          </cell>
          <cell r="CG198" t="str">
            <v/>
          </cell>
          <cell r="CH198" t="str">
            <v/>
          </cell>
          <cell r="CI198" t="str">
            <v/>
          </cell>
          <cell r="CJ198" t="str">
            <v/>
          </cell>
          <cell r="CK198" t="str">
            <v/>
          </cell>
          <cell r="CL198" t="str">
            <v/>
          </cell>
          <cell r="CM198" t="str">
            <v/>
          </cell>
          <cell r="CN198" t="str">
            <v/>
          </cell>
          <cell r="CO198" t="str">
            <v/>
          </cell>
          <cell r="CP198" t="str">
            <v/>
          </cell>
          <cell r="CQ198" t="str">
            <v/>
          </cell>
          <cell r="CR198" t="str">
            <v/>
          </cell>
        </row>
        <row r="199">
          <cell r="A199" t="str">
            <v>D534607</v>
          </cell>
          <cell r="B199" t="str">
            <v>CQ21-04</v>
          </cell>
          <cell r="C199">
            <v>304847.98016792163</v>
          </cell>
          <cell r="D199">
            <v>4982411.3216590285</v>
          </cell>
          <cell r="E199">
            <v>1833.1991445979729</v>
          </cell>
          <cell r="F199">
            <v>48.768000000000001</v>
          </cell>
          <cell r="G199">
            <v>50.292000000000002</v>
          </cell>
          <cell r="H199" t="str">
            <v>TF21292672</v>
          </cell>
          <cell r="I199">
            <v>0</v>
          </cell>
          <cell r="J199">
            <v>0</v>
          </cell>
          <cell r="K199">
            <v>6.81</v>
          </cell>
          <cell r="L199">
            <v>0</v>
          </cell>
          <cell r="M199">
            <v>680</v>
          </cell>
          <cell r="N199">
            <v>2</v>
          </cell>
          <cell r="O199">
            <v>2</v>
          </cell>
          <cell r="P199">
            <v>0.64</v>
          </cell>
          <cell r="Q199">
            <v>0</v>
          </cell>
          <cell r="R199">
            <v>12</v>
          </cell>
          <cell r="S199">
            <v>79</v>
          </cell>
          <cell r="T199">
            <v>2.9999999999999997E-4</v>
          </cell>
          <cell r="U199">
            <v>3</v>
          </cell>
          <cell r="V199">
            <v>4.13</v>
          </cell>
          <cell r="W199">
            <v>20</v>
          </cell>
          <cell r="X199">
            <v>3.06</v>
          </cell>
          <cell r="Y199">
            <v>40</v>
          </cell>
          <cell r="Z199">
            <v>1.65</v>
          </cell>
          <cell r="AA199">
            <v>448</v>
          </cell>
          <cell r="AB199">
            <v>1</v>
          </cell>
          <cell r="AC199">
            <v>1.6</v>
          </cell>
          <cell r="AD199">
            <v>29</v>
          </cell>
          <cell r="AE199">
            <v>1090</v>
          </cell>
          <cell r="AF199">
            <v>7</v>
          </cell>
          <cell r="AG199">
            <v>0</v>
          </cell>
          <cell r="AH199">
            <v>0</v>
          </cell>
          <cell r="AI199">
            <v>14</v>
          </cell>
          <cell r="AJ199">
            <v>83</v>
          </cell>
          <cell r="AK199">
            <v>20</v>
          </cell>
          <cell r="AL199">
            <v>0.4</v>
          </cell>
          <cell r="AM199">
            <v>0</v>
          </cell>
          <cell r="AN199">
            <v>0</v>
          </cell>
          <cell r="AO199">
            <v>79</v>
          </cell>
          <cell r="AP199">
            <v>0</v>
          </cell>
          <cell r="AQ199">
            <v>40</v>
          </cell>
          <cell r="AR199" t="str">
            <v/>
          </cell>
          <cell r="AS199" t="str">
            <v/>
          </cell>
          <cell r="AT199" t="str">
            <v/>
          </cell>
          <cell r="AU199" t="str">
            <v/>
          </cell>
          <cell r="AV199" t="str">
            <v/>
          </cell>
          <cell r="AW199" t="str">
            <v/>
          </cell>
          <cell r="AX199" t="str">
            <v/>
          </cell>
          <cell r="AY199" t="str">
            <v/>
          </cell>
          <cell r="AZ199" t="str">
            <v/>
          </cell>
          <cell r="BA199" t="str">
            <v/>
          </cell>
          <cell r="BB199" t="str">
            <v/>
          </cell>
          <cell r="BC199" t="str">
            <v/>
          </cell>
          <cell r="BD199" t="str">
            <v/>
          </cell>
          <cell r="BE199" t="str">
            <v/>
          </cell>
          <cell r="BF199" t="str">
            <v/>
          </cell>
          <cell r="BG199" t="str">
            <v/>
          </cell>
          <cell r="BH199" t="str">
            <v/>
          </cell>
          <cell r="BI199" t="str">
            <v/>
          </cell>
          <cell r="BJ199" t="str">
            <v/>
          </cell>
          <cell r="BK199" t="str">
            <v/>
          </cell>
          <cell r="BL199" t="str">
            <v/>
          </cell>
          <cell r="BM199" t="str">
            <v/>
          </cell>
          <cell r="BN199" t="str">
            <v/>
          </cell>
          <cell r="BO199" t="str">
            <v/>
          </cell>
          <cell r="BP199" t="str">
            <v/>
          </cell>
          <cell r="BQ199" t="str">
            <v/>
          </cell>
          <cell r="BR199" t="str">
            <v/>
          </cell>
          <cell r="BS199" t="str">
            <v/>
          </cell>
          <cell r="BT199" t="str">
            <v/>
          </cell>
          <cell r="BU199" t="str">
            <v/>
          </cell>
          <cell r="BV199" t="str">
            <v/>
          </cell>
          <cell r="BW199" t="str">
            <v/>
          </cell>
          <cell r="BX199" t="str">
            <v/>
          </cell>
          <cell r="BY199" t="str">
            <v/>
          </cell>
          <cell r="BZ199" t="str">
            <v/>
          </cell>
          <cell r="CA199" t="str">
            <v/>
          </cell>
          <cell r="CB199" t="str">
            <v/>
          </cell>
          <cell r="CC199" t="str">
            <v/>
          </cell>
          <cell r="CD199" t="str">
            <v/>
          </cell>
          <cell r="CE199" t="str">
            <v/>
          </cell>
          <cell r="CF199" t="str">
            <v/>
          </cell>
          <cell r="CG199" t="str">
            <v/>
          </cell>
          <cell r="CH199" t="str">
            <v/>
          </cell>
          <cell r="CI199" t="str">
            <v/>
          </cell>
          <cell r="CJ199" t="str">
            <v/>
          </cell>
          <cell r="CK199" t="str">
            <v/>
          </cell>
          <cell r="CL199" t="str">
            <v/>
          </cell>
          <cell r="CM199" t="str">
            <v/>
          </cell>
          <cell r="CN199" t="str">
            <v/>
          </cell>
          <cell r="CO199" t="str">
            <v/>
          </cell>
          <cell r="CP199" t="str">
            <v/>
          </cell>
          <cell r="CQ199" t="str">
            <v/>
          </cell>
          <cell r="CR199" t="str">
            <v/>
          </cell>
        </row>
        <row r="200">
          <cell r="A200" t="str">
            <v>D534608</v>
          </cell>
          <cell r="B200" t="str">
            <v>CQ21-04</v>
          </cell>
          <cell r="C200">
            <v>304848.54204816918</v>
          </cell>
          <cell r="D200">
            <v>4982410.5192108732</v>
          </cell>
          <cell r="E200">
            <v>1832.0316928666596</v>
          </cell>
          <cell r="F200">
            <v>50.292000000000002</v>
          </cell>
          <cell r="G200">
            <v>51.816000000000003</v>
          </cell>
          <cell r="H200" t="str">
            <v>TF21292672</v>
          </cell>
          <cell r="I200">
            <v>0</v>
          </cell>
          <cell r="J200">
            <v>0</v>
          </cell>
          <cell r="K200">
            <v>6.57</v>
          </cell>
          <cell r="L200">
            <v>0</v>
          </cell>
          <cell r="M200">
            <v>670</v>
          </cell>
          <cell r="N200">
            <v>2.4</v>
          </cell>
          <cell r="O200">
            <v>0</v>
          </cell>
          <cell r="P200">
            <v>0.7</v>
          </cell>
          <cell r="Q200">
            <v>0</v>
          </cell>
          <cell r="R200">
            <v>11</v>
          </cell>
          <cell r="S200">
            <v>68</v>
          </cell>
          <cell r="T200">
            <v>2.9999999999999997E-4</v>
          </cell>
          <cell r="U200">
            <v>3</v>
          </cell>
          <cell r="V200">
            <v>3.79</v>
          </cell>
          <cell r="W200">
            <v>20</v>
          </cell>
          <cell r="X200">
            <v>2.48</v>
          </cell>
          <cell r="Y200">
            <v>40</v>
          </cell>
          <cell r="Z200">
            <v>1.35</v>
          </cell>
          <cell r="AA200">
            <v>491</v>
          </cell>
          <cell r="AB200">
            <v>2</v>
          </cell>
          <cell r="AC200">
            <v>1.9</v>
          </cell>
          <cell r="AD200">
            <v>23</v>
          </cell>
          <cell r="AE200">
            <v>950</v>
          </cell>
          <cell r="AF200">
            <v>4</v>
          </cell>
          <cell r="AG200">
            <v>0</v>
          </cell>
          <cell r="AH200">
            <v>0</v>
          </cell>
          <cell r="AI200">
            <v>11</v>
          </cell>
          <cell r="AJ200">
            <v>95</v>
          </cell>
          <cell r="AK200">
            <v>20</v>
          </cell>
          <cell r="AL200">
            <v>0.36</v>
          </cell>
          <cell r="AM200">
            <v>0</v>
          </cell>
          <cell r="AN200">
            <v>0</v>
          </cell>
          <cell r="AO200">
            <v>67</v>
          </cell>
          <cell r="AP200">
            <v>0</v>
          </cell>
          <cell r="AQ200">
            <v>36</v>
          </cell>
          <cell r="AR200" t="str">
            <v/>
          </cell>
          <cell r="AS200" t="str">
            <v/>
          </cell>
          <cell r="AT200" t="str">
            <v/>
          </cell>
          <cell r="AU200" t="str">
            <v/>
          </cell>
          <cell r="AV200" t="str">
            <v/>
          </cell>
          <cell r="AW200" t="str">
            <v/>
          </cell>
          <cell r="AX200" t="str">
            <v/>
          </cell>
          <cell r="AY200" t="str">
            <v/>
          </cell>
          <cell r="AZ200" t="str">
            <v/>
          </cell>
          <cell r="BA200" t="str">
            <v/>
          </cell>
          <cell r="BB200" t="str">
            <v/>
          </cell>
          <cell r="BC200" t="str">
            <v/>
          </cell>
          <cell r="BD200" t="str">
            <v/>
          </cell>
          <cell r="BE200" t="str">
            <v/>
          </cell>
          <cell r="BF200" t="str">
            <v/>
          </cell>
          <cell r="BG200" t="str">
            <v/>
          </cell>
          <cell r="BH200" t="str">
            <v/>
          </cell>
          <cell r="BI200" t="str">
            <v/>
          </cell>
          <cell r="BJ200" t="str">
            <v/>
          </cell>
          <cell r="BK200" t="str">
            <v/>
          </cell>
          <cell r="BL200" t="str">
            <v/>
          </cell>
          <cell r="BM200" t="str">
            <v/>
          </cell>
          <cell r="BN200" t="str">
            <v/>
          </cell>
          <cell r="BO200" t="str">
            <v/>
          </cell>
          <cell r="BP200" t="str">
            <v/>
          </cell>
          <cell r="BQ200" t="str">
            <v/>
          </cell>
          <cell r="BR200" t="str">
            <v/>
          </cell>
          <cell r="BS200" t="str">
            <v/>
          </cell>
          <cell r="BT200" t="str">
            <v/>
          </cell>
          <cell r="BU200" t="str">
            <v/>
          </cell>
          <cell r="BV200" t="str">
            <v/>
          </cell>
          <cell r="BW200" t="str">
            <v/>
          </cell>
          <cell r="BX200" t="str">
            <v/>
          </cell>
          <cell r="BY200" t="str">
            <v/>
          </cell>
          <cell r="BZ200" t="str">
            <v/>
          </cell>
          <cell r="CA200" t="str">
            <v/>
          </cell>
          <cell r="CB200" t="str">
            <v/>
          </cell>
          <cell r="CC200" t="str">
            <v/>
          </cell>
          <cell r="CD200" t="str">
            <v/>
          </cell>
          <cell r="CE200" t="str">
            <v/>
          </cell>
          <cell r="CF200" t="str">
            <v/>
          </cell>
          <cell r="CG200" t="str">
            <v/>
          </cell>
          <cell r="CH200" t="str">
            <v/>
          </cell>
          <cell r="CI200" t="str">
            <v/>
          </cell>
          <cell r="CJ200" t="str">
            <v/>
          </cell>
          <cell r="CK200" t="str">
            <v/>
          </cell>
          <cell r="CL200" t="str">
            <v/>
          </cell>
          <cell r="CM200" t="str">
            <v/>
          </cell>
          <cell r="CN200" t="str">
            <v/>
          </cell>
          <cell r="CO200" t="str">
            <v/>
          </cell>
          <cell r="CP200" t="str">
            <v/>
          </cell>
          <cell r="CQ200" t="str">
            <v/>
          </cell>
          <cell r="CR200" t="str">
            <v/>
          </cell>
        </row>
        <row r="201">
          <cell r="A201" t="str">
            <v>D534609</v>
          </cell>
          <cell r="B201" t="str">
            <v>CQ21-04</v>
          </cell>
          <cell r="C201">
            <v>304849.10392841673</v>
          </cell>
          <cell r="D201">
            <v>4982409.7167627178</v>
          </cell>
          <cell r="E201">
            <v>1830.8642411353462</v>
          </cell>
          <cell r="F201">
            <v>51.816000000000003</v>
          </cell>
          <cell r="G201">
            <v>53.34</v>
          </cell>
          <cell r="H201" t="str">
            <v>TF21292672</v>
          </cell>
          <cell r="I201">
            <v>0</v>
          </cell>
          <cell r="J201">
            <v>0</v>
          </cell>
          <cell r="K201">
            <v>5.92</v>
          </cell>
          <cell r="L201">
            <v>0</v>
          </cell>
          <cell r="M201">
            <v>580</v>
          </cell>
          <cell r="N201">
            <v>1.7</v>
          </cell>
          <cell r="O201">
            <v>0</v>
          </cell>
          <cell r="P201">
            <v>0.53</v>
          </cell>
          <cell r="Q201">
            <v>0</v>
          </cell>
          <cell r="R201">
            <v>7</v>
          </cell>
          <cell r="S201">
            <v>63</v>
          </cell>
          <cell r="T201">
            <v>2.9999999999999997E-4</v>
          </cell>
          <cell r="U201">
            <v>3</v>
          </cell>
          <cell r="V201">
            <v>2.83</v>
          </cell>
          <cell r="W201">
            <v>20</v>
          </cell>
          <cell r="X201">
            <v>2.19</v>
          </cell>
          <cell r="Y201">
            <v>40</v>
          </cell>
          <cell r="Z201">
            <v>1.02</v>
          </cell>
          <cell r="AA201">
            <v>361</v>
          </cell>
          <cell r="AB201">
            <v>2</v>
          </cell>
          <cell r="AC201">
            <v>1.85</v>
          </cell>
          <cell r="AD201">
            <v>19</v>
          </cell>
          <cell r="AE201">
            <v>840</v>
          </cell>
          <cell r="AF201">
            <v>2</v>
          </cell>
          <cell r="AG201">
            <v>0</v>
          </cell>
          <cell r="AH201">
            <v>0</v>
          </cell>
          <cell r="AI201">
            <v>9</v>
          </cell>
          <cell r="AJ201">
            <v>95</v>
          </cell>
          <cell r="AK201">
            <v>20</v>
          </cell>
          <cell r="AL201">
            <v>0.31</v>
          </cell>
          <cell r="AM201">
            <v>0</v>
          </cell>
          <cell r="AN201">
            <v>0</v>
          </cell>
          <cell r="AO201">
            <v>53</v>
          </cell>
          <cell r="AP201">
            <v>0</v>
          </cell>
          <cell r="AQ201">
            <v>29</v>
          </cell>
          <cell r="AR201" t="str">
            <v/>
          </cell>
          <cell r="AS201" t="str">
            <v/>
          </cell>
          <cell r="AT201" t="str">
            <v/>
          </cell>
          <cell r="AU201" t="str">
            <v/>
          </cell>
          <cell r="AV201" t="str">
            <v/>
          </cell>
          <cell r="AW201" t="str">
            <v/>
          </cell>
          <cell r="AX201" t="str">
            <v/>
          </cell>
          <cell r="AY201" t="str">
            <v/>
          </cell>
          <cell r="AZ201" t="str">
            <v/>
          </cell>
          <cell r="BA201" t="str">
            <v/>
          </cell>
          <cell r="BB201" t="str">
            <v/>
          </cell>
          <cell r="BC201" t="str">
            <v/>
          </cell>
          <cell r="BD201" t="str">
            <v/>
          </cell>
          <cell r="BE201" t="str">
            <v/>
          </cell>
          <cell r="BF201" t="str">
            <v/>
          </cell>
          <cell r="BG201" t="str">
            <v/>
          </cell>
          <cell r="BH201" t="str">
            <v/>
          </cell>
          <cell r="BI201" t="str">
            <v/>
          </cell>
          <cell r="BJ201" t="str">
            <v/>
          </cell>
          <cell r="BK201" t="str">
            <v/>
          </cell>
          <cell r="BL201" t="str">
            <v/>
          </cell>
          <cell r="BM201" t="str">
            <v/>
          </cell>
          <cell r="BN201" t="str">
            <v/>
          </cell>
          <cell r="BO201" t="str">
            <v/>
          </cell>
          <cell r="BP201" t="str">
            <v/>
          </cell>
          <cell r="BQ201" t="str">
            <v/>
          </cell>
          <cell r="BR201" t="str">
            <v/>
          </cell>
          <cell r="BS201" t="str">
            <v/>
          </cell>
          <cell r="BT201" t="str">
            <v/>
          </cell>
          <cell r="BU201" t="str">
            <v/>
          </cell>
          <cell r="BV201" t="str">
            <v/>
          </cell>
          <cell r="BW201" t="str">
            <v/>
          </cell>
          <cell r="BX201" t="str">
            <v/>
          </cell>
          <cell r="BY201" t="str">
            <v/>
          </cell>
          <cell r="BZ201" t="str">
            <v/>
          </cell>
          <cell r="CA201" t="str">
            <v/>
          </cell>
          <cell r="CB201" t="str">
            <v/>
          </cell>
          <cell r="CC201" t="str">
            <v/>
          </cell>
          <cell r="CD201" t="str">
            <v/>
          </cell>
          <cell r="CE201" t="str">
            <v/>
          </cell>
          <cell r="CF201" t="str">
            <v/>
          </cell>
          <cell r="CG201" t="str">
            <v/>
          </cell>
          <cell r="CH201" t="str">
            <v/>
          </cell>
          <cell r="CI201" t="str">
            <v/>
          </cell>
          <cell r="CJ201" t="str">
            <v/>
          </cell>
          <cell r="CK201" t="str">
            <v/>
          </cell>
          <cell r="CL201" t="str">
            <v/>
          </cell>
          <cell r="CM201" t="str">
            <v/>
          </cell>
          <cell r="CN201" t="str">
            <v/>
          </cell>
          <cell r="CO201" t="str">
            <v/>
          </cell>
          <cell r="CP201" t="str">
            <v/>
          </cell>
          <cell r="CQ201" t="str">
            <v/>
          </cell>
          <cell r="CR201" t="str">
            <v/>
          </cell>
        </row>
        <row r="202">
          <cell r="A202" t="str">
            <v>D534610</v>
          </cell>
          <cell r="B202" t="str">
            <v>CQ21-04</v>
          </cell>
          <cell r="C202">
            <v>304849.66580866429</v>
          </cell>
          <cell r="D202">
            <v>4982408.9143145625</v>
          </cell>
          <cell r="E202">
            <v>1829.6967894040329</v>
          </cell>
          <cell r="F202">
            <v>53.34</v>
          </cell>
          <cell r="G202">
            <v>54.864000000000004</v>
          </cell>
          <cell r="H202" t="str">
            <v>TF21292672</v>
          </cell>
          <cell r="I202">
            <v>5.0000000000000001E-3</v>
          </cell>
          <cell r="J202">
            <v>0</v>
          </cell>
          <cell r="K202">
            <v>6.17</v>
          </cell>
          <cell r="L202">
            <v>0</v>
          </cell>
          <cell r="M202">
            <v>620</v>
          </cell>
          <cell r="N202">
            <v>1.6</v>
          </cell>
          <cell r="O202">
            <v>2</v>
          </cell>
          <cell r="P202">
            <v>0.53</v>
          </cell>
          <cell r="Q202">
            <v>0</v>
          </cell>
          <cell r="R202">
            <v>8</v>
          </cell>
          <cell r="S202">
            <v>59</v>
          </cell>
          <cell r="T202">
            <v>2.9999999999999997E-4</v>
          </cell>
          <cell r="U202">
            <v>3</v>
          </cell>
          <cell r="V202">
            <v>3.51</v>
          </cell>
          <cell r="W202">
            <v>10</v>
          </cell>
          <cell r="X202">
            <v>2.52</v>
          </cell>
          <cell r="Y202">
            <v>30</v>
          </cell>
          <cell r="Z202">
            <v>1.04</v>
          </cell>
          <cell r="AA202">
            <v>455</v>
          </cell>
          <cell r="AB202">
            <v>2</v>
          </cell>
          <cell r="AC202">
            <v>1.62</v>
          </cell>
          <cell r="AD202">
            <v>22</v>
          </cell>
          <cell r="AE202">
            <v>490</v>
          </cell>
          <cell r="AF202">
            <v>8</v>
          </cell>
          <cell r="AG202">
            <v>0</v>
          </cell>
          <cell r="AH202">
            <v>0</v>
          </cell>
          <cell r="AI202">
            <v>9</v>
          </cell>
          <cell r="AJ202">
            <v>95</v>
          </cell>
          <cell r="AK202">
            <v>0</v>
          </cell>
          <cell r="AL202">
            <v>0.28999999999999998</v>
          </cell>
          <cell r="AM202">
            <v>0</v>
          </cell>
          <cell r="AN202">
            <v>0</v>
          </cell>
          <cell r="AO202">
            <v>54</v>
          </cell>
          <cell r="AP202">
            <v>0</v>
          </cell>
          <cell r="AQ202">
            <v>40</v>
          </cell>
          <cell r="AR202" t="str">
            <v/>
          </cell>
          <cell r="AS202" t="str">
            <v/>
          </cell>
          <cell r="AT202" t="str">
            <v/>
          </cell>
          <cell r="AU202" t="str">
            <v/>
          </cell>
          <cell r="AV202" t="str">
            <v/>
          </cell>
          <cell r="AW202" t="str">
            <v/>
          </cell>
          <cell r="AX202" t="str">
            <v/>
          </cell>
          <cell r="AY202" t="str">
            <v/>
          </cell>
          <cell r="AZ202" t="str">
            <v/>
          </cell>
          <cell r="BA202" t="str">
            <v/>
          </cell>
          <cell r="BB202" t="str">
            <v/>
          </cell>
          <cell r="BC202" t="str">
            <v/>
          </cell>
          <cell r="BD202" t="str">
            <v/>
          </cell>
          <cell r="BE202" t="str">
            <v/>
          </cell>
          <cell r="BF202" t="str">
            <v/>
          </cell>
          <cell r="BG202" t="str">
            <v/>
          </cell>
          <cell r="BH202" t="str">
            <v/>
          </cell>
          <cell r="BI202" t="str">
            <v/>
          </cell>
          <cell r="BJ202" t="str">
            <v/>
          </cell>
          <cell r="BK202" t="str">
            <v/>
          </cell>
          <cell r="BL202" t="str">
            <v/>
          </cell>
          <cell r="BM202" t="str">
            <v/>
          </cell>
          <cell r="BN202" t="str">
            <v/>
          </cell>
          <cell r="BO202" t="str">
            <v/>
          </cell>
          <cell r="BP202" t="str">
            <v/>
          </cell>
          <cell r="BQ202" t="str">
            <v/>
          </cell>
          <cell r="BR202" t="str">
            <v/>
          </cell>
          <cell r="BS202" t="str">
            <v/>
          </cell>
          <cell r="BT202" t="str">
            <v/>
          </cell>
          <cell r="BU202" t="str">
            <v/>
          </cell>
          <cell r="BV202" t="str">
            <v/>
          </cell>
          <cell r="BW202" t="str">
            <v/>
          </cell>
          <cell r="BX202" t="str">
            <v/>
          </cell>
          <cell r="BY202" t="str">
            <v/>
          </cell>
          <cell r="BZ202" t="str">
            <v/>
          </cell>
          <cell r="CA202" t="str">
            <v/>
          </cell>
          <cell r="CB202" t="str">
            <v/>
          </cell>
          <cell r="CC202" t="str">
            <v/>
          </cell>
          <cell r="CD202" t="str">
            <v/>
          </cell>
          <cell r="CE202" t="str">
            <v/>
          </cell>
          <cell r="CF202" t="str">
            <v/>
          </cell>
          <cell r="CG202" t="str">
            <v/>
          </cell>
          <cell r="CH202" t="str">
            <v/>
          </cell>
          <cell r="CI202" t="str">
            <v/>
          </cell>
          <cell r="CJ202" t="str">
            <v/>
          </cell>
          <cell r="CK202" t="str">
            <v/>
          </cell>
          <cell r="CL202" t="str">
            <v/>
          </cell>
          <cell r="CM202" t="str">
            <v/>
          </cell>
          <cell r="CN202" t="str">
            <v/>
          </cell>
          <cell r="CO202" t="str">
            <v/>
          </cell>
          <cell r="CP202" t="str">
            <v/>
          </cell>
          <cell r="CQ202" t="str">
            <v/>
          </cell>
          <cell r="CR202" t="str">
            <v/>
          </cell>
        </row>
        <row r="203">
          <cell r="A203" t="str">
            <v>D534611</v>
          </cell>
          <cell r="B203" t="str">
            <v>CQ21-04</v>
          </cell>
          <cell r="C203">
            <v>304850.22768891184</v>
          </cell>
          <cell r="D203">
            <v>4982408.1118664071</v>
          </cell>
          <cell r="E203">
            <v>1828.5293376727195</v>
          </cell>
          <cell r="F203">
            <v>54.864000000000004</v>
          </cell>
          <cell r="G203">
            <v>56.388000000000005</v>
          </cell>
          <cell r="H203" t="str">
            <v>TF21292672</v>
          </cell>
          <cell r="I203">
            <v>0</v>
          </cell>
          <cell r="J203">
            <v>0</v>
          </cell>
          <cell r="K203">
            <v>6.15</v>
          </cell>
          <cell r="L203">
            <v>0</v>
          </cell>
          <cell r="M203">
            <v>630</v>
          </cell>
          <cell r="N203">
            <v>1.9</v>
          </cell>
          <cell r="O203">
            <v>0</v>
          </cell>
          <cell r="P203">
            <v>0.5</v>
          </cell>
          <cell r="Q203">
            <v>0</v>
          </cell>
          <cell r="R203">
            <v>6</v>
          </cell>
          <cell r="S203">
            <v>49</v>
          </cell>
          <cell r="T203">
            <v>2.9999999999999997E-4</v>
          </cell>
          <cell r="U203">
            <v>3</v>
          </cell>
          <cell r="V203">
            <v>2.5</v>
          </cell>
          <cell r="W203">
            <v>10</v>
          </cell>
          <cell r="X203">
            <v>1.83</v>
          </cell>
          <cell r="Y203">
            <v>30</v>
          </cell>
          <cell r="Z203">
            <v>0.83</v>
          </cell>
          <cell r="AA203">
            <v>306</v>
          </cell>
          <cell r="AB203">
            <v>2</v>
          </cell>
          <cell r="AC203">
            <v>2.29</v>
          </cell>
          <cell r="AD203">
            <v>15</v>
          </cell>
          <cell r="AE203">
            <v>550</v>
          </cell>
          <cell r="AF203">
            <v>6</v>
          </cell>
          <cell r="AG203">
            <v>0</v>
          </cell>
          <cell r="AH203">
            <v>0</v>
          </cell>
          <cell r="AI203">
            <v>8</v>
          </cell>
          <cell r="AJ203">
            <v>104</v>
          </cell>
          <cell r="AK203">
            <v>0</v>
          </cell>
          <cell r="AL203">
            <v>0.22</v>
          </cell>
          <cell r="AM203">
            <v>0</v>
          </cell>
          <cell r="AN203">
            <v>0</v>
          </cell>
          <cell r="AO203">
            <v>42</v>
          </cell>
          <cell r="AP203">
            <v>0</v>
          </cell>
          <cell r="AQ203">
            <v>26</v>
          </cell>
          <cell r="AR203" t="str">
            <v/>
          </cell>
          <cell r="AS203" t="str">
            <v/>
          </cell>
          <cell r="AT203" t="str">
            <v/>
          </cell>
          <cell r="AU203" t="str">
            <v/>
          </cell>
          <cell r="AV203" t="str">
            <v/>
          </cell>
          <cell r="AW203" t="str">
            <v/>
          </cell>
          <cell r="AX203" t="str">
            <v/>
          </cell>
          <cell r="AY203" t="str">
            <v/>
          </cell>
          <cell r="AZ203" t="str">
            <v/>
          </cell>
          <cell r="BA203" t="str">
            <v/>
          </cell>
          <cell r="BB203" t="str">
            <v/>
          </cell>
          <cell r="BC203" t="str">
            <v/>
          </cell>
          <cell r="BD203" t="str">
            <v/>
          </cell>
          <cell r="BE203" t="str">
            <v/>
          </cell>
          <cell r="BF203" t="str">
            <v/>
          </cell>
          <cell r="BG203" t="str">
            <v/>
          </cell>
          <cell r="BH203" t="str">
            <v/>
          </cell>
          <cell r="BI203" t="str">
            <v/>
          </cell>
          <cell r="BJ203" t="str">
            <v/>
          </cell>
          <cell r="BK203" t="str">
            <v/>
          </cell>
          <cell r="BL203" t="str">
            <v/>
          </cell>
          <cell r="BM203" t="str">
            <v/>
          </cell>
          <cell r="BN203" t="str">
            <v/>
          </cell>
          <cell r="BO203" t="str">
            <v/>
          </cell>
          <cell r="BP203" t="str">
            <v/>
          </cell>
          <cell r="BQ203" t="str">
            <v/>
          </cell>
          <cell r="BR203" t="str">
            <v/>
          </cell>
          <cell r="BS203" t="str">
            <v/>
          </cell>
          <cell r="BT203" t="str">
            <v/>
          </cell>
          <cell r="BU203" t="str">
            <v/>
          </cell>
          <cell r="BV203" t="str">
            <v/>
          </cell>
          <cell r="BW203" t="str">
            <v/>
          </cell>
          <cell r="BX203" t="str">
            <v/>
          </cell>
          <cell r="BY203" t="str">
            <v/>
          </cell>
          <cell r="BZ203" t="str">
            <v/>
          </cell>
          <cell r="CA203" t="str">
            <v/>
          </cell>
          <cell r="CB203" t="str">
            <v/>
          </cell>
          <cell r="CC203" t="str">
            <v/>
          </cell>
          <cell r="CD203" t="str">
            <v/>
          </cell>
          <cell r="CE203" t="str">
            <v/>
          </cell>
          <cell r="CF203" t="str">
            <v/>
          </cell>
          <cell r="CG203" t="str">
            <v/>
          </cell>
          <cell r="CH203" t="str">
            <v/>
          </cell>
          <cell r="CI203" t="str">
            <v/>
          </cell>
          <cell r="CJ203" t="str">
            <v/>
          </cell>
          <cell r="CK203" t="str">
            <v/>
          </cell>
          <cell r="CL203" t="str">
            <v/>
          </cell>
          <cell r="CM203" t="str">
            <v/>
          </cell>
          <cell r="CN203" t="str">
            <v/>
          </cell>
          <cell r="CO203" t="str">
            <v/>
          </cell>
          <cell r="CP203" t="str">
            <v/>
          </cell>
          <cell r="CQ203" t="str">
            <v/>
          </cell>
          <cell r="CR203" t="str">
            <v/>
          </cell>
        </row>
        <row r="204">
          <cell r="A204" t="str">
            <v>D534612</v>
          </cell>
          <cell r="B204" t="str">
            <v>CQ21-04</v>
          </cell>
          <cell r="C204">
            <v>304850.78956915939</v>
          </cell>
          <cell r="D204">
            <v>4982407.3094182517</v>
          </cell>
          <cell r="E204">
            <v>1827.3618859414062</v>
          </cell>
          <cell r="F204">
            <v>56.388000000000005</v>
          </cell>
          <cell r="G204">
            <v>57.912000000000006</v>
          </cell>
          <cell r="H204" t="str">
            <v>TF21292672</v>
          </cell>
          <cell r="I204">
            <v>0</v>
          </cell>
          <cell r="J204">
            <v>0</v>
          </cell>
          <cell r="K204">
            <v>6.95</v>
          </cell>
          <cell r="L204">
            <v>0</v>
          </cell>
          <cell r="M204">
            <v>730</v>
          </cell>
          <cell r="N204">
            <v>2.2000000000000002</v>
          </cell>
          <cell r="O204">
            <v>0</v>
          </cell>
          <cell r="P204">
            <v>0.56000000000000005</v>
          </cell>
          <cell r="Q204">
            <v>0</v>
          </cell>
          <cell r="R204">
            <v>12</v>
          </cell>
          <cell r="S204">
            <v>69</v>
          </cell>
          <cell r="T204">
            <v>2.9999999999999997E-4</v>
          </cell>
          <cell r="U204">
            <v>3</v>
          </cell>
          <cell r="V204">
            <v>4.53</v>
          </cell>
          <cell r="W204">
            <v>20</v>
          </cell>
          <cell r="X204">
            <v>2.89</v>
          </cell>
          <cell r="Y204">
            <v>40</v>
          </cell>
          <cell r="Z204">
            <v>1.46</v>
          </cell>
          <cell r="AA204">
            <v>488</v>
          </cell>
          <cell r="AB204">
            <v>2</v>
          </cell>
          <cell r="AC204">
            <v>1.72</v>
          </cell>
          <cell r="AD204">
            <v>30</v>
          </cell>
          <cell r="AE204">
            <v>760</v>
          </cell>
          <cell r="AF204">
            <v>3</v>
          </cell>
          <cell r="AG204">
            <v>0</v>
          </cell>
          <cell r="AH204">
            <v>0</v>
          </cell>
          <cell r="AI204">
            <v>13</v>
          </cell>
          <cell r="AJ204">
            <v>87</v>
          </cell>
          <cell r="AK204">
            <v>0</v>
          </cell>
          <cell r="AL204">
            <v>0.36</v>
          </cell>
          <cell r="AM204">
            <v>0</v>
          </cell>
          <cell r="AN204">
            <v>0</v>
          </cell>
          <cell r="AO204">
            <v>72</v>
          </cell>
          <cell r="AP204">
            <v>0</v>
          </cell>
          <cell r="AQ204">
            <v>42</v>
          </cell>
          <cell r="AR204" t="str">
            <v/>
          </cell>
          <cell r="AS204" t="str">
            <v/>
          </cell>
          <cell r="AT204" t="str">
            <v/>
          </cell>
          <cell r="AU204" t="str">
            <v/>
          </cell>
          <cell r="AV204" t="str">
            <v/>
          </cell>
          <cell r="AW204" t="str">
            <v/>
          </cell>
          <cell r="AX204" t="str">
            <v/>
          </cell>
          <cell r="AY204" t="str">
            <v/>
          </cell>
          <cell r="AZ204" t="str">
            <v/>
          </cell>
          <cell r="BA204" t="str">
            <v/>
          </cell>
          <cell r="BB204" t="str">
            <v/>
          </cell>
          <cell r="BC204" t="str">
            <v/>
          </cell>
          <cell r="BD204" t="str">
            <v/>
          </cell>
          <cell r="BE204" t="str">
            <v/>
          </cell>
          <cell r="BF204" t="str">
            <v/>
          </cell>
          <cell r="BG204" t="str">
            <v/>
          </cell>
          <cell r="BH204" t="str">
            <v/>
          </cell>
          <cell r="BI204" t="str">
            <v/>
          </cell>
          <cell r="BJ204" t="str">
            <v/>
          </cell>
          <cell r="BK204" t="str">
            <v/>
          </cell>
          <cell r="BL204" t="str">
            <v/>
          </cell>
          <cell r="BM204" t="str">
            <v/>
          </cell>
          <cell r="BN204" t="str">
            <v/>
          </cell>
          <cell r="BO204" t="str">
            <v/>
          </cell>
          <cell r="BP204" t="str">
            <v/>
          </cell>
          <cell r="BQ204" t="str">
            <v/>
          </cell>
          <cell r="BR204" t="str">
            <v/>
          </cell>
          <cell r="BS204" t="str">
            <v/>
          </cell>
          <cell r="BT204" t="str">
            <v/>
          </cell>
          <cell r="BU204" t="str">
            <v/>
          </cell>
          <cell r="BV204" t="str">
            <v/>
          </cell>
          <cell r="BW204" t="str">
            <v/>
          </cell>
          <cell r="BX204" t="str">
            <v/>
          </cell>
          <cell r="BY204" t="str">
            <v/>
          </cell>
          <cell r="BZ204" t="str">
            <v/>
          </cell>
          <cell r="CA204" t="str">
            <v/>
          </cell>
          <cell r="CB204" t="str">
            <v/>
          </cell>
          <cell r="CC204" t="str">
            <v/>
          </cell>
          <cell r="CD204" t="str">
            <v/>
          </cell>
          <cell r="CE204" t="str">
            <v/>
          </cell>
          <cell r="CF204" t="str">
            <v/>
          </cell>
          <cell r="CG204" t="str">
            <v/>
          </cell>
          <cell r="CH204" t="str">
            <v/>
          </cell>
          <cell r="CI204" t="str">
            <v/>
          </cell>
          <cell r="CJ204" t="str">
            <v/>
          </cell>
          <cell r="CK204" t="str">
            <v/>
          </cell>
          <cell r="CL204" t="str">
            <v/>
          </cell>
          <cell r="CM204" t="str">
            <v/>
          </cell>
          <cell r="CN204" t="str">
            <v/>
          </cell>
          <cell r="CO204" t="str">
            <v/>
          </cell>
          <cell r="CP204" t="str">
            <v/>
          </cell>
          <cell r="CQ204" t="str">
            <v/>
          </cell>
          <cell r="CR204" t="str">
            <v/>
          </cell>
        </row>
        <row r="205">
          <cell r="A205" t="str">
            <v>D534613</v>
          </cell>
          <cell r="B205" t="str">
            <v>CQ21-04</v>
          </cell>
          <cell r="C205">
            <v>304851.35144940694</v>
          </cell>
          <cell r="D205">
            <v>4982406.5069700964</v>
          </cell>
          <cell r="E205">
            <v>1826.1944342100928</v>
          </cell>
          <cell r="F205">
            <v>57.912000000000006</v>
          </cell>
          <cell r="G205">
            <v>59.436</v>
          </cell>
          <cell r="H205" t="str">
            <v>TF21292672</v>
          </cell>
          <cell r="I205">
            <v>3.5999999999999997E-2</v>
          </cell>
          <cell r="J205">
            <v>0</v>
          </cell>
          <cell r="K205">
            <v>7.2</v>
          </cell>
          <cell r="L205">
            <v>0</v>
          </cell>
          <cell r="M205">
            <v>770</v>
          </cell>
          <cell r="N205">
            <v>2.5</v>
          </cell>
          <cell r="O205">
            <v>2</v>
          </cell>
          <cell r="P205">
            <v>0.52</v>
          </cell>
          <cell r="Q205">
            <v>0</v>
          </cell>
          <cell r="R205">
            <v>12</v>
          </cell>
          <cell r="S205">
            <v>61</v>
          </cell>
          <cell r="T205">
            <v>9.7000000000000003E-3</v>
          </cell>
          <cell r="U205">
            <v>97</v>
          </cell>
          <cell r="V205">
            <v>3.27</v>
          </cell>
          <cell r="W205">
            <v>20</v>
          </cell>
          <cell r="X205">
            <v>3.06</v>
          </cell>
          <cell r="Y205">
            <v>40</v>
          </cell>
          <cell r="Z205">
            <v>1.52</v>
          </cell>
          <cell r="AA205">
            <v>409</v>
          </cell>
          <cell r="AB205">
            <v>1</v>
          </cell>
          <cell r="AC205">
            <v>1.68</v>
          </cell>
          <cell r="AD205">
            <v>26</v>
          </cell>
          <cell r="AE205">
            <v>820</v>
          </cell>
          <cell r="AF205">
            <v>2</v>
          </cell>
          <cell r="AG205">
            <v>0.01</v>
          </cell>
          <cell r="AH205">
            <v>0</v>
          </cell>
          <cell r="AI205">
            <v>12</v>
          </cell>
          <cell r="AJ205">
            <v>89</v>
          </cell>
          <cell r="AK205">
            <v>0</v>
          </cell>
          <cell r="AL205">
            <v>0.35</v>
          </cell>
          <cell r="AM205">
            <v>0</v>
          </cell>
          <cell r="AN205">
            <v>0</v>
          </cell>
          <cell r="AO205">
            <v>67</v>
          </cell>
          <cell r="AP205">
            <v>0</v>
          </cell>
          <cell r="AQ205">
            <v>41</v>
          </cell>
          <cell r="AR205" t="str">
            <v/>
          </cell>
          <cell r="AS205" t="str">
            <v/>
          </cell>
          <cell r="AT205" t="str">
            <v/>
          </cell>
          <cell r="AU205" t="str">
            <v/>
          </cell>
          <cell r="AV205" t="str">
            <v/>
          </cell>
          <cell r="AW205" t="str">
            <v/>
          </cell>
          <cell r="AX205" t="str">
            <v/>
          </cell>
          <cell r="AY205" t="str">
            <v/>
          </cell>
          <cell r="AZ205" t="str">
            <v/>
          </cell>
          <cell r="BA205" t="str">
            <v/>
          </cell>
          <cell r="BB205" t="str">
            <v/>
          </cell>
          <cell r="BC205" t="str">
            <v/>
          </cell>
          <cell r="BD205" t="str">
            <v/>
          </cell>
          <cell r="BE205" t="str">
            <v/>
          </cell>
          <cell r="BF205" t="str">
            <v/>
          </cell>
          <cell r="BG205" t="str">
            <v/>
          </cell>
          <cell r="BH205" t="str">
            <v/>
          </cell>
          <cell r="BI205" t="str">
            <v/>
          </cell>
          <cell r="BJ205" t="str">
            <v/>
          </cell>
          <cell r="BK205" t="str">
            <v/>
          </cell>
          <cell r="BL205" t="str">
            <v/>
          </cell>
          <cell r="BM205" t="str">
            <v/>
          </cell>
          <cell r="BN205" t="str">
            <v/>
          </cell>
          <cell r="BO205" t="str">
            <v/>
          </cell>
          <cell r="BP205" t="str">
            <v/>
          </cell>
          <cell r="BQ205" t="str">
            <v/>
          </cell>
          <cell r="BR205" t="str">
            <v/>
          </cell>
          <cell r="BS205" t="str">
            <v/>
          </cell>
          <cell r="BT205" t="str">
            <v/>
          </cell>
          <cell r="BU205" t="str">
            <v/>
          </cell>
          <cell r="BV205" t="str">
            <v/>
          </cell>
          <cell r="BW205" t="str">
            <v/>
          </cell>
          <cell r="BX205" t="str">
            <v/>
          </cell>
          <cell r="BY205" t="str">
            <v/>
          </cell>
          <cell r="BZ205" t="str">
            <v/>
          </cell>
          <cell r="CA205" t="str">
            <v/>
          </cell>
          <cell r="CB205" t="str">
            <v/>
          </cell>
          <cell r="CC205" t="str">
            <v/>
          </cell>
          <cell r="CD205" t="str">
            <v/>
          </cell>
          <cell r="CE205" t="str">
            <v/>
          </cell>
          <cell r="CF205" t="str">
            <v/>
          </cell>
          <cell r="CG205" t="str">
            <v/>
          </cell>
          <cell r="CH205" t="str">
            <v/>
          </cell>
          <cell r="CI205" t="str">
            <v/>
          </cell>
          <cell r="CJ205" t="str">
            <v/>
          </cell>
          <cell r="CK205" t="str">
            <v/>
          </cell>
          <cell r="CL205" t="str">
            <v/>
          </cell>
          <cell r="CM205" t="str">
            <v/>
          </cell>
          <cell r="CN205" t="str">
            <v/>
          </cell>
          <cell r="CO205" t="str">
            <v/>
          </cell>
          <cell r="CP205" t="str">
            <v/>
          </cell>
          <cell r="CQ205" t="str">
            <v/>
          </cell>
          <cell r="CR205" t="str">
            <v/>
          </cell>
        </row>
        <row r="206">
          <cell r="A206" t="str">
            <v>D534615</v>
          </cell>
          <cell r="B206" t="str">
            <v>CQ21-04</v>
          </cell>
          <cell r="C206">
            <v>304851.91332965449</v>
          </cell>
          <cell r="D206">
            <v>4982405.704521941</v>
          </cell>
          <cell r="E206">
            <v>1825.0269824787795</v>
          </cell>
          <cell r="F206">
            <v>59.436</v>
          </cell>
          <cell r="G206">
            <v>60.96</v>
          </cell>
          <cell r="H206" t="str">
            <v>TF21292672</v>
          </cell>
          <cell r="I206">
            <v>7.0000000000000001E-3</v>
          </cell>
          <cell r="J206">
            <v>0</v>
          </cell>
          <cell r="K206">
            <v>5.98</v>
          </cell>
          <cell r="L206">
            <v>0</v>
          </cell>
          <cell r="M206">
            <v>510</v>
          </cell>
          <cell r="N206">
            <v>1.9</v>
          </cell>
          <cell r="O206">
            <v>0</v>
          </cell>
          <cell r="P206">
            <v>0.57999999999999996</v>
          </cell>
          <cell r="Q206">
            <v>0</v>
          </cell>
          <cell r="R206">
            <v>8</v>
          </cell>
          <cell r="S206">
            <v>72</v>
          </cell>
          <cell r="T206">
            <v>3.8E-3</v>
          </cell>
          <cell r="U206">
            <v>38</v>
          </cell>
          <cell r="V206">
            <v>3.01</v>
          </cell>
          <cell r="W206">
            <v>10</v>
          </cell>
          <cell r="X206">
            <v>2.12</v>
          </cell>
          <cell r="Y206">
            <v>50</v>
          </cell>
          <cell r="Z206">
            <v>1.1599999999999999</v>
          </cell>
          <cell r="AA206">
            <v>353</v>
          </cell>
          <cell r="AB206">
            <v>2</v>
          </cell>
          <cell r="AC206">
            <v>1.96</v>
          </cell>
          <cell r="AD206">
            <v>23</v>
          </cell>
          <cell r="AE206">
            <v>1150</v>
          </cell>
          <cell r="AF206">
            <v>4</v>
          </cell>
          <cell r="AG206">
            <v>0.01</v>
          </cell>
          <cell r="AH206">
            <v>0</v>
          </cell>
          <cell r="AI206">
            <v>10</v>
          </cell>
          <cell r="AJ206">
            <v>97</v>
          </cell>
          <cell r="AK206">
            <v>20</v>
          </cell>
          <cell r="AL206">
            <v>0.32</v>
          </cell>
          <cell r="AM206">
            <v>0</v>
          </cell>
          <cell r="AN206">
            <v>0</v>
          </cell>
          <cell r="AO206">
            <v>60</v>
          </cell>
          <cell r="AP206">
            <v>0</v>
          </cell>
          <cell r="AQ206">
            <v>33</v>
          </cell>
          <cell r="AR206" t="str">
            <v/>
          </cell>
          <cell r="AS206" t="str">
            <v/>
          </cell>
          <cell r="AT206" t="str">
            <v/>
          </cell>
          <cell r="AU206" t="str">
            <v/>
          </cell>
          <cell r="AV206" t="str">
            <v/>
          </cell>
          <cell r="AW206" t="str">
            <v/>
          </cell>
          <cell r="AX206" t="str">
            <v/>
          </cell>
          <cell r="AY206" t="str">
            <v/>
          </cell>
          <cell r="AZ206" t="str">
            <v/>
          </cell>
          <cell r="BA206" t="str">
            <v/>
          </cell>
          <cell r="BB206" t="str">
            <v/>
          </cell>
          <cell r="BC206" t="str">
            <v/>
          </cell>
          <cell r="BD206" t="str">
            <v/>
          </cell>
          <cell r="BE206" t="str">
            <v/>
          </cell>
          <cell r="BF206" t="str">
            <v/>
          </cell>
          <cell r="BG206" t="str">
            <v/>
          </cell>
          <cell r="BH206" t="str">
            <v/>
          </cell>
          <cell r="BI206" t="str">
            <v/>
          </cell>
          <cell r="BJ206" t="str">
            <v/>
          </cell>
          <cell r="BK206" t="str">
            <v/>
          </cell>
          <cell r="BL206" t="str">
            <v/>
          </cell>
          <cell r="BM206" t="str">
            <v/>
          </cell>
          <cell r="BN206" t="str">
            <v/>
          </cell>
          <cell r="BO206" t="str">
            <v/>
          </cell>
          <cell r="BP206" t="str">
            <v/>
          </cell>
          <cell r="BQ206" t="str">
            <v/>
          </cell>
          <cell r="BR206" t="str">
            <v/>
          </cell>
          <cell r="BS206" t="str">
            <v/>
          </cell>
          <cell r="BT206" t="str">
            <v/>
          </cell>
          <cell r="BU206" t="str">
            <v/>
          </cell>
          <cell r="BV206" t="str">
            <v/>
          </cell>
          <cell r="BW206" t="str">
            <v/>
          </cell>
          <cell r="BX206" t="str">
            <v/>
          </cell>
          <cell r="BY206" t="str">
            <v/>
          </cell>
          <cell r="BZ206" t="str">
            <v/>
          </cell>
          <cell r="CA206" t="str">
            <v/>
          </cell>
          <cell r="CB206" t="str">
            <v/>
          </cell>
          <cell r="CC206" t="str">
            <v/>
          </cell>
          <cell r="CD206" t="str">
            <v/>
          </cell>
          <cell r="CE206" t="str">
            <v/>
          </cell>
          <cell r="CF206" t="str">
            <v/>
          </cell>
          <cell r="CG206" t="str">
            <v/>
          </cell>
          <cell r="CH206" t="str">
            <v/>
          </cell>
          <cell r="CI206" t="str">
            <v/>
          </cell>
          <cell r="CJ206" t="str">
            <v/>
          </cell>
          <cell r="CK206" t="str">
            <v/>
          </cell>
          <cell r="CL206" t="str">
            <v/>
          </cell>
          <cell r="CM206" t="str">
            <v/>
          </cell>
          <cell r="CN206" t="str">
            <v/>
          </cell>
          <cell r="CO206" t="str">
            <v/>
          </cell>
          <cell r="CP206" t="str">
            <v/>
          </cell>
          <cell r="CQ206" t="str">
            <v/>
          </cell>
          <cell r="CR206" t="str">
            <v/>
          </cell>
        </row>
        <row r="207">
          <cell r="A207" t="str">
            <v>D534616</v>
          </cell>
          <cell r="B207" t="str">
            <v>CQ21-04</v>
          </cell>
          <cell r="C207">
            <v>304852.47520990204</v>
          </cell>
          <cell r="D207">
            <v>4982404.9020737857</v>
          </cell>
          <cell r="E207">
            <v>1823.8595307474661</v>
          </cell>
          <cell r="F207">
            <v>60.96</v>
          </cell>
          <cell r="G207">
            <v>62.484000000000002</v>
          </cell>
          <cell r="H207" t="str">
            <v>TF21292672</v>
          </cell>
          <cell r="I207">
            <v>0</v>
          </cell>
          <cell r="J207">
            <v>0</v>
          </cell>
          <cell r="K207">
            <v>5.93</v>
          </cell>
          <cell r="L207">
            <v>0</v>
          </cell>
          <cell r="M207">
            <v>570</v>
          </cell>
          <cell r="N207">
            <v>1.8</v>
          </cell>
          <cell r="O207">
            <v>0</v>
          </cell>
          <cell r="P207">
            <v>0.52</v>
          </cell>
          <cell r="Q207">
            <v>0</v>
          </cell>
          <cell r="R207">
            <v>8</v>
          </cell>
          <cell r="S207">
            <v>57</v>
          </cell>
          <cell r="T207">
            <v>1.2999999999999999E-3</v>
          </cell>
          <cell r="U207">
            <v>13</v>
          </cell>
          <cell r="V207">
            <v>3.1</v>
          </cell>
          <cell r="W207">
            <v>10</v>
          </cell>
          <cell r="X207">
            <v>1.86</v>
          </cell>
          <cell r="Y207">
            <v>30</v>
          </cell>
          <cell r="Z207">
            <v>0.89</v>
          </cell>
          <cell r="AA207">
            <v>351</v>
          </cell>
          <cell r="AB207">
            <v>3</v>
          </cell>
          <cell r="AC207">
            <v>2.06</v>
          </cell>
          <cell r="AD207">
            <v>20</v>
          </cell>
          <cell r="AE207">
            <v>660</v>
          </cell>
          <cell r="AF207">
            <v>3</v>
          </cell>
          <cell r="AG207">
            <v>0</v>
          </cell>
          <cell r="AH207">
            <v>5</v>
          </cell>
          <cell r="AI207">
            <v>8</v>
          </cell>
          <cell r="AJ207">
            <v>119</v>
          </cell>
          <cell r="AK207">
            <v>0</v>
          </cell>
          <cell r="AL207">
            <v>0.24</v>
          </cell>
          <cell r="AM207">
            <v>0</v>
          </cell>
          <cell r="AN207">
            <v>0</v>
          </cell>
          <cell r="AO207">
            <v>44</v>
          </cell>
          <cell r="AP207">
            <v>0</v>
          </cell>
          <cell r="AQ207">
            <v>26</v>
          </cell>
          <cell r="AR207" t="str">
            <v/>
          </cell>
          <cell r="AS207" t="str">
            <v/>
          </cell>
          <cell r="AT207" t="str">
            <v/>
          </cell>
          <cell r="AU207" t="str">
            <v/>
          </cell>
          <cell r="AV207" t="str">
            <v/>
          </cell>
          <cell r="AW207" t="str">
            <v/>
          </cell>
          <cell r="AX207" t="str">
            <v/>
          </cell>
          <cell r="AY207" t="str">
            <v/>
          </cell>
          <cell r="AZ207" t="str">
            <v/>
          </cell>
          <cell r="BA207" t="str">
            <v/>
          </cell>
          <cell r="BB207" t="str">
            <v/>
          </cell>
          <cell r="BC207" t="str">
            <v/>
          </cell>
          <cell r="BD207" t="str">
            <v/>
          </cell>
          <cell r="BE207" t="str">
            <v/>
          </cell>
          <cell r="BF207" t="str">
            <v/>
          </cell>
          <cell r="BG207" t="str">
            <v/>
          </cell>
          <cell r="BH207" t="str">
            <v/>
          </cell>
          <cell r="BI207" t="str">
            <v/>
          </cell>
          <cell r="BJ207" t="str">
            <v/>
          </cell>
          <cell r="BK207" t="str">
            <v/>
          </cell>
          <cell r="BL207" t="str">
            <v/>
          </cell>
          <cell r="BM207" t="str">
            <v/>
          </cell>
          <cell r="BN207" t="str">
            <v/>
          </cell>
          <cell r="BO207" t="str">
            <v/>
          </cell>
          <cell r="BP207" t="str">
            <v/>
          </cell>
          <cell r="BQ207" t="str">
            <v/>
          </cell>
          <cell r="BR207" t="str">
            <v/>
          </cell>
          <cell r="BS207" t="str">
            <v/>
          </cell>
          <cell r="BT207" t="str">
            <v/>
          </cell>
          <cell r="BU207" t="str">
            <v/>
          </cell>
          <cell r="BV207" t="str">
            <v/>
          </cell>
          <cell r="BW207" t="str">
            <v/>
          </cell>
          <cell r="BX207" t="str">
            <v/>
          </cell>
          <cell r="BY207" t="str">
            <v/>
          </cell>
          <cell r="BZ207" t="str">
            <v/>
          </cell>
          <cell r="CA207" t="str">
            <v/>
          </cell>
          <cell r="CB207" t="str">
            <v/>
          </cell>
          <cell r="CC207" t="str">
            <v/>
          </cell>
          <cell r="CD207" t="str">
            <v/>
          </cell>
          <cell r="CE207" t="str">
            <v/>
          </cell>
          <cell r="CF207" t="str">
            <v/>
          </cell>
          <cell r="CG207" t="str">
            <v/>
          </cell>
          <cell r="CH207" t="str">
            <v/>
          </cell>
          <cell r="CI207" t="str">
            <v/>
          </cell>
          <cell r="CJ207" t="str">
            <v/>
          </cell>
          <cell r="CK207" t="str">
            <v/>
          </cell>
          <cell r="CL207" t="str">
            <v/>
          </cell>
          <cell r="CM207" t="str">
            <v/>
          </cell>
          <cell r="CN207" t="str">
            <v/>
          </cell>
          <cell r="CO207" t="str">
            <v/>
          </cell>
          <cell r="CP207" t="str">
            <v/>
          </cell>
          <cell r="CQ207" t="str">
            <v/>
          </cell>
          <cell r="CR207" t="str">
            <v/>
          </cell>
        </row>
        <row r="208">
          <cell r="A208" t="str">
            <v>D534617</v>
          </cell>
          <cell r="B208" t="str">
            <v>CQ21-04</v>
          </cell>
          <cell r="C208">
            <v>304853.03709014959</v>
          </cell>
          <cell r="D208">
            <v>4982404.0996256303</v>
          </cell>
          <cell r="E208">
            <v>1822.6920790161528</v>
          </cell>
          <cell r="F208">
            <v>62.484000000000002</v>
          </cell>
          <cell r="G208">
            <v>64.00800000000001</v>
          </cell>
          <cell r="H208" t="str">
            <v>TF21292672</v>
          </cell>
          <cell r="I208">
            <v>0</v>
          </cell>
          <cell r="J208">
            <v>0</v>
          </cell>
          <cell r="K208">
            <v>5.87</v>
          </cell>
          <cell r="L208">
            <v>0</v>
          </cell>
          <cell r="M208">
            <v>430</v>
          </cell>
          <cell r="N208">
            <v>1.9</v>
          </cell>
          <cell r="O208">
            <v>0</v>
          </cell>
          <cell r="P208">
            <v>0.79</v>
          </cell>
          <cell r="Q208">
            <v>0</v>
          </cell>
          <cell r="R208">
            <v>7</v>
          </cell>
          <cell r="S208">
            <v>52</v>
          </cell>
          <cell r="T208">
            <v>1.4E-3</v>
          </cell>
          <cell r="U208">
            <v>14</v>
          </cell>
          <cell r="V208">
            <v>2.41</v>
          </cell>
          <cell r="W208">
            <v>10</v>
          </cell>
          <cell r="X208">
            <v>1.51</v>
          </cell>
          <cell r="Y208">
            <v>30</v>
          </cell>
          <cell r="Z208">
            <v>0.76</v>
          </cell>
          <cell r="AA208">
            <v>357</v>
          </cell>
          <cell r="AB208">
            <v>2</v>
          </cell>
          <cell r="AC208">
            <v>2.2599999999999998</v>
          </cell>
          <cell r="AD208">
            <v>17</v>
          </cell>
          <cell r="AE208">
            <v>630</v>
          </cell>
          <cell r="AF208">
            <v>41</v>
          </cell>
          <cell r="AG208">
            <v>0.01</v>
          </cell>
          <cell r="AH208">
            <v>0</v>
          </cell>
          <cell r="AI208">
            <v>7</v>
          </cell>
          <cell r="AJ208">
            <v>127</v>
          </cell>
          <cell r="AK208">
            <v>0</v>
          </cell>
          <cell r="AL208">
            <v>0.21</v>
          </cell>
          <cell r="AM208">
            <v>0</v>
          </cell>
          <cell r="AN208">
            <v>0</v>
          </cell>
          <cell r="AO208">
            <v>40</v>
          </cell>
          <cell r="AP208">
            <v>0</v>
          </cell>
          <cell r="AQ208">
            <v>39</v>
          </cell>
          <cell r="AR208" t="str">
            <v/>
          </cell>
          <cell r="AS208" t="str">
            <v/>
          </cell>
          <cell r="AT208" t="str">
            <v/>
          </cell>
          <cell r="AU208" t="str">
            <v/>
          </cell>
          <cell r="AV208" t="str">
            <v/>
          </cell>
          <cell r="AW208" t="str">
            <v/>
          </cell>
          <cell r="AX208" t="str">
            <v/>
          </cell>
          <cell r="AY208" t="str">
            <v/>
          </cell>
          <cell r="AZ208" t="str">
            <v/>
          </cell>
          <cell r="BA208" t="str">
            <v/>
          </cell>
          <cell r="BB208" t="str">
            <v/>
          </cell>
          <cell r="BC208" t="str">
            <v/>
          </cell>
          <cell r="BD208" t="str">
            <v/>
          </cell>
          <cell r="BE208" t="str">
            <v/>
          </cell>
          <cell r="BF208" t="str">
            <v/>
          </cell>
          <cell r="BG208" t="str">
            <v/>
          </cell>
          <cell r="BH208" t="str">
            <v/>
          </cell>
          <cell r="BI208" t="str">
            <v/>
          </cell>
          <cell r="BJ208" t="str">
            <v/>
          </cell>
          <cell r="BK208" t="str">
            <v/>
          </cell>
          <cell r="BL208" t="str">
            <v/>
          </cell>
          <cell r="BM208" t="str">
            <v/>
          </cell>
          <cell r="BN208" t="str">
            <v/>
          </cell>
          <cell r="BO208" t="str">
            <v/>
          </cell>
          <cell r="BP208" t="str">
            <v/>
          </cell>
          <cell r="BQ208" t="str">
            <v/>
          </cell>
          <cell r="BR208" t="str">
            <v/>
          </cell>
          <cell r="BS208" t="str">
            <v/>
          </cell>
          <cell r="BT208" t="str">
            <v/>
          </cell>
          <cell r="BU208" t="str">
            <v/>
          </cell>
          <cell r="BV208" t="str">
            <v/>
          </cell>
          <cell r="BW208" t="str">
            <v/>
          </cell>
          <cell r="BX208" t="str">
            <v/>
          </cell>
          <cell r="BY208" t="str">
            <v/>
          </cell>
          <cell r="BZ208" t="str">
            <v/>
          </cell>
          <cell r="CA208" t="str">
            <v/>
          </cell>
          <cell r="CB208" t="str">
            <v/>
          </cell>
          <cell r="CC208" t="str">
            <v/>
          </cell>
          <cell r="CD208" t="str">
            <v/>
          </cell>
          <cell r="CE208" t="str">
            <v/>
          </cell>
          <cell r="CF208" t="str">
            <v/>
          </cell>
          <cell r="CG208" t="str">
            <v/>
          </cell>
          <cell r="CH208" t="str">
            <v/>
          </cell>
          <cell r="CI208" t="str">
            <v/>
          </cell>
          <cell r="CJ208" t="str">
            <v/>
          </cell>
          <cell r="CK208" t="str">
            <v/>
          </cell>
          <cell r="CL208" t="str">
            <v/>
          </cell>
          <cell r="CM208" t="str">
            <v/>
          </cell>
          <cell r="CN208" t="str">
            <v/>
          </cell>
          <cell r="CO208" t="str">
            <v/>
          </cell>
          <cell r="CP208" t="str">
            <v/>
          </cell>
          <cell r="CQ208" t="str">
            <v/>
          </cell>
          <cell r="CR208" t="str">
            <v/>
          </cell>
        </row>
        <row r="209">
          <cell r="A209" t="str">
            <v>D534618</v>
          </cell>
          <cell r="B209" t="str">
            <v>CQ21-04</v>
          </cell>
          <cell r="C209">
            <v>304853.59897039714</v>
          </cell>
          <cell r="D209">
            <v>4982403.2971774749</v>
          </cell>
          <cell r="E209">
            <v>1821.5246272848394</v>
          </cell>
          <cell r="F209">
            <v>64.00800000000001</v>
          </cell>
          <cell r="G209">
            <v>65.531999999999996</v>
          </cell>
          <cell r="H209" t="str">
            <v>TF21292672</v>
          </cell>
          <cell r="I209">
            <v>0</v>
          </cell>
          <cell r="J209">
            <v>0</v>
          </cell>
          <cell r="K209">
            <v>7.54</v>
          </cell>
          <cell r="L209">
            <v>0</v>
          </cell>
          <cell r="M209">
            <v>940</v>
          </cell>
          <cell r="N209">
            <v>2.5</v>
          </cell>
          <cell r="O209">
            <v>0</v>
          </cell>
          <cell r="P209">
            <v>0.57999999999999996</v>
          </cell>
          <cell r="Q209">
            <v>0</v>
          </cell>
          <cell r="R209">
            <v>10</v>
          </cell>
          <cell r="S209">
            <v>61</v>
          </cell>
          <cell r="T209">
            <v>3.5000000000000001E-3</v>
          </cell>
          <cell r="U209">
            <v>35</v>
          </cell>
          <cell r="V209">
            <v>3.68</v>
          </cell>
          <cell r="W209">
            <v>20</v>
          </cell>
          <cell r="X209">
            <v>3.15</v>
          </cell>
          <cell r="Y209">
            <v>30</v>
          </cell>
          <cell r="Z209">
            <v>1.22</v>
          </cell>
          <cell r="AA209">
            <v>484</v>
          </cell>
          <cell r="AB209">
            <v>2</v>
          </cell>
          <cell r="AC209">
            <v>1.3</v>
          </cell>
          <cell r="AD209">
            <v>26</v>
          </cell>
          <cell r="AE209">
            <v>650</v>
          </cell>
          <cell r="AF209">
            <v>28</v>
          </cell>
          <cell r="AG209">
            <v>0.01</v>
          </cell>
          <cell r="AH209">
            <v>7</v>
          </cell>
          <cell r="AI209">
            <v>12</v>
          </cell>
          <cell r="AJ209">
            <v>117</v>
          </cell>
          <cell r="AK209">
            <v>0</v>
          </cell>
          <cell r="AL209">
            <v>0.32</v>
          </cell>
          <cell r="AM209">
            <v>0</v>
          </cell>
          <cell r="AN209">
            <v>0</v>
          </cell>
          <cell r="AO209">
            <v>69</v>
          </cell>
          <cell r="AP209">
            <v>0</v>
          </cell>
          <cell r="AQ209">
            <v>59</v>
          </cell>
          <cell r="AR209" t="str">
            <v/>
          </cell>
          <cell r="AS209" t="str">
            <v/>
          </cell>
          <cell r="AT209" t="str">
            <v/>
          </cell>
          <cell r="AU209" t="str">
            <v/>
          </cell>
          <cell r="AV209" t="str">
            <v/>
          </cell>
          <cell r="AW209" t="str">
            <v/>
          </cell>
          <cell r="AX209" t="str">
            <v/>
          </cell>
          <cell r="AY209" t="str">
            <v/>
          </cell>
          <cell r="AZ209" t="str">
            <v/>
          </cell>
          <cell r="BA209" t="str">
            <v/>
          </cell>
          <cell r="BB209" t="str">
            <v/>
          </cell>
          <cell r="BC209" t="str">
            <v/>
          </cell>
          <cell r="BD209" t="str">
            <v/>
          </cell>
          <cell r="BE209" t="str">
            <v/>
          </cell>
          <cell r="BF209" t="str">
            <v/>
          </cell>
          <cell r="BG209" t="str">
            <v/>
          </cell>
          <cell r="BH209" t="str">
            <v/>
          </cell>
          <cell r="BI209" t="str">
            <v/>
          </cell>
          <cell r="BJ209" t="str">
            <v/>
          </cell>
          <cell r="BK209" t="str">
            <v/>
          </cell>
          <cell r="BL209" t="str">
            <v/>
          </cell>
          <cell r="BM209" t="str">
            <v/>
          </cell>
          <cell r="BN209" t="str">
            <v/>
          </cell>
          <cell r="BO209" t="str">
            <v/>
          </cell>
          <cell r="BP209" t="str">
            <v/>
          </cell>
          <cell r="BQ209" t="str">
            <v/>
          </cell>
          <cell r="BR209" t="str">
            <v/>
          </cell>
          <cell r="BS209" t="str">
            <v/>
          </cell>
          <cell r="BT209" t="str">
            <v/>
          </cell>
          <cell r="BU209" t="str">
            <v/>
          </cell>
          <cell r="BV209" t="str">
            <v/>
          </cell>
          <cell r="BW209" t="str">
            <v/>
          </cell>
          <cell r="BX209" t="str">
            <v/>
          </cell>
          <cell r="BY209" t="str">
            <v/>
          </cell>
          <cell r="BZ209" t="str">
            <v/>
          </cell>
          <cell r="CA209" t="str">
            <v/>
          </cell>
          <cell r="CB209" t="str">
            <v/>
          </cell>
          <cell r="CC209" t="str">
            <v/>
          </cell>
          <cell r="CD209" t="str">
            <v/>
          </cell>
          <cell r="CE209" t="str">
            <v/>
          </cell>
          <cell r="CF209" t="str">
            <v/>
          </cell>
          <cell r="CG209" t="str">
            <v/>
          </cell>
          <cell r="CH209" t="str">
            <v/>
          </cell>
          <cell r="CI209" t="str">
            <v/>
          </cell>
          <cell r="CJ209" t="str">
            <v/>
          </cell>
          <cell r="CK209" t="str">
            <v/>
          </cell>
          <cell r="CL209" t="str">
            <v/>
          </cell>
          <cell r="CM209" t="str">
            <v/>
          </cell>
          <cell r="CN209" t="str">
            <v/>
          </cell>
          <cell r="CO209" t="str">
            <v/>
          </cell>
          <cell r="CP209" t="str">
            <v/>
          </cell>
          <cell r="CQ209" t="str">
            <v/>
          </cell>
          <cell r="CR209" t="str">
            <v/>
          </cell>
        </row>
        <row r="210">
          <cell r="A210" t="str">
            <v>D534619</v>
          </cell>
          <cell r="B210" t="str">
            <v>CQ21-04</v>
          </cell>
          <cell r="C210">
            <v>304854.16085064469</v>
          </cell>
          <cell r="D210">
            <v>4982402.4947293196</v>
          </cell>
          <cell r="E210">
            <v>1820.3571755535261</v>
          </cell>
          <cell r="F210">
            <v>65.531999999999996</v>
          </cell>
          <cell r="G210">
            <v>67.055999999999997</v>
          </cell>
          <cell r="H210" t="str">
            <v>TF21292672</v>
          </cell>
          <cell r="I210">
            <v>5.0000000000000001E-3</v>
          </cell>
          <cell r="J210">
            <v>0</v>
          </cell>
          <cell r="K210">
            <v>6.69</v>
          </cell>
          <cell r="L210">
            <v>0</v>
          </cell>
          <cell r="M210">
            <v>650</v>
          </cell>
          <cell r="N210">
            <v>2.2000000000000002</v>
          </cell>
          <cell r="O210">
            <v>0</v>
          </cell>
          <cell r="P210">
            <v>0.62</v>
          </cell>
          <cell r="Q210">
            <v>0</v>
          </cell>
          <cell r="R210">
            <v>10</v>
          </cell>
          <cell r="S210">
            <v>63</v>
          </cell>
          <cell r="T210">
            <v>1.5E-3</v>
          </cell>
          <cell r="U210">
            <v>15</v>
          </cell>
          <cell r="V210">
            <v>2.93</v>
          </cell>
          <cell r="W210">
            <v>20</v>
          </cell>
          <cell r="X210">
            <v>2.44</v>
          </cell>
          <cell r="Y210">
            <v>40</v>
          </cell>
          <cell r="Z210">
            <v>1.1299999999999999</v>
          </cell>
          <cell r="AA210">
            <v>364</v>
          </cell>
          <cell r="AB210">
            <v>1</v>
          </cell>
          <cell r="AC210">
            <v>1.75</v>
          </cell>
          <cell r="AD210">
            <v>23</v>
          </cell>
          <cell r="AE210">
            <v>810</v>
          </cell>
          <cell r="AF210">
            <v>20</v>
          </cell>
          <cell r="AG210">
            <v>0.01</v>
          </cell>
          <cell r="AH210">
            <v>0</v>
          </cell>
          <cell r="AI210">
            <v>11</v>
          </cell>
          <cell r="AJ210">
            <v>109</v>
          </cell>
          <cell r="AK210">
            <v>20</v>
          </cell>
          <cell r="AL210">
            <v>0.28000000000000003</v>
          </cell>
          <cell r="AM210">
            <v>0</v>
          </cell>
          <cell r="AN210">
            <v>0</v>
          </cell>
          <cell r="AO210">
            <v>61</v>
          </cell>
          <cell r="AP210">
            <v>0</v>
          </cell>
          <cell r="AQ210">
            <v>29</v>
          </cell>
          <cell r="AR210" t="str">
            <v/>
          </cell>
          <cell r="AS210" t="str">
            <v/>
          </cell>
          <cell r="AT210" t="str">
            <v/>
          </cell>
          <cell r="AU210" t="str">
            <v/>
          </cell>
          <cell r="AV210" t="str">
            <v/>
          </cell>
          <cell r="AW210" t="str">
            <v/>
          </cell>
          <cell r="AX210" t="str">
            <v/>
          </cell>
          <cell r="AY210" t="str">
            <v/>
          </cell>
          <cell r="AZ210" t="str">
            <v/>
          </cell>
          <cell r="BA210" t="str">
            <v/>
          </cell>
          <cell r="BB210" t="str">
            <v/>
          </cell>
          <cell r="BC210" t="str">
            <v/>
          </cell>
          <cell r="BD210" t="str">
            <v/>
          </cell>
          <cell r="BE210" t="str">
            <v/>
          </cell>
          <cell r="BF210" t="str">
            <v/>
          </cell>
          <cell r="BG210" t="str">
            <v/>
          </cell>
          <cell r="BH210" t="str">
            <v/>
          </cell>
          <cell r="BI210" t="str">
            <v/>
          </cell>
          <cell r="BJ210" t="str">
            <v/>
          </cell>
          <cell r="BK210" t="str">
            <v/>
          </cell>
          <cell r="BL210" t="str">
            <v/>
          </cell>
          <cell r="BM210" t="str">
            <v/>
          </cell>
          <cell r="BN210" t="str">
            <v/>
          </cell>
          <cell r="BO210" t="str">
            <v/>
          </cell>
          <cell r="BP210" t="str">
            <v/>
          </cell>
          <cell r="BQ210" t="str">
            <v/>
          </cell>
          <cell r="BR210" t="str">
            <v/>
          </cell>
          <cell r="BS210" t="str">
            <v/>
          </cell>
          <cell r="BT210" t="str">
            <v/>
          </cell>
          <cell r="BU210" t="str">
            <v/>
          </cell>
          <cell r="BV210" t="str">
            <v/>
          </cell>
          <cell r="BW210" t="str">
            <v/>
          </cell>
          <cell r="BX210" t="str">
            <v/>
          </cell>
          <cell r="BY210" t="str">
            <v/>
          </cell>
          <cell r="BZ210" t="str">
            <v/>
          </cell>
          <cell r="CA210" t="str">
            <v/>
          </cell>
          <cell r="CB210" t="str">
            <v/>
          </cell>
          <cell r="CC210" t="str">
            <v/>
          </cell>
          <cell r="CD210" t="str">
            <v/>
          </cell>
          <cell r="CE210" t="str">
            <v/>
          </cell>
          <cell r="CF210" t="str">
            <v/>
          </cell>
          <cell r="CG210" t="str">
            <v/>
          </cell>
          <cell r="CH210" t="str">
            <v/>
          </cell>
          <cell r="CI210" t="str">
            <v/>
          </cell>
          <cell r="CJ210" t="str">
            <v/>
          </cell>
          <cell r="CK210" t="str">
            <v/>
          </cell>
          <cell r="CL210" t="str">
            <v/>
          </cell>
          <cell r="CM210" t="str">
            <v/>
          </cell>
          <cell r="CN210" t="str">
            <v/>
          </cell>
          <cell r="CO210" t="str">
            <v/>
          </cell>
          <cell r="CP210" t="str">
            <v/>
          </cell>
          <cell r="CQ210" t="str">
            <v/>
          </cell>
          <cell r="CR210" t="str">
            <v/>
          </cell>
        </row>
        <row r="211">
          <cell r="A211" t="str">
            <v>D534620</v>
          </cell>
          <cell r="B211" t="str">
            <v>CQ21-04</v>
          </cell>
          <cell r="C211">
            <v>304854.72273089224</v>
          </cell>
          <cell r="D211">
            <v>4982401.6922811642</v>
          </cell>
          <cell r="E211">
            <v>1819.1897238222127</v>
          </cell>
          <cell r="F211">
            <v>67.055999999999997</v>
          </cell>
          <cell r="G211">
            <v>68.58</v>
          </cell>
          <cell r="H211" t="str">
            <v>TF21292672</v>
          </cell>
          <cell r="I211">
            <v>8.9999999999999993E-3</v>
          </cell>
          <cell r="J211">
            <v>0</v>
          </cell>
          <cell r="K211">
            <v>6.97</v>
          </cell>
          <cell r="L211">
            <v>0</v>
          </cell>
          <cell r="M211">
            <v>750</v>
          </cell>
          <cell r="N211">
            <v>2.2999999999999998</v>
          </cell>
          <cell r="O211">
            <v>0</v>
          </cell>
          <cell r="P211">
            <v>0.63</v>
          </cell>
          <cell r="Q211">
            <v>0</v>
          </cell>
          <cell r="R211">
            <v>11</v>
          </cell>
          <cell r="S211">
            <v>66</v>
          </cell>
          <cell r="T211">
            <v>1.5E-3</v>
          </cell>
          <cell r="U211">
            <v>15</v>
          </cell>
          <cell r="V211">
            <v>3.74</v>
          </cell>
          <cell r="W211">
            <v>20</v>
          </cell>
          <cell r="X211">
            <v>2.7</v>
          </cell>
          <cell r="Y211">
            <v>40</v>
          </cell>
          <cell r="Z211">
            <v>1.22</v>
          </cell>
          <cell r="AA211">
            <v>468</v>
          </cell>
          <cell r="AB211">
            <v>2</v>
          </cell>
          <cell r="AC211">
            <v>1.69</v>
          </cell>
          <cell r="AD211">
            <v>23</v>
          </cell>
          <cell r="AE211">
            <v>730</v>
          </cell>
          <cell r="AF211">
            <v>10</v>
          </cell>
          <cell r="AG211">
            <v>0.01</v>
          </cell>
          <cell r="AH211">
            <v>0</v>
          </cell>
          <cell r="AI211">
            <v>11</v>
          </cell>
          <cell r="AJ211">
            <v>99</v>
          </cell>
          <cell r="AK211">
            <v>20</v>
          </cell>
          <cell r="AL211">
            <v>0.31</v>
          </cell>
          <cell r="AM211">
            <v>0</v>
          </cell>
          <cell r="AN211">
            <v>0</v>
          </cell>
          <cell r="AO211">
            <v>65</v>
          </cell>
          <cell r="AP211">
            <v>0</v>
          </cell>
          <cell r="AQ211">
            <v>32</v>
          </cell>
          <cell r="AR211" t="str">
            <v/>
          </cell>
          <cell r="AS211" t="str">
            <v/>
          </cell>
          <cell r="AT211" t="str">
            <v/>
          </cell>
          <cell r="AU211" t="str">
            <v/>
          </cell>
          <cell r="AV211" t="str">
            <v/>
          </cell>
          <cell r="AW211" t="str">
            <v/>
          </cell>
          <cell r="AX211" t="str">
            <v/>
          </cell>
          <cell r="AY211" t="str">
            <v/>
          </cell>
          <cell r="AZ211" t="str">
            <v/>
          </cell>
          <cell r="BA211" t="str">
            <v/>
          </cell>
          <cell r="BB211" t="str">
            <v/>
          </cell>
          <cell r="BC211" t="str">
            <v/>
          </cell>
          <cell r="BD211" t="str">
            <v/>
          </cell>
          <cell r="BE211" t="str">
            <v/>
          </cell>
          <cell r="BF211" t="str">
            <v/>
          </cell>
          <cell r="BG211" t="str">
            <v/>
          </cell>
          <cell r="BH211" t="str">
            <v/>
          </cell>
          <cell r="BI211" t="str">
            <v/>
          </cell>
          <cell r="BJ211" t="str">
            <v/>
          </cell>
          <cell r="BK211" t="str">
            <v/>
          </cell>
          <cell r="BL211" t="str">
            <v/>
          </cell>
          <cell r="BM211" t="str">
            <v/>
          </cell>
          <cell r="BN211" t="str">
            <v/>
          </cell>
          <cell r="BO211" t="str">
            <v/>
          </cell>
          <cell r="BP211" t="str">
            <v/>
          </cell>
          <cell r="BQ211" t="str">
            <v/>
          </cell>
          <cell r="BR211" t="str">
            <v/>
          </cell>
          <cell r="BS211" t="str">
            <v/>
          </cell>
          <cell r="BT211" t="str">
            <v/>
          </cell>
          <cell r="BU211" t="str">
            <v/>
          </cell>
          <cell r="BV211" t="str">
            <v/>
          </cell>
          <cell r="BW211" t="str">
            <v/>
          </cell>
          <cell r="BX211" t="str">
            <v/>
          </cell>
          <cell r="BY211" t="str">
            <v/>
          </cell>
          <cell r="BZ211" t="str">
            <v/>
          </cell>
          <cell r="CA211" t="str">
            <v/>
          </cell>
          <cell r="CB211" t="str">
            <v/>
          </cell>
          <cell r="CC211" t="str">
            <v/>
          </cell>
          <cell r="CD211" t="str">
            <v/>
          </cell>
          <cell r="CE211" t="str">
            <v/>
          </cell>
          <cell r="CF211" t="str">
            <v/>
          </cell>
          <cell r="CG211" t="str">
            <v/>
          </cell>
          <cell r="CH211" t="str">
            <v/>
          </cell>
          <cell r="CI211" t="str">
            <v/>
          </cell>
          <cell r="CJ211" t="str">
            <v/>
          </cell>
          <cell r="CK211" t="str">
            <v/>
          </cell>
          <cell r="CL211" t="str">
            <v/>
          </cell>
          <cell r="CM211" t="str">
            <v/>
          </cell>
          <cell r="CN211" t="str">
            <v/>
          </cell>
          <cell r="CO211" t="str">
            <v/>
          </cell>
          <cell r="CP211" t="str">
            <v/>
          </cell>
          <cell r="CQ211" t="str">
            <v/>
          </cell>
          <cell r="CR211" t="str">
            <v/>
          </cell>
        </row>
        <row r="212">
          <cell r="A212" t="str">
            <v>D534621</v>
          </cell>
          <cell r="B212" t="str">
            <v>CQ21-04</v>
          </cell>
          <cell r="C212">
            <v>304855.2846111398</v>
          </cell>
          <cell r="D212">
            <v>4982400.8898330089</v>
          </cell>
          <cell r="E212">
            <v>1818.0222720908994</v>
          </cell>
          <cell r="F212">
            <v>68.58</v>
          </cell>
          <cell r="G212">
            <v>70.103999999999999</v>
          </cell>
          <cell r="H212" t="str">
            <v>TF21292672</v>
          </cell>
          <cell r="I212">
            <v>5.0000000000000001E-3</v>
          </cell>
          <cell r="J212">
            <v>0</v>
          </cell>
          <cell r="K212">
            <v>5.88</v>
          </cell>
          <cell r="L212">
            <v>0</v>
          </cell>
          <cell r="M212">
            <v>560</v>
          </cell>
          <cell r="N212">
            <v>1.9</v>
          </cell>
          <cell r="O212">
            <v>2</v>
          </cell>
          <cell r="P212">
            <v>0.64</v>
          </cell>
          <cell r="Q212">
            <v>0</v>
          </cell>
          <cell r="R212">
            <v>6</v>
          </cell>
          <cell r="S212">
            <v>46</v>
          </cell>
          <cell r="T212">
            <v>1.1999999999999999E-3</v>
          </cell>
          <cell r="U212">
            <v>12</v>
          </cell>
          <cell r="V212">
            <v>2.46</v>
          </cell>
          <cell r="W212">
            <v>10</v>
          </cell>
          <cell r="X212">
            <v>2.15</v>
          </cell>
          <cell r="Y212">
            <v>30</v>
          </cell>
          <cell r="Z212">
            <v>0.73</v>
          </cell>
          <cell r="AA212">
            <v>366</v>
          </cell>
          <cell r="AB212">
            <v>1</v>
          </cell>
          <cell r="AC212">
            <v>2.0099999999999998</v>
          </cell>
          <cell r="AD212">
            <v>15</v>
          </cell>
          <cell r="AE212">
            <v>570</v>
          </cell>
          <cell r="AF212">
            <v>6</v>
          </cell>
          <cell r="AG212">
            <v>0</v>
          </cell>
          <cell r="AH212">
            <v>0</v>
          </cell>
          <cell r="AI212">
            <v>8</v>
          </cell>
          <cell r="AJ212">
            <v>77</v>
          </cell>
          <cell r="AK212">
            <v>0</v>
          </cell>
          <cell r="AL212">
            <v>0.25</v>
          </cell>
          <cell r="AM212">
            <v>0</v>
          </cell>
          <cell r="AN212">
            <v>0</v>
          </cell>
          <cell r="AO212">
            <v>43</v>
          </cell>
          <cell r="AP212">
            <v>0</v>
          </cell>
          <cell r="AQ212">
            <v>22</v>
          </cell>
          <cell r="AR212" t="str">
            <v/>
          </cell>
          <cell r="AS212" t="str">
            <v/>
          </cell>
          <cell r="AT212" t="str">
            <v/>
          </cell>
          <cell r="AU212" t="str">
            <v/>
          </cell>
          <cell r="AV212" t="str">
            <v/>
          </cell>
          <cell r="AW212" t="str">
            <v/>
          </cell>
          <cell r="AX212" t="str">
            <v/>
          </cell>
          <cell r="AY212" t="str">
            <v/>
          </cell>
          <cell r="AZ212" t="str">
            <v/>
          </cell>
          <cell r="BA212" t="str">
            <v/>
          </cell>
          <cell r="BB212" t="str">
            <v/>
          </cell>
          <cell r="BC212" t="str">
            <v/>
          </cell>
          <cell r="BD212" t="str">
            <v/>
          </cell>
          <cell r="BE212" t="str">
            <v/>
          </cell>
          <cell r="BF212" t="str">
            <v/>
          </cell>
          <cell r="BG212" t="str">
            <v/>
          </cell>
          <cell r="BH212" t="str">
            <v/>
          </cell>
          <cell r="BI212" t="str">
            <v/>
          </cell>
          <cell r="BJ212" t="str">
            <v/>
          </cell>
          <cell r="BK212" t="str">
            <v/>
          </cell>
          <cell r="BL212" t="str">
            <v/>
          </cell>
          <cell r="BM212" t="str">
            <v/>
          </cell>
          <cell r="BN212" t="str">
            <v/>
          </cell>
          <cell r="BO212" t="str">
            <v/>
          </cell>
          <cell r="BP212" t="str">
            <v/>
          </cell>
          <cell r="BQ212" t="str">
            <v/>
          </cell>
          <cell r="BR212" t="str">
            <v/>
          </cell>
          <cell r="BS212" t="str">
            <v/>
          </cell>
          <cell r="BT212" t="str">
            <v/>
          </cell>
          <cell r="BU212" t="str">
            <v/>
          </cell>
          <cell r="BV212" t="str">
            <v/>
          </cell>
          <cell r="BW212" t="str">
            <v/>
          </cell>
          <cell r="BX212" t="str">
            <v/>
          </cell>
          <cell r="BY212" t="str">
            <v/>
          </cell>
          <cell r="BZ212" t="str">
            <v/>
          </cell>
          <cell r="CA212" t="str">
            <v/>
          </cell>
          <cell r="CB212" t="str">
            <v/>
          </cell>
          <cell r="CC212" t="str">
            <v/>
          </cell>
          <cell r="CD212" t="str">
            <v/>
          </cell>
          <cell r="CE212" t="str">
            <v/>
          </cell>
          <cell r="CF212" t="str">
            <v/>
          </cell>
          <cell r="CG212" t="str">
            <v/>
          </cell>
          <cell r="CH212" t="str">
            <v/>
          </cell>
          <cell r="CI212" t="str">
            <v/>
          </cell>
          <cell r="CJ212" t="str">
            <v/>
          </cell>
          <cell r="CK212" t="str">
            <v/>
          </cell>
          <cell r="CL212" t="str">
            <v/>
          </cell>
          <cell r="CM212" t="str">
            <v/>
          </cell>
          <cell r="CN212" t="str">
            <v/>
          </cell>
          <cell r="CO212" t="str">
            <v/>
          </cell>
          <cell r="CP212" t="str">
            <v/>
          </cell>
          <cell r="CQ212" t="str">
            <v/>
          </cell>
          <cell r="CR212" t="str">
            <v/>
          </cell>
        </row>
        <row r="213">
          <cell r="A213" t="str">
            <v>D534622</v>
          </cell>
          <cell r="B213" t="str">
            <v>CQ21-04</v>
          </cell>
          <cell r="C213">
            <v>304855.84649138735</v>
          </cell>
          <cell r="D213">
            <v>4982400.0873848535</v>
          </cell>
          <cell r="E213">
            <v>1816.854820359586</v>
          </cell>
          <cell r="F213">
            <v>70.103999999999999</v>
          </cell>
          <cell r="G213">
            <v>71.628</v>
          </cell>
          <cell r="H213" t="str">
            <v>TF21292672</v>
          </cell>
          <cell r="I213">
            <v>0</v>
          </cell>
          <cell r="J213">
            <v>0</v>
          </cell>
          <cell r="K213">
            <v>5.99</v>
          </cell>
          <cell r="L213">
            <v>0</v>
          </cell>
          <cell r="M213">
            <v>610</v>
          </cell>
          <cell r="N213">
            <v>2</v>
          </cell>
          <cell r="O213">
            <v>0</v>
          </cell>
          <cell r="P213">
            <v>0.6</v>
          </cell>
          <cell r="Q213">
            <v>0</v>
          </cell>
          <cell r="R213">
            <v>6</v>
          </cell>
          <cell r="S213">
            <v>46</v>
          </cell>
          <cell r="T213">
            <v>1E-3</v>
          </cell>
          <cell r="U213">
            <v>10</v>
          </cell>
          <cell r="V213">
            <v>2.86</v>
          </cell>
          <cell r="W213">
            <v>10</v>
          </cell>
          <cell r="X213">
            <v>2.2599999999999998</v>
          </cell>
          <cell r="Y213">
            <v>20</v>
          </cell>
          <cell r="Z213">
            <v>0.77</v>
          </cell>
          <cell r="AA213">
            <v>427</v>
          </cell>
          <cell r="AB213">
            <v>2</v>
          </cell>
          <cell r="AC213">
            <v>1.86</v>
          </cell>
          <cell r="AD213">
            <v>15</v>
          </cell>
          <cell r="AE213">
            <v>470</v>
          </cell>
          <cell r="AF213">
            <v>6</v>
          </cell>
          <cell r="AG213">
            <v>0</v>
          </cell>
          <cell r="AH213">
            <v>0</v>
          </cell>
          <cell r="AI213">
            <v>7</v>
          </cell>
          <cell r="AJ213">
            <v>80</v>
          </cell>
          <cell r="AK213">
            <v>0</v>
          </cell>
          <cell r="AL213">
            <v>0.23</v>
          </cell>
          <cell r="AM213">
            <v>0</v>
          </cell>
          <cell r="AN213">
            <v>0</v>
          </cell>
          <cell r="AO213">
            <v>40</v>
          </cell>
          <cell r="AP213">
            <v>0</v>
          </cell>
          <cell r="AQ213">
            <v>21</v>
          </cell>
          <cell r="AR213" t="str">
            <v/>
          </cell>
          <cell r="AS213" t="str">
            <v/>
          </cell>
          <cell r="AT213" t="str">
            <v/>
          </cell>
          <cell r="AU213" t="str">
            <v/>
          </cell>
          <cell r="AV213" t="str">
            <v/>
          </cell>
          <cell r="AW213" t="str">
            <v/>
          </cell>
          <cell r="AX213" t="str">
            <v/>
          </cell>
          <cell r="AY213" t="str">
            <v/>
          </cell>
          <cell r="AZ213" t="str">
            <v/>
          </cell>
          <cell r="BA213" t="str">
            <v/>
          </cell>
          <cell r="BB213" t="str">
            <v/>
          </cell>
          <cell r="BC213" t="str">
            <v/>
          </cell>
          <cell r="BD213" t="str">
            <v/>
          </cell>
          <cell r="BE213" t="str">
            <v/>
          </cell>
          <cell r="BF213" t="str">
            <v/>
          </cell>
          <cell r="BG213" t="str">
            <v/>
          </cell>
          <cell r="BH213" t="str">
            <v/>
          </cell>
          <cell r="BI213" t="str">
            <v/>
          </cell>
          <cell r="BJ213" t="str">
            <v/>
          </cell>
          <cell r="BK213" t="str">
            <v/>
          </cell>
          <cell r="BL213" t="str">
            <v/>
          </cell>
          <cell r="BM213" t="str">
            <v/>
          </cell>
          <cell r="BN213" t="str">
            <v/>
          </cell>
          <cell r="BO213" t="str">
            <v/>
          </cell>
          <cell r="BP213" t="str">
            <v/>
          </cell>
          <cell r="BQ213" t="str">
            <v/>
          </cell>
          <cell r="BR213" t="str">
            <v/>
          </cell>
          <cell r="BS213" t="str">
            <v/>
          </cell>
          <cell r="BT213" t="str">
            <v/>
          </cell>
          <cell r="BU213" t="str">
            <v/>
          </cell>
          <cell r="BV213" t="str">
            <v/>
          </cell>
          <cell r="BW213" t="str">
            <v/>
          </cell>
          <cell r="BX213" t="str">
            <v/>
          </cell>
          <cell r="BY213" t="str">
            <v/>
          </cell>
          <cell r="BZ213" t="str">
            <v/>
          </cell>
          <cell r="CA213" t="str">
            <v/>
          </cell>
          <cell r="CB213" t="str">
            <v/>
          </cell>
          <cell r="CC213" t="str">
            <v/>
          </cell>
          <cell r="CD213" t="str">
            <v/>
          </cell>
          <cell r="CE213" t="str">
            <v/>
          </cell>
          <cell r="CF213" t="str">
            <v/>
          </cell>
          <cell r="CG213" t="str">
            <v/>
          </cell>
          <cell r="CH213" t="str">
            <v/>
          </cell>
          <cell r="CI213" t="str">
            <v/>
          </cell>
          <cell r="CJ213" t="str">
            <v/>
          </cell>
          <cell r="CK213" t="str">
            <v/>
          </cell>
          <cell r="CL213" t="str">
            <v/>
          </cell>
          <cell r="CM213" t="str">
            <v/>
          </cell>
          <cell r="CN213" t="str">
            <v/>
          </cell>
          <cell r="CO213" t="str">
            <v/>
          </cell>
          <cell r="CP213" t="str">
            <v/>
          </cell>
          <cell r="CQ213" t="str">
            <v/>
          </cell>
          <cell r="CR213" t="str">
            <v/>
          </cell>
        </row>
        <row r="214">
          <cell r="A214" t="str">
            <v>D534623</v>
          </cell>
          <cell r="B214" t="str">
            <v>CQ21-04</v>
          </cell>
          <cell r="C214">
            <v>304856.4083716349</v>
          </cell>
          <cell r="D214">
            <v>4982399.2849366982</v>
          </cell>
          <cell r="E214">
            <v>1815.6873686282727</v>
          </cell>
          <cell r="F214">
            <v>71.628</v>
          </cell>
          <cell r="G214">
            <v>73.152000000000001</v>
          </cell>
          <cell r="H214" t="str">
            <v>TF21292672</v>
          </cell>
          <cell r="I214">
            <v>0</v>
          </cell>
          <cell r="J214">
            <v>0</v>
          </cell>
          <cell r="K214">
            <v>5.81</v>
          </cell>
          <cell r="L214">
            <v>0</v>
          </cell>
          <cell r="M214">
            <v>600</v>
          </cell>
          <cell r="N214">
            <v>2</v>
          </cell>
          <cell r="O214">
            <v>0</v>
          </cell>
          <cell r="P214">
            <v>0.94</v>
          </cell>
          <cell r="Q214">
            <v>0</v>
          </cell>
          <cell r="R214">
            <v>6</v>
          </cell>
          <cell r="S214">
            <v>48</v>
          </cell>
          <cell r="T214">
            <v>5.9999999999999995E-4</v>
          </cell>
          <cell r="U214">
            <v>6</v>
          </cell>
          <cell r="V214">
            <v>2.2799999999999998</v>
          </cell>
          <cell r="W214">
            <v>10</v>
          </cell>
          <cell r="X214">
            <v>1.89</v>
          </cell>
          <cell r="Y214">
            <v>30</v>
          </cell>
          <cell r="Z214">
            <v>0.85</v>
          </cell>
          <cell r="AA214">
            <v>497</v>
          </cell>
          <cell r="AB214">
            <v>2</v>
          </cell>
          <cell r="AC214">
            <v>2.0099999999999998</v>
          </cell>
          <cell r="AD214">
            <v>11</v>
          </cell>
          <cell r="AE214">
            <v>490</v>
          </cell>
          <cell r="AF214">
            <v>5</v>
          </cell>
          <cell r="AG214">
            <v>0.01</v>
          </cell>
          <cell r="AH214">
            <v>0</v>
          </cell>
          <cell r="AI214">
            <v>7</v>
          </cell>
          <cell r="AJ214">
            <v>102</v>
          </cell>
          <cell r="AK214">
            <v>0</v>
          </cell>
          <cell r="AL214">
            <v>0.23</v>
          </cell>
          <cell r="AM214">
            <v>0</v>
          </cell>
          <cell r="AN214">
            <v>0</v>
          </cell>
          <cell r="AO214">
            <v>36</v>
          </cell>
          <cell r="AP214">
            <v>0</v>
          </cell>
          <cell r="AQ214">
            <v>20</v>
          </cell>
          <cell r="AR214" t="str">
            <v/>
          </cell>
          <cell r="AS214" t="str">
            <v/>
          </cell>
          <cell r="AT214" t="str">
            <v/>
          </cell>
          <cell r="AU214" t="str">
            <v/>
          </cell>
          <cell r="AV214" t="str">
            <v/>
          </cell>
          <cell r="AW214" t="str">
            <v/>
          </cell>
          <cell r="AX214" t="str">
            <v/>
          </cell>
          <cell r="AY214" t="str">
            <v/>
          </cell>
          <cell r="AZ214" t="str">
            <v/>
          </cell>
          <cell r="BA214" t="str">
            <v/>
          </cell>
          <cell r="BB214" t="str">
            <v/>
          </cell>
          <cell r="BC214" t="str">
            <v/>
          </cell>
          <cell r="BD214" t="str">
            <v/>
          </cell>
          <cell r="BE214" t="str">
            <v/>
          </cell>
          <cell r="BF214" t="str">
            <v/>
          </cell>
          <cell r="BG214" t="str">
            <v/>
          </cell>
          <cell r="BH214" t="str">
            <v/>
          </cell>
          <cell r="BI214" t="str">
            <v/>
          </cell>
          <cell r="BJ214" t="str">
            <v/>
          </cell>
          <cell r="BK214" t="str">
            <v/>
          </cell>
          <cell r="BL214" t="str">
            <v/>
          </cell>
          <cell r="BM214" t="str">
            <v/>
          </cell>
          <cell r="BN214" t="str">
            <v/>
          </cell>
          <cell r="BO214" t="str">
            <v/>
          </cell>
          <cell r="BP214" t="str">
            <v/>
          </cell>
          <cell r="BQ214" t="str">
            <v/>
          </cell>
          <cell r="BR214" t="str">
            <v/>
          </cell>
          <cell r="BS214" t="str">
            <v/>
          </cell>
          <cell r="BT214" t="str">
            <v/>
          </cell>
          <cell r="BU214" t="str">
            <v/>
          </cell>
          <cell r="BV214" t="str">
            <v/>
          </cell>
          <cell r="BW214" t="str">
            <v/>
          </cell>
          <cell r="BX214" t="str">
            <v/>
          </cell>
          <cell r="BY214" t="str">
            <v/>
          </cell>
          <cell r="BZ214" t="str">
            <v/>
          </cell>
          <cell r="CA214" t="str">
            <v/>
          </cell>
          <cell r="CB214" t="str">
            <v/>
          </cell>
          <cell r="CC214" t="str">
            <v/>
          </cell>
          <cell r="CD214" t="str">
            <v/>
          </cell>
          <cell r="CE214" t="str">
            <v/>
          </cell>
          <cell r="CF214" t="str">
            <v/>
          </cell>
          <cell r="CG214" t="str">
            <v/>
          </cell>
          <cell r="CH214" t="str">
            <v/>
          </cell>
          <cell r="CI214" t="str">
            <v/>
          </cell>
          <cell r="CJ214" t="str">
            <v/>
          </cell>
          <cell r="CK214" t="str">
            <v/>
          </cell>
          <cell r="CL214" t="str">
            <v/>
          </cell>
          <cell r="CM214" t="str">
            <v/>
          </cell>
          <cell r="CN214" t="str">
            <v/>
          </cell>
          <cell r="CO214" t="str">
            <v/>
          </cell>
          <cell r="CP214" t="str">
            <v/>
          </cell>
          <cell r="CQ214" t="str">
            <v/>
          </cell>
          <cell r="CR214" t="str">
            <v/>
          </cell>
        </row>
        <row r="215">
          <cell r="A215" t="str">
            <v>D534624</v>
          </cell>
          <cell r="B215" t="str">
            <v>CQ21-04</v>
          </cell>
          <cell r="C215">
            <v>304856.97025188245</v>
          </cell>
          <cell r="D215">
            <v>4982398.4824885428</v>
          </cell>
          <cell r="E215">
            <v>1814.5199168969593</v>
          </cell>
          <cell r="F215">
            <v>73.152000000000001</v>
          </cell>
          <cell r="G215">
            <v>74.676000000000002</v>
          </cell>
          <cell r="H215" t="str">
            <v>TF21292672</v>
          </cell>
          <cell r="I215">
            <v>7.0000000000000001E-3</v>
          </cell>
          <cell r="J215">
            <v>0</v>
          </cell>
          <cell r="K215">
            <v>5.51</v>
          </cell>
          <cell r="L215">
            <v>0</v>
          </cell>
          <cell r="M215">
            <v>490</v>
          </cell>
          <cell r="N215">
            <v>1.8</v>
          </cell>
          <cell r="O215">
            <v>0</v>
          </cell>
          <cell r="P215">
            <v>0.8</v>
          </cell>
          <cell r="Q215">
            <v>0</v>
          </cell>
          <cell r="R215">
            <v>5</v>
          </cell>
          <cell r="S215">
            <v>52</v>
          </cell>
          <cell r="T215">
            <v>5.9999999999999995E-4</v>
          </cell>
          <cell r="U215">
            <v>6</v>
          </cell>
          <cell r="V215">
            <v>2.54</v>
          </cell>
          <cell r="W215">
            <v>10</v>
          </cell>
          <cell r="X215">
            <v>1.78</v>
          </cell>
          <cell r="Y215">
            <v>30</v>
          </cell>
          <cell r="Z215">
            <v>0.71</v>
          </cell>
          <cell r="AA215">
            <v>480</v>
          </cell>
          <cell r="AB215">
            <v>2</v>
          </cell>
          <cell r="AC215">
            <v>1.91</v>
          </cell>
          <cell r="AD215">
            <v>12</v>
          </cell>
          <cell r="AE215">
            <v>560</v>
          </cell>
          <cell r="AF215">
            <v>5</v>
          </cell>
          <cell r="AG215">
            <v>0</v>
          </cell>
          <cell r="AH215">
            <v>0</v>
          </cell>
          <cell r="AI215">
            <v>7</v>
          </cell>
          <cell r="AJ215">
            <v>95</v>
          </cell>
          <cell r="AK215">
            <v>0</v>
          </cell>
          <cell r="AL215">
            <v>0.21</v>
          </cell>
          <cell r="AM215">
            <v>0</v>
          </cell>
          <cell r="AN215">
            <v>0</v>
          </cell>
          <cell r="AO215">
            <v>38</v>
          </cell>
          <cell r="AP215">
            <v>0</v>
          </cell>
          <cell r="AQ215">
            <v>14</v>
          </cell>
          <cell r="AR215" t="str">
            <v/>
          </cell>
          <cell r="AS215" t="str">
            <v/>
          </cell>
          <cell r="AT215" t="str">
            <v/>
          </cell>
          <cell r="AU215" t="str">
            <v/>
          </cell>
          <cell r="AV215" t="str">
            <v/>
          </cell>
          <cell r="AW215" t="str">
            <v/>
          </cell>
          <cell r="AX215" t="str">
            <v/>
          </cell>
          <cell r="AY215" t="str">
            <v/>
          </cell>
          <cell r="AZ215" t="str">
            <v/>
          </cell>
          <cell r="BA215" t="str">
            <v/>
          </cell>
          <cell r="BB215" t="str">
            <v/>
          </cell>
          <cell r="BC215" t="str">
            <v/>
          </cell>
          <cell r="BD215" t="str">
            <v/>
          </cell>
          <cell r="BE215" t="str">
            <v/>
          </cell>
          <cell r="BF215" t="str">
            <v/>
          </cell>
          <cell r="BG215" t="str">
            <v/>
          </cell>
          <cell r="BH215" t="str">
            <v/>
          </cell>
          <cell r="BI215" t="str">
            <v/>
          </cell>
          <cell r="BJ215" t="str">
            <v/>
          </cell>
          <cell r="BK215" t="str">
            <v/>
          </cell>
          <cell r="BL215" t="str">
            <v/>
          </cell>
          <cell r="BM215" t="str">
            <v/>
          </cell>
          <cell r="BN215" t="str">
            <v/>
          </cell>
          <cell r="BO215" t="str">
            <v/>
          </cell>
          <cell r="BP215" t="str">
            <v/>
          </cell>
          <cell r="BQ215" t="str">
            <v/>
          </cell>
          <cell r="BR215" t="str">
            <v/>
          </cell>
          <cell r="BS215" t="str">
            <v/>
          </cell>
          <cell r="BT215" t="str">
            <v/>
          </cell>
          <cell r="BU215" t="str">
            <v/>
          </cell>
          <cell r="BV215" t="str">
            <v/>
          </cell>
          <cell r="BW215" t="str">
            <v/>
          </cell>
          <cell r="BX215" t="str">
            <v/>
          </cell>
          <cell r="BY215" t="str">
            <v/>
          </cell>
          <cell r="BZ215" t="str">
            <v/>
          </cell>
          <cell r="CA215" t="str">
            <v/>
          </cell>
          <cell r="CB215" t="str">
            <v/>
          </cell>
          <cell r="CC215" t="str">
            <v/>
          </cell>
          <cell r="CD215" t="str">
            <v/>
          </cell>
          <cell r="CE215" t="str">
            <v/>
          </cell>
          <cell r="CF215" t="str">
            <v/>
          </cell>
          <cell r="CG215" t="str">
            <v/>
          </cell>
          <cell r="CH215" t="str">
            <v/>
          </cell>
          <cell r="CI215" t="str">
            <v/>
          </cell>
          <cell r="CJ215" t="str">
            <v/>
          </cell>
          <cell r="CK215" t="str">
            <v/>
          </cell>
          <cell r="CL215" t="str">
            <v/>
          </cell>
          <cell r="CM215" t="str">
            <v/>
          </cell>
          <cell r="CN215" t="str">
            <v/>
          </cell>
          <cell r="CO215" t="str">
            <v/>
          </cell>
          <cell r="CP215" t="str">
            <v/>
          </cell>
          <cell r="CQ215" t="str">
            <v/>
          </cell>
          <cell r="CR215" t="str">
            <v/>
          </cell>
        </row>
        <row r="216">
          <cell r="A216" t="str">
            <v>D534626</v>
          </cell>
          <cell r="B216" t="str">
            <v>CQ21-04</v>
          </cell>
          <cell r="C216">
            <v>304857.53213213</v>
          </cell>
          <cell r="D216">
            <v>4982397.6800403874</v>
          </cell>
          <cell r="E216">
            <v>1813.352465165646</v>
          </cell>
          <cell r="F216">
            <v>74.676000000000002</v>
          </cell>
          <cell r="G216">
            <v>76.2</v>
          </cell>
          <cell r="H216" t="str">
            <v>TF21292672</v>
          </cell>
          <cell r="I216">
            <v>0</v>
          </cell>
          <cell r="J216">
            <v>0</v>
          </cell>
          <cell r="K216">
            <v>5.55</v>
          </cell>
          <cell r="L216">
            <v>0</v>
          </cell>
          <cell r="M216">
            <v>580</v>
          </cell>
          <cell r="N216">
            <v>1.9</v>
          </cell>
          <cell r="O216">
            <v>0</v>
          </cell>
          <cell r="P216">
            <v>0.64</v>
          </cell>
          <cell r="Q216">
            <v>0</v>
          </cell>
          <cell r="R216">
            <v>5</v>
          </cell>
          <cell r="S216">
            <v>51</v>
          </cell>
          <cell r="T216">
            <v>6.9999999999999999E-4</v>
          </cell>
          <cell r="U216">
            <v>7</v>
          </cell>
          <cell r="V216">
            <v>2.74</v>
          </cell>
          <cell r="W216">
            <v>10</v>
          </cell>
          <cell r="X216">
            <v>2.04</v>
          </cell>
          <cell r="Y216">
            <v>30</v>
          </cell>
          <cell r="Z216">
            <v>0.8</v>
          </cell>
          <cell r="AA216">
            <v>447</v>
          </cell>
          <cell r="AB216">
            <v>2</v>
          </cell>
          <cell r="AC216">
            <v>1.67</v>
          </cell>
          <cell r="AD216">
            <v>13</v>
          </cell>
          <cell r="AE216">
            <v>550</v>
          </cell>
          <cell r="AF216">
            <v>4</v>
          </cell>
          <cell r="AG216">
            <v>0</v>
          </cell>
          <cell r="AH216">
            <v>0</v>
          </cell>
          <cell r="AI216">
            <v>7</v>
          </cell>
          <cell r="AJ216">
            <v>100</v>
          </cell>
          <cell r="AK216">
            <v>0</v>
          </cell>
          <cell r="AL216">
            <v>0.23</v>
          </cell>
          <cell r="AM216">
            <v>0</v>
          </cell>
          <cell r="AN216">
            <v>0</v>
          </cell>
          <cell r="AO216">
            <v>41</v>
          </cell>
          <cell r="AP216">
            <v>0</v>
          </cell>
          <cell r="AQ216">
            <v>15</v>
          </cell>
          <cell r="AR216" t="str">
            <v/>
          </cell>
          <cell r="AS216" t="str">
            <v/>
          </cell>
          <cell r="AT216" t="str">
            <v/>
          </cell>
          <cell r="AU216" t="str">
            <v/>
          </cell>
          <cell r="AV216" t="str">
            <v/>
          </cell>
          <cell r="AW216" t="str">
            <v/>
          </cell>
          <cell r="AX216" t="str">
            <v/>
          </cell>
          <cell r="AY216" t="str">
            <v/>
          </cell>
          <cell r="AZ216" t="str">
            <v/>
          </cell>
          <cell r="BA216" t="str">
            <v/>
          </cell>
          <cell r="BB216" t="str">
            <v/>
          </cell>
          <cell r="BC216" t="str">
            <v/>
          </cell>
          <cell r="BD216" t="str">
            <v/>
          </cell>
          <cell r="BE216" t="str">
            <v/>
          </cell>
          <cell r="BF216" t="str">
            <v/>
          </cell>
          <cell r="BG216" t="str">
            <v/>
          </cell>
          <cell r="BH216" t="str">
            <v/>
          </cell>
          <cell r="BI216" t="str">
            <v/>
          </cell>
          <cell r="BJ216" t="str">
            <v/>
          </cell>
          <cell r="BK216" t="str">
            <v/>
          </cell>
          <cell r="BL216" t="str">
            <v/>
          </cell>
          <cell r="BM216" t="str">
            <v/>
          </cell>
          <cell r="BN216" t="str">
            <v/>
          </cell>
          <cell r="BO216" t="str">
            <v/>
          </cell>
          <cell r="BP216" t="str">
            <v/>
          </cell>
          <cell r="BQ216" t="str">
            <v/>
          </cell>
          <cell r="BR216" t="str">
            <v/>
          </cell>
          <cell r="BS216" t="str">
            <v/>
          </cell>
          <cell r="BT216" t="str">
            <v/>
          </cell>
          <cell r="BU216" t="str">
            <v/>
          </cell>
          <cell r="BV216" t="str">
            <v/>
          </cell>
          <cell r="BW216" t="str">
            <v/>
          </cell>
          <cell r="BX216" t="str">
            <v/>
          </cell>
          <cell r="BY216" t="str">
            <v/>
          </cell>
          <cell r="BZ216" t="str">
            <v/>
          </cell>
          <cell r="CA216" t="str">
            <v/>
          </cell>
          <cell r="CB216" t="str">
            <v/>
          </cell>
          <cell r="CC216" t="str">
            <v/>
          </cell>
          <cell r="CD216" t="str">
            <v/>
          </cell>
          <cell r="CE216" t="str">
            <v/>
          </cell>
          <cell r="CF216" t="str">
            <v/>
          </cell>
          <cell r="CG216" t="str">
            <v/>
          </cell>
          <cell r="CH216" t="str">
            <v/>
          </cell>
          <cell r="CI216" t="str">
            <v/>
          </cell>
          <cell r="CJ216" t="str">
            <v/>
          </cell>
          <cell r="CK216" t="str">
            <v/>
          </cell>
          <cell r="CL216" t="str">
            <v/>
          </cell>
          <cell r="CM216" t="str">
            <v/>
          </cell>
          <cell r="CN216" t="str">
            <v/>
          </cell>
          <cell r="CO216" t="str">
            <v/>
          </cell>
          <cell r="CP216" t="str">
            <v/>
          </cell>
          <cell r="CQ216" t="str">
            <v/>
          </cell>
          <cell r="CR216" t="str">
            <v/>
          </cell>
        </row>
        <row r="217">
          <cell r="A217" t="str">
            <v>D534627</v>
          </cell>
          <cell r="B217" t="str">
            <v>CQ21-04</v>
          </cell>
          <cell r="C217">
            <v>304858.09401237755</v>
          </cell>
          <cell r="D217">
            <v>4982396.8775922321</v>
          </cell>
          <cell r="E217">
            <v>1812.1850134343326</v>
          </cell>
          <cell r="F217">
            <v>76.2</v>
          </cell>
          <cell r="G217">
            <v>77.724000000000004</v>
          </cell>
          <cell r="H217" t="str">
            <v>TF21292672</v>
          </cell>
          <cell r="I217">
            <v>0</v>
          </cell>
          <cell r="J217">
            <v>0</v>
          </cell>
          <cell r="K217">
            <v>5.74</v>
          </cell>
          <cell r="L217">
            <v>0</v>
          </cell>
          <cell r="M217">
            <v>590</v>
          </cell>
          <cell r="N217">
            <v>1.8</v>
          </cell>
          <cell r="O217">
            <v>2</v>
          </cell>
          <cell r="P217">
            <v>0.56999999999999995</v>
          </cell>
          <cell r="Q217">
            <v>0</v>
          </cell>
          <cell r="R217">
            <v>6</v>
          </cell>
          <cell r="S217">
            <v>49</v>
          </cell>
          <cell r="T217">
            <v>8.0000000000000004E-4</v>
          </cell>
          <cell r="U217">
            <v>8</v>
          </cell>
          <cell r="V217">
            <v>2.48</v>
          </cell>
          <cell r="W217">
            <v>10</v>
          </cell>
          <cell r="X217">
            <v>2.4</v>
          </cell>
          <cell r="Y217">
            <v>30</v>
          </cell>
          <cell r="Z217">
            <v>0.96</v>
          </cell>
          <cell r="AA217">
            <v>372</v>
          </cell>
          <cell r="AB217">
            <v>1</v>
          </cell>
          <cell r="AC217">
            <v>1.62</v>
          </cell>
          <cell r="AD217">
            <v>15</v>
          </cell>
          <cell r="AE217">
            <v>640</v>
          </cell>
          <cell r="AF217">
            <v>4</v>
          </cell>
          <cell r="AG217">
            <v>0</v>
          </cell>
          <cell r="AH217">
            <v>0</v>
          </cell>
          <cell r="AI217">
            <v>8</v>
          </cell>
          <cell r="AJ217">
            <v>67</v>
          </cell>
          <cell r="AK217">
            <v>0</v>
          </cell>
          <cell r="AL217">
            <v>0.27</v>
          </cell>
          <cell r="AM217">
            <v>0</v>
          </cell>
          <cell r="AN217">
            <v>0</v>
          </cell>
          <cell r="AO217">
            <v>44</v>
          </cell>
          <cell r="AP217">
            <v>0</v>
          </cell>
          <cell r="AQ217">
            <v>19</v>
          </cell>
          <cell r="AR217" t="str">
            <v/>
          </cell>
          <cell r="AS217" t="str">
            <v/>
          </cell>
          <cell r="AT217" t="str">
            <v/>
          </cell>
          <cell r="AU217" t="str">
            <v/>
          </cell>
          <cell r="AV217" t="str">
            <v/>
          </cell>
          <cell r="AW217" t="str">
            <v/>
          </cell>
          <cell r="AX217" t="str">
            <v/>
          </cell>
          <cell r="AY217" t="str">
            <v/>
          </cell>
          <cell r="AZ217" t="str">
            <v/>
          </cell>
          <cell r="BA217" t="str">
            <v/>
          </cell>
          <cell r="BB217" t="str">
            <v/>
          </cell>
          <cell r="BC217" t="str">
            <v/>
          </cell>
          <cell r="BD217" t="str">
            <v/>
          </cell>
          <cell r="BE217" t="str">
            <v/>
          </cell>
          <cell r="BF217" t="str">
            <v/>
          </cell>
          <cell r="BG217" t="str">
            <v/>
          </cell>
          <cell r="BH217" t="str">
            <v/>
          </cell>
          <cell r="BI217" t="str">
            <v/>
          </cell>
          <cell r="BJ217" t="str">
            <v/>
          </cell>
          <cell r="BK217" t="str">
            <v/>
          </cell>
          <cell r="BL217" t="str">
            <v/>
          </cell>
          <cell r="BM217" t="str">
            <v/>
          </cell>
          <cell r="BN217" t="str">
            <v/>
          </cell>
          <cell r="BO217" t="str">
            <v/>
          </cell>
          <cell r="BP217" t="str">
            <v/>
          </cell>
          <cell r="BQ217" t="str">
            <v/>
          </cell>
          <cell r="BR217" t="str">
            <v/>
          </cell>
          <cell r="BS217" t="str">
            <v/>
          </cell>
          <cell r="BT217" t="str">
            <v/>
          </cell>
          <cell r="BU217" t="str">
            <v/>
          </cell>
          <cell r="BV217" t="str">
            <v/>
          </cell>
          <cell r="BW217" t="str">
            <v/>
          </cell>
          <cell r="BX217" t="str">
            <v/>
          </cell>
          <cell r="BY217" t="str">
            <v/>
          </cell>
          <cell r="BZ217" t="str">
            <v/>
          </cell>
          <cell r="CA217" t="str">
            <v/>
          </cell>
          <cell r="CB217" t="str">
            <v/>
          </cell>
          <cell r="CC217" t="str">
            <v/>
          </cell>
          <cell r="CD217" t="str">
            <v/>
          </cell>
          <cell r="CE217" t="str">
            <v/>
          </cell>
          <cell r="CF217" t="str">
            <v/>
          </cell>
          <cell r="CG217" t="str">
            <v/>
          </cell>
          <cell r="CH217" t="str">
            <v/>
          </cell>
          <cell r="CI217" t="str">
            <v/>
          </cell>
          <cell r="CJ217" t="str">
            <v/>
          </cell>
          <cell r="CK217" t="str">
            <v/>
          </cell>
          <cell r="CL217" t="str">
            <v/>
          </cell>
          <cell r="CM217" t="str">
            <v/>
          </cell>
          <cell r="CN217" t="str">
            <v/>
          </cell>
          <cell r="CO217" t="str">
            <v/>
          </cell>
          <cell r="CP217" t="str">
            <v/>
          </cell>
          <cell r="CQ217" t="str">
            <v/>
          </cell>
          <cell r="CR217" t="str">
            <v/>
          </cell>
        </row>
        <row r="218">
          <cell r="A218" t="str">
            <v>D534628</v>
          </cell>
          <cell r="B218" t="str">
            <v>CQ21-04</v>
          </cell>
          <cell r="C218">
            <v>304858.6558926251</v>
          </cell>
          <cell r="D218">
            <v>4982396.0751440767</v>
          </cell>
          <cell r="E218">
            <v>1811.0175617030193</v>
          </cell>
          <cell r="F218">
            <v>77.724000000000004</v>
          </cell>
          <cell r="G218">
            <v>79.248000000000005</v>
          </cell>
          <cell r="H218" t="str">
            <v>TF21292672</v>
          </cell>
          <cell r="I218">
            <v>0</v>
          </cell>
          <cell r="J218">
            <v>0</v>
          </cell>
          <cell r="K218">
            <v>5.37</v>
          </cell>
          <cell r="L218">
            <v>0</v>
          </cell>
          <cell r="M218">
            <v>470</v>
          </cell>
          <cell r="N218">
            <v>1.7</v>
          </cell>
          <cell r="O218">
            <v>2</v>
          </cell>
          <cell r="P218">
            <v>0.63</v>
          </cell>
          <cell r="Q218">
            <v>0</v>
          </cell>
          <cell r="R218">
            <v>5</v>
          </cell>
          <cell r="S218">
            <v>44</v>
          </cell>
          <cell r="T218">
            <v>6.9999999999999999E-4</v>
          </cell>
          <cell r="U218">
            <v>7</v>
          </cell>
          <cell r="V218">
            <v>2.7</v>
          </cell>
          <cell r="W218">
            <v>10</v>
          </cell>
          <cell r="X218">
            <v>2.0299999999999998</v>
          </cell>
          <cell r="Y218">
            <v>30</v>
          </cell>
          <cell r="Z218">
            <v>0.68</v>
          </cell>
          <cell r="AA218">
            <v>466</v>
          </cell>
          <cell r="AB218">
            <v>2</v>
          </cell>
          <cell r="AC218">
            <v>1.58</v>
          </cell>
          <cell r="AD218">
            <v>12</v>
          </cell>
          <cell r="AE218">
            <v>470</v>
          </cell>
          <cell r="AF218">
            <v>4</v>
          </cell>
          <cell r="AG218">
            <v>0</v>
          </cell>
          <cell r="AH218">
            <v>0</v>
          </cell>
          <cell r="AI218">
            <v>6</v>
          </cell>
          <cell r="AJ218">
            <v>59</v>
          </cell>
          <cell r="AK218">
            <v>0</v>
          </cell>
          <cell r="AL218">
            <v>0.2</v>
          </cell>
          <cell r="AM218">
            <v>0</v>
          </cell>
          <cell r="AN218">
            <v>0</v>
          </cell>
          <cell r="AO218">
            <v>34</v>
          </cell>
          <cell r="AP218">
            <v>0</v>
          </cell>
          <cell r="AQ218">
            <v>14</v>
          </cell>
          <cell r="AR218" t="str">
            <v/>
          </cell>
          <cell r="AS218" t="str">
            <v/>
          </cell>
          <cell r="AT218" t="str">
            <v/>
          </cell>
          <cell r="AU218" t="str">
            <v/>
          </cell>
          <cell r="AV218" t="str">
            <v/>
          </cell>
          <cell r="AW218" t="str">
            <v/>
          </cell>
          <cell r="AX218" t="str">
            <v/>
          </cell>
          <cell r="AY218" t="str">
            <v/>
          </cell>
          <cell r="AZ218" t="str">
            <v/>
          </cell>
          <cell r="BA218" t="str">
            <v/>
          </cell>
          <cell r="BB218" t="str">
            <v/>
          </cell>
          <cell r="BC218" t="str">
            <v/>
          </cell>
          <cell r="BD218" t="str">
            <v/>
          </cell>
          <cell r="BE218" t="str">
            <v/>
          </cell>
          <cell r="BF218" t="str">
            <v/>
          </cell>
          <cell r="BG218" t="str">
            <v/>
          </cell>
          <cell r="BH218" t="str">
            <v/>
          </cell>
          <cell r="BI218" t="str">
            <v/>
          </cell>
          <cell r="BJ218" t="str">
            <v/>
          </cell>
          <cell r="BK218" t="str">
            <v/>
          </cell>
          <cell r="BL218" t="str">
            <v/>
          </cell>
          <cell r="BM218" t="str">
            <v/>
          </cell>
          <cell r="BN218" t="str">
            <v/>
          </cell>
          <cell r="BO218" t="str">
            <v/>
          </cell>
          <cell r="BP218" t="str">
            <v/>
          </cell>
          <cell r="BQ218" t="str">
            <v/>
          </cell>
          <cell r="BR218" t="str">
            <v/>
          </cell>
          <cell r="BS218" t="str">
            <v/>
          </cell>
          <cell r="BT218" t="str">
            <v/>
          </cell>
          <cell r="BU218" t="str">
            <v/>
          </cell>
          <cell r="BV218" t="str">
            <v/>
          </cell>
          <cell r="BW218" t="str">
            <v/>
          </cell>
          <cell r="BX218" t="str">
            <v/>
          </cell>
          <cell r="BY218" t="str">
            <v/>
          </cell>
          <cell r="BZ218" t="str">
            <v/>
          </cell>
          <cell r="CA218" t="str">
            <v/>
          </cell>
          <cell r="CB218" t="str">
            <v/>
          </cell>
          <cell r="CC218" t="str">
            <v/>
          </cell>
          <cell r="CD218" t="str">
            <v/>
          </cell>
          <cell r="CE218" t="str">
            <v/>
          </cell>
          <cell r="CF218" t="str">
            <v/>
          </cell>
          <cell r="CG218" t="str">
            <v/>
          </cell>
          <cell r="CH218" t="str">
            <v/>
          </cell>
          <cell r="CI218" t="str">
            <v/>
          </cell>
          <cell r="CJ218" t="str">
            <v/>
          </cell>
          <cell r="CK218" t="str">
            <v/>
          </cell>
          <cell r="CL218" t="str">
            <v/>
          </cell>
          <cell r="CM218" t="str">
            <v/>
          </cell>
          <cell r="CN218" t="str">
            <v/>
          </cell>
          <cell r="CO218" t="str">
            <v/>
          </cell>
          <cell r="CP218" t="str">
            <v/>
          </cell>
          <cell r="CQ218" t="str">
            <v/>
          </cell>
          <cell r="CR218" t="str">
            <v/>
          </cell>
        </row>
        <row r="219">
          <cell r="A219" t="str">
            <v>D534629</v>
          </cell>
          <cell r="B219" t="str">
            <v>CQ21-04</v>
          </cell>
          <cell r="C219">
            <v>304859.21777287265</v>
          </cell>
          <cell r="D219">
            <v>4982395.2726959214</v>
          </cell>
          <cell r="E219">
            <v>1809.8501099717059</v>
          </cell>
          <cell r="F219">
            <v>79.248000000000005</v>
          </cell>
          <cell r="G219">
            <v>80.772000000000006</v>
          </cell>
          <cell r="H219" t="str">
            <v>TF21292672</v>
          </cell>
          <cell r="I219">
            <v>0</v>
          </cell>
          <cell r="J219">
            <v>0</v>
          </cell>
          <cell r="K219">
            <v>5.89</v>
          </cell>
          <cell r="L219">
            <v>0</v>
          </cell>
          <cell r="M219">
            <v>460</v>
          </cell>
          <cell r="N219">
            <v>1.9</v>
          </cell>
          <cell r="O219">
            <v>0</v>
          </cell>
          <cell r="P219">
            <v>0.86</v>
          </cell>
          <cell r="Q219">
            <v>0</v>
          </cell>
          <cell r="R219">
            <v>6</v>
          </cell>
          <cell r="S219">
            <v>56</v>
          </cell>
          <cell r="T219">
            <v>8.0000000000000004E-4</v>
          </cell>
          <cell r="U219">
            <v>8</v>
          </cell>
          <cell r="V219">
            <v>2.4700000000000002</v>
          </cell>
          <cell r="W219">
            <v>10</v>
          </cell>
          <cell r="X219">
            <v>2.41</v>
          </cell>
          <cell r="Y219">
            <v>30</v>
          </cell>
          <cell r="Z219">
            <v>0.87</v>
          </cell>
          <cell r="AA219">
            <v>479</v>
          </cell>
          <cell r="AB219">
            <v>1</v>
          </cell>
          <cell r="AC219">
            <v>1.59</v>
          </cell>
          <cell r="AD219">
            <v>16</v>
          </cell>
          <cell r="AE219">
            <v>790</v>
          </cell>
          <cell r="AF219">
            <v>5</v>
          </cell>
          <cell r="AG219">
            <v>0</v>
          </cell>
          <cell r="AH219">
            <v>0</v>
          </cell>
          <cell r="AI219">
            <v>8</v>
          </cell>
          <cell r="AJ219">
            <v>75</v>
          </cell>
          <cell r="AK219">
            <v>20</v>
          </cell>
          <cell r="AL219">
            <v>0.28000000000000003</v>
          </cell>
          <cell r="AM219">
            <v>0</v>
          </cell>
          <cell r="AN219">
            <v>0</v>
          </cell>
          <cell r="AO219">
            <v>48</v>
          </cell>
          <cell r="AP219">
            <v>0</v>
          </cell>
          <cell r="AQ219">
            <v>18</v>
          </cell>
          <cell r="AR219" t="str">
            <v/>
          </cell>
          <cell r="AS219" t="str">
            <v/>
          </cell>
          <cell r="AT219" t="str">
            <v/>
          </cell>
          <cell r="AU219" t="str">
            <v/>
          </cell>
          <cell r="AV219" t="str">
            <v/>
          </cell>
          <cell r="AW219" t="str">
            <v/>
          </cell>
          <cell r="AX219" t="str">
            <v/>
          </cell>
          <cell r="AY219" t="str">
            <v/>
          </cell>
          <cell r="AZ219" t="str">
            <v/>
          </cell>
          <cell r="BA219" t="str">
            <v/>
          </cell>
          <cell r="BB219" t="str">
            <v/>
          </cell>
          <cell r="BC219" t="str">
            <v/>
          </cell>
          <cell r="BD219" t="str">
            <v/>
          </cell>
          <cell r="BE219" t="str">
            <v/>
          </cell>
          <cell r="BF219" t="str">
            <v/>
          </cell>
          <cell r="BG219" t="str">
            <v/>
          </cell>
          <cell r="BH219" t="str">
            <v/>
          </cell>
          <cell r="BI219" t="str">
            <v/>
          </cell>
          <cell r="BJ219" t="str">
            <v/>
          </cell>
          <cell r="BK219" t="str">
            <v/>
          </cell>
          <cell r="BL219" t="str">
            <v/>
          </cell>
          <cell r="BM219" t="str">
            <v/>
          </cell>
          <cell r="BN219" t="str">
            <v/>
          </cell>
          <cell r="BO219" t="str">
            <v/>
          </cell>
          <cell r="BP219" t="str">
            <v/>
          </cell>
          <cell r="BQ219" t="str">
            <v/>
          </cell>
          <cell r="BR219" t="str">
            <v/>
          </cell>
          <cell r="BS219" t="str">
            <v/>
          </cell>
          <cell r="BT219" t="str">
            <v/>
          </cell>
          <cell r="BU219" t="str">
            <v/>
          </cell>
          <cell r="BV219" t="str">
            <v/>
          </cell>
          <cell r="BW219" t="str">
            <v/>
          </cell>
          <cell r="BX219" t="str">
            <v/>
          </cell>
          <cell r="BY219" t="str">
            <v/>
          </cell>
          <cell r="BZ219" t="str">
            <v/>
          </cell>
          <cell r="CA219" t="str">
            <v/>
          </cell>
          <cell r="CB219" t="str">
            <v/>
          </cell>
          <cell r="CC219" t="str">
            <v/>
          </cell>
          <cell r="CD219" t="str">
            <v/>
          </cell>
          <cell r="CE219" t="str">
            <v/>
          </cell>
          <cell r="CF219" t="str">
            <v/>
          </cell>
          <cell r="CG219" t="str">
            <v/>
          </cell>
          <cell r="CH219" t="str">
            <v/>
          </cell>
          <cell r="CI219" t="str">
            <v/>
          </cell>
          <cell r="CJ219" t="str">
            <v/>
          </cell>
          <cell r="CK219" t="str">
            <v/>
          </cell>
          <cell r="CL219" t="str">
            <v/>
          </cell>
          <cell r="CM219" t="str">
            <v/>
          </cell>
          <cell r="CN219" t="str">
            <v/>
          </cell>
          <cell r="CO219" t="str">
            <v/>
          </cell>
          <cell r="CP219" t="str">
            <v/>
          </cell>
          <cell r="CQ219" t="str">
            <v/>
          </cell>
          <cell r="CR219" t="str">
            <v/>
          </cell>
        </row>
        <row r="220">
          <cell r="A220" t="str">
            <v>D534630</v>
          </cell>
          <cell r="B220" t="str">
            <v>CQ21-04</v>
          </cell>
          <cell r="C220">
            <v>304859.7796531202</v>
          </cell>
          <cell r="D220">
            <v>4982394.470247766</v>
          </cell>
          <cell r="E220">
            <v>1808.6826582403926</v>
          </cell>
          <cell r="F220">
            <v>80.772000000000006</v>
          </cell>
          <cell r="G220">
            <v>82.296000000000006</v>
          </cell>
          <cell r="H220" t="str">
            <v>TF21292672</v>
          </cell>
          <cell r="I220">
            <v>0</v>
          </cell>
          <cell r="J220">
            <v>0</v>
          </cell>
          <cell r="K220">
            <v>5.67</v>
          </cell>
          <cell r="L220">
            <v>0</v>
          </cell>
          <cell r="M220">
            <v>430</v>
          </cell>
          <cell r="N220">
            <v>1.8</v>
          </cell>
          <cell r="O220">
            <v>0</v>
          </cell>
          <cell r="P220">
            <v>0.75</v>
          </cell>
          <cell r="Q220">
            <v>0</v>
          </cell>
          <cell r="R220">
            <v>5</v>
          </cell>
          <cell r="S220">
            <v>56</v>
          </cell>
          <cell r="T220">
            <v>1E-3</v>
          </cell>
          <cell r="U220">
            <v>10</v>
          </cell>
          <cell r="V220">
            <v>2.84</v>
          </cell>
          <cell r="W220">
            <v>10</v>
          </cell>
          <cell r="X220">
            <v>2.11</v>
          </cell>
          <cell r="Y220">
            <v>30</v>
          </cell>
          <cell r="Z220">
            <v>0.7</v>
          </cell>
          <cell r="AA220">
            <v>552</v>
          </cell>
          <cell r="AB220">
            <v>2</v>
          </cell>
          <cell r="AC220">
            <v>1.75</v>
          </cell>
          <cell r="AD220">
            <v>14</v>
          </cell>
          <cell r="AE220">
            <v>660</v>
          </cell>
          <cell r="AF220">
            <v>5</v>
          </cell>
          <cell r="AG220">
            <v>0.01</v>
          </cell>
          <cell r="AH220">
            <v>0</v>
          </cell>
          <cell r="AI220">
            <v>8</v>
          </cell>
          <cell r="AJ220">
            <v>60</v>
          </cell>
          <cell r="AK220">
            <v>0</v>
          </cell>
          <cell r="AL220">
            <v>0.26</v>
          </cell>
          <cell r="AM220">
            <v>0</v>
          </cell>
          <cell r="AN220">
            <v>0</v>
          </cell>
          <cell r="AO220">
            <v>43</v>
          </cell>
          <cell r="AP220">
            <v>0</v>
          </cell>
          <cell r="AQ220">
            <v>14</v>
          </cell>
          <cell r="AR220" t="str">
            <v/>
          </cell>
          <cell r="AS220" t="str">
            <v/>
          </cell>
          <cell r="AT220" t="str">
            <v/>
          </cell>
          <cell r="AU220" t="str">
            <v/>
          </cell>
          <cell r="AV220" t="str">
            <v/>
          </cell>
          <cell r="AW220" t="str">
            <v/>
          </cell>
          <cell r="AX220" t="str">
            <v/>
          </cell>
          <cell r="AY220" t="str">
            <v/>
          </cell>
          <cell r="AZ220" t="str">
            <v/>
          </cell>
          <cell r="BA220" t="str">
            <v/>
          </cell>
          <cell r="BB220" t="str">
            <v/>
          </cell>
          <cell r="BC220" t="str">
            <v/>
          </cell>
          <cell r="BD220" t="str">
            <v/>
          </cell>
          <cell r="BE220" t="str">
            <v/>
          </cell>
          <cell r="BF220" t="str">
            <v/>
          </cell>
          <cell r="BG220" t="str">
            <v/>
          </cell>
          <cell r="BH220" t="str">
            <v/>
          </cell>
          <cell r="BI220" t="str">
            <v/>
          </cell>
          <cell r="BJ220" t="str">
            <v/>
          </cell>
          <cell r="BK220" t="str">
            <v/>
          </cell>
          <cell r="BL220" t="str">
            <v/>
          </cell>
          <cell r="BM220" t="str">
            <v/>
          </cell>
          <cell r="BN220" t="str">
            <v/>
          </cell>
          <cell r="BO220" t="str">
            <v/>
          </cell>
          <cell r="BP220" t="str">
            <v/>
          </cell>
          <cell r="BQ220" t="str">
            <v/>
          </cell>
          <cell r="BR220" t="str">
            <v/>
          </cell>
          <cell r="BS220" t="str">
            <v/>
          </cell>
          <cell r="BT220" t="str">
            <v/>
          </cell>
          <cell r="BU220" t="str">
            <v/>
          </cell>
          <cell r="BV220" t="str">
            <v/>
          </cell>
          <cell r="BW220" t="str">
            <v/>
          </cell>
          <cell r="BX220" t="str">
            <v/>
          </cell>
          <cell r="BY220" t="str">
            <v/>
          </cell>
          <cell r="BZ220" t="str">
            <v/>
          </cell>
          <cell r="CA220" t="str">
            <v/>
          </cell>
          <cell r="CB220" t="str">
            <v/>
          </cell>
          <cell r="CC220" t="str">
            <v/>
          </cell>
          <cell r="CD220" t="str">
            <v/>
          </cell>
          <cell r="CE220" t="str">
            <v/>
          </cell>
          <cell r="CF220" t="str">
            <v/>
          </cell>
          <cell r="CG220" t="str">
            <v/>
          </cell>
          <cell r="CH220" t="str">
            <v/>
          </cell>
          <cell r="CI220" t="str">
            <v/>
          </cell>
          <cell r="CJ220" t="str">
            <v/>
          </cell>
          <cell r="CK220" t="str">
            <v/>
          </cell>
          <cell r="CL220" t="str">
            <v/>
          </cell>
          <cell r="CM220" t="str">
            <v/>
          </cell>
          <cell r="CN220" t="str">
            <v/>
          </cell>
          <cell r="CO220" t="str">
            <v/>
          </cell>
          <cell r="CP220" t="str">
            <v/>
          </cell>
          <cell r="CQ220" t="str">
            <v/>
          </cell>
          <cell r="CR220" t="str">
            <v/>
          </cell>
        </row>
        <row r="221">
          <cell r="A221" t="str">
            <v>D534631</v>
          </cell>
          <cell r="B221" t="str">
            <v>CQ21-04</v>
          </cell>
          <cell r="C221">
            <v>304860.34153336775</v>
          </cell>
          <cell r="D221">
            <v>4982393.6677996106</v>
          </cell>
          <cell r="E221">
            <v>1807.5152065090792</v>
          </cell>
          <cell r="F221">
            <v>82.296000000000006</v>
          </cell>
          <cell r="G221">
            <v>83.820000000000007</v>
          </cell>
          <cell r="H221" t="str">
            <v>TF21292672</v>
          </cell>
          <cell r="I221">
            <v>0</v>
          </cell>
          <cell r="J221">
            <v>0</v>
          </cell>
          <cell r="K221">
            <v>4.83</v>
          </cell>
          <cell r="L221">
            <v>0</v>
          </cell>
          <cell r="M221">
            <v>430</v>
          </cell>
          <cell r="N221">
            <v>1.5</v>
          </cell>
          <cell r="O221">
            <v>0</v>
          </cell>
          <cell r="P221">
            <v>2.19</v>
          </cell>
          <cell r="Q221">
            <v>0</v>
          </cell>
          <cell r="R221">
            <v>3</v>
          </cell>
          <cell r="S221">
            <v>51</v>
          </cell>
          <cell r="T221">
            <v>1E-3</v>
          </cell>
          <cell r="U221">
            <v>10</v>
          </cell>
          <cell r="V221">
            <v>2.4300000000000002</v>
          </cell>
          <cell r="W221">
            <v>10</v>
          </cell>
          <cell r="X221">
            <v>1.51</v>
          </cell>
          <cell r="Y221">
            <v>30</v>
          </cell>
          <cell r="Z221">
            <v>0.53</v>
          </cell>
          <cell r="AA221">
            <v>762</v>
          </cell>
          <cell r="AB221">
            <v>2</v>
          </cell>
          <cell r="AC221">
            <v>1.19</v>
          </cell>
          <cell r="AD221">
            <v>10</v>
          </cell>
          <cell r="AE221">
            <v>510</v>
          </cell>
          <cell r="AF221">
            <v>7</v>
          </cell>
          <cell r="AG221">
            <v>0.02</v>
          </cell>
          <cell r="AH221">
            <v>0</v>
          </cell>
          <cell r="AI221">
            <v>6</v>
          </cell>
          <cell r="AJ221">
            <v>110</v>
          </cell>
          <cell r="AK221">
            <v>0</v>
          </cell>
          <cell r="AL221">
            <v>0.22</v>
          </cell>
          <cell r="AM221">
            <v>0</v>
          </cell>
          <cell r="AN221">
            <v>0</v>
          </cell>
          <cell r="AO221">
            <v>41</v>
          </cell>
          <cell r="AP221">
            <v>0</v>
          </cell>
          <cell r="AQ221">
            <v>13</v>
          </cell>
          <cell r="AR221" t="str">
            <v/>
          </cell>
          <cell r="AS221" t="str">
            <v/>
          </cell>
          <cell r="AT221" t="str">
            <v/>
          </cell>
          <cell r="AU221" t="str">
            <v/>
          </cell>
          <cell r="AV221" t="str">
            <v/>
          </cell>
          <cell r="AW221" t="str">
            <v/>
          </cell>
          <cell r="AX221" t="str">
            <v/>
          </cell>
          <cell r="AY221" t="str">
            <v/>
          </cell>
          <cell r="AZ221" t="str">
            <v/>
          </cell>
          <cell r="BA221" t="str">
            <v/>
          </cell>
          <cell r="BB221" t="str">
            <v/>
          </cell>
          <cell r="BC221" t="str">
            <v/>
          </cell>
          <cell r="BD221" t="str">
            <v/>
          </cell>
          <cell r="BE221" t="str">
            <v/>
          </cell>
          <cell r="BF221" t="str">
            <v/>
          </cell>
          <cell r="BG221" t="str">
            <v/>
          </cell>
          <cell r="BH221" t="str">
            <v/>
          </cell>
          <cell r="BI221" t="str">
            <v/>
          </cell>
          <cell r="BJ221" t="str">
            <v/>
          </cell>
          <cell r="BK221" t="str">
            <v/>
          </cell>
          <cell r="BL221" t="str">
            <v/>
          </cell>
          <cell r="BM221" t="str">
            <v/>
          </cell>
          <cell r="BN221" t="str">
            <v/>
          </cell>
          <cell r="BO221" t="str">
            <v/>
          </cell>
          <cell r="BP221" t="str">
            <v/>
          </cell>
          <cell r="BQ221" t="str">
            <v/>
          </cell>
          <cell r="BR221" t="str">
            <v/>
          </cell>
          <cell r="BS221" t="str">
            <v/>
          </cell>
          <cell r="BT221" t="str">
            <v/>
          </cell>
          <cell r="BU221" t="str">
            <v/>
          </cell>
          <cell r="BV221" t="str">
            <v/>
          </cell>
          <cell r="BW221" t="str">
            <v/>
          </cell>
          <cell r="BX221" t="str">
            <v/>
          </cell>
          <cell r="BY221" t="str">
            <v/>
          </cell>
          <cell r="BZ221" t="str">
            <v/>
          </cell>
          <cell r="CA221" t="str">
            <v/>
          </cell>
          <cell r="CB221" t="str">
            <v/>
          </cell>
          <cell r="CC221" t="str">
            <v/>
          </cell>
          <cell r="CD221" t="str">
            <v/>
          </cell>
          <cell r="CE221" t="str">
            <v/>
          </cell>
          <cell r="CF221" t="str">
            <v/>
          </cell>
          <cell r="CG221" t="str">
            <v/>
          </cell>
          <cell r="CH221" t="str">
            <v/>
          </cell>
          <cell r="CI221" t="str">
            <v/>
          </cell>
          <cell r="CJ221" t="str">
            <v/>
          </cell>
          <cell r="CK221" t="str">
            <v/>
          </cell>
          <cell r="CL221" t="str">
            <v/>
          </cell>
          <cell r="CM221" t="str">
            <v/>
          </cell>
          <cell r="CN221" t="str">
            <v/>
          </cell>
          <cell r="CO221" t="str">
            <v/>
          </cell>
          <cell r="CP221" t="str">
            <v/>
          </cell>
          <cell r="CQ221" t="str">
            <v/>
          </cell>
          <cell r="CR221" t="str">
            <v/>
          </cell>
        </row>
        <row r="222">
          <cell r="A222" t="str">
            <v>D534632</v>
          </cell>
          <cell r="B222" t="str">
            <v>CQ21-04</v>
          </cell>
          <cell r="C222">
            <v>304860.90341361531</v>
          </cell>
          <cell r="D222">
            <v>4982392.8653514553</v>
          </cell>
          <cell r="E222">
            <v>1806.3477547777659</v>
          </cell>
          <cell r="F222">
            <v>83.820000000000007</v>
          </cell>
          <cell r="G222">
            <v>85.344000000000008</v>
          </cell>
          <cell r="H222" t="str">
            <v>TF21292672</v>
          </cell>
          <cell r="I222">
            <v>5.0000000000000001E-3</v>
          </cell>
          <cell r="J222">
            <v>0</v>
          </cell>
          <cell r="K222">
            <v>4.6500000000000004</v>
          </cell>
          <cell r="L222">
            <v>0</v>
          </cell>
          <cell r="M222">
            <v>360</v>
          </cell>
          <cell r="N222">
            <v>1.6</v>
          </cell>
          <cell r="O222">
            <v>0</v>
          </cell>
          <cell r="P222">
            <v>1.04</v>
          </cell>
          <cell r="Q222">
            <v>0</v>
          </cell>
          <cell r="R222">
            <v>3</v>
          </cell>
          <cell r="S222">
            <v>48</v>
          </cell>
          <cell r="T222">
            <v>5.9999999999999995E-4</v>
          </cell>
          <cell r="U222">
            <v>6</v>
          </cell>
          <cell r="V222">
            <v>2.38</v>
          </cell>
          <cell r="W222">
            <v>10</v>
          </cell>
          <cell r="X222">
            <v>1.78</v>
          </cell>
          <cell r="Y222">
            <v>20</v>
          </cell>
          <cell r="Z222">
            <v>0.56000000000000005</v>
          </cell>
          <cell r="AA222">
            <v>511</v>
          </cell>
          <cell r="AB222">
            <v>3</v>
          </cell>
          <cell r="AC222">
            <v>1.1599999999999999</v>
          </cell>
          <cell r="AD222">
            <v>11</v>
          </cell>
          <cell r="AE222">
            <v>500</v>
          </cell>
          <cell r="AF222">
            <v>3</v>
          </cell>
          <cell r="AG222">
            <v>0.02</v>
          </cell>
          <cell r="AH222">
            <v>0</v>
          </cell>
          <cell r="AI222">
            <v>6</v>
          </cell>
          <cell r="AJ222">
            <v>44</v>
          </cell>
          <cell r="AK222">
            <v>0</v>
          </cell>
          <cell r="AL222">
            <v>0.21</v>
          </cell>
          <cell r="AM222">
            <v>0</v>
          </cell>
          <cell r="AN222">
            <v>0</v>
          </cell>
          <cell r="AO222">
            <v>33</v>
          </cell>
          <cell r="AP222">
            <v>0</v>
          </cell>
          <cell r="AQ222">
            <v>11</v>
          </cell>
          <cell r="AR222" t="str">
            <v/>
          </cell>
          <cell r="AS222" t="str">
            <v/>
          </cell>
          <cell r="AT222" t="str">
            <v/>
          </cell>
          <cell r="AU222" t="str">
            <v/>
          </cell>
          <cell r="AV222" t="str">
            <v/>
          </cell>
          <cell r="AW222" t="str">
            <v/>
          </cell>
          <cell r="AX222" t="str">
            <v/>
          </cell>
          <cell r="AY222" t="str">
            <v/>
          </cell>
          <cell r="AZ222" t="str">
            <v/>
          </cell>
          <cell r="BA222" t="str">
            <v/>
          </cell>
          <cell r="BB222" t="str">
            <v/>
          </cell>
          <cell r="BC222" t="str">
            <v/>
          </cell>
          <cell r="BD222" t="str">
            <v/>
          </cell>
          <cell r="BE222" t="str">
            <v/>
          </cell>
          <cell r="BF222" t="str">
            <v/>
          </cell>
          <cell r="BG222" t="str">
            <v/>
          </cell>
          <cell r="BH222" t="str">
            <v/>
          </cell>
          <cell r="BI222" t="str">
            <v/>
          </cell>
          <cell r="BJ222" t="str">
            <v/>
          </cell>
          <cell r="BK222" t="str">
            <v/>
          </cell>
          <cell r="BL222" t="str">
            <v/>
          </cell>
          <cell r="BM222" t="str">
            <v/>
          </cell>
          <cell r="BN222" t="str">
            <v/>
          </cell>
          <cell r="BO222" t="str">
            <v/>
          </cell>
          <cell r="BP222" t="str">
            <v/>
          </cell>
          <cell r="BQ222" t="str">
            <v/>
          </cell>
          <cell r="BR222" t="str">
            <v/>
          </cell>
          <cell r="BS222" t="str">
            <v/>
          </cell>
          <cell r="BT222" t="str">
            <v/>
          </cell>
          <cell r="BU222" t="str">
            <v/>
          </cell>
          <cell r="BV222" t="str">
            <v/>
          </cell>
          <cell r="BW222" t="str">
            <v/>
          </cell>
          <cell r="BX222" t="str">
            <v/>
          </cell>
          <cell r="BY222" t="str">
            <v/>
          </cell>
          <cell r="BZ222" t="str">
            <v/>
          </cell>
          <cell r="CA222" t="str">
            <v/>
          </cell>
          <cell r="CB222" t="str">
            <v/>
          </cell>
          <cell r="CC222" t="str">
            <v/>
          </cell>
          <cell r="CD222" t="str">
            <v/>
          </cell>
          <cell r="CE222" t="str">
            <v/>
          </cell>
          <cell r="CF222" t="str">
            <v/>
          </cell>
          <cell r="CG222" t="str">
            <v/>
          </cell>
          <cell r="CH222" t="str">
            <v/>
          </cell>
          <cell r="CI222" t="str">
            <v/>
          </cell>
          <cell r="CJ222" t="str">
            <v/>
          </cell>
          <cell r="CK222" t="str">
            <v/>
          </cell>
          <cell r="CL222" t="str">
            <v/>
          </cell>
          <cell r="CM222" t="str">
            <v/>
          </cell>
          <cell r="CN222" t="str">
            <v/>
          </cell>
          <cell r="CO222" t="str">
            <v/>
          </cell>
          <cell r="CP222" t="str">
            <v/>
          </cell>
          <cell r="CQ222" t="str">
            <v/>
          </cell>
          <cell r="CR222" t="str">
            <v/>
          </cell>
        </row>
        <row r="223">
          <cell r="A223" t="str">
            <v>D534633</v>
          </cell>
          <cell r="B223" t="str">
            <v>CQ21-04</v>
          </cell>
          <cell r="C223">
            <v>304861.46529386286</v>
          </cell>
          <cell r="D223">
            <v>4982392.0629032999</v>
          </cell>
          <cell r="E223">
            <v>1805.1803030464525</v>
          </cell>
          <cell r="F223">
            <v>85.344000000000008</v>
          </cell>
          <cell r="G223">
            <v>86.868000000000009</v>
          </cell>
          <cell r="H223" t="str">
            <v>TF21292672</v>
          </cell>
          <cell r="I223">
            <v>5.0000000000000001E-3</v>
          </cell>
          <cell r="J223">
            <v>0</v>
          </cell>
          <cell r="K223">
            <v>5.82</v>
          </cell>
          <cell r="L223">
            <v>0</v>
          </cell>
          <cell r="M223">
            <v>490</v>
          </cell>
          <cell r="N223">
            <v>1.8</v>
          </cell>
          <cell r="O223">
            <v>0</v>
          </cell>
          <cell r="P223">
            <v>0.85</v>
          </cell>
          <cell r="Q223">
            <v>0</v>
          </cell>
          <cell r="R223">
            <v>5</v>
          </cell>
          <cell r="S223">
            <v>56</v>
          </cell>
          <cell r="T223">
            <v>1.4E-3</v>
          </cell>
          <cell r="U223">
            <v>14</v>
          </cell>
          <cell r="V223">
            <v>2.37</v>
          </cell>
          <cell r="W223">
            <v>10</v>
          </cell>
          <cell r="X223">
            <v>2.4500000000000002</v>
          </cell>
          <cell r="Y223">
            <v>30</v>
          </cell>
          <cell r="Z223">
            <v>0.77</v>
          </cell>
          <cell r="AA223">
            <v>465</v>
          </cell>
          <cell r="AB223">
            <v>3</v>
          </cell>
          <cell r="AC223">
            <v>1.56</v>
          </cell>
          <cell r="AD223">
            <v>15</v>
          </cell>
          <cell r="AE223">
            <v>580</v>
          </cell>
          <cell r="AF223">
            <v>7</v>
          </cell>
          <cell r="AG223">
            <v>0.01</v>
          </cell>
          <cell r="AH223">
            <v>0</v>
          </cell>
          <cell r="AI223">
            <v>8</v>
          </cell>
          <cell r="AJ223">
            <v>61</v>
          </cell>
          <cell r="AK223">
            <v>0</v>
          </cell>
          <cell r="AL223">
            <v>0.26</v>
          </cell>
          <cell r="AM223">
            <v>0</v>
          </cell>
          <cell r="AN223">
            <v>0</v>
          </cell>
          <cell r="AO223">
            <v>43</v>
          </cell>
          <cell r="AP223">
            <v>0</v>
          </cell>
          <cell r="AQ223">
            <v>17</v>
          </cell>
          <cell r="AR223" t="str">
            <v/>
          </cell>
          <cell r="AS223" t="str">
            <v/>
          </cell>
          <cell r="AT223" t="str">
            <v/>
          </cell>
          <cell r="AU223" t="str">
            <v/>
          </cell>
          <cell r="AV223" t="str">
            <v/>
          </cell>
          <cell r="AW223" t="str">
            <v/>
          </cell>
          <cell r="AX223" t="str">
            <v/>
          </cell>
          <cell r="AY223" t="str">
            <v/>
          </cell>
          <cell r="AZ223" t="str">
            <v/>
          </cell>
          <cell r="BA223" t="str">
            <v/>
          </cell>
          <cell r="BB223" t="str">
            <v/>
          </cell>
          <cell r="BC223" t="str">
            <v/>
          </cell>
          <cell r="BD223" t="str">
            <v/>
          </cell>
          <cell r="BE223" t="str">
            <v/>
          </cell>
          <cell r="BF223" t="str">
            <v/>
          </cell>
          <cell r="BG223" t="str">
            <v/>
          </cell>
          <cell r="BH223" t="str">
            <v/>
          </cell>
          <cell r="BI223" t="str">
            <v/>
          </cell>
          <cell r="BJ223" t="str">
            <v/>
          </cell>
          <cell r="BK223" t="str">
            <v/>
          </cell>
          <cell r="BL223" t="str">
            <v/>
          </cell>
          <cell r="BM223" t="str">
            <v/>
          </cell>
          <cell r="BN223" t="str">
            <v/>
          </cell>
          <cell r="BO223" t="str">
            <v/>
          </cell>
          <cell r="BP223" t="str">
            <v/>
          </cell>
          <cell r="BQ223" t="str">
            <v/>
          </cell>
          <cell r="BR223" t="str">
            <v/>
          </cell>
          <cell r="BS223" t="str">
            <v/>
          </cell>
          <cell r="BT223" t="str">
            <v/>
          </cell>
          <cell r="BU223" t="str">
            <v/>
          </cell>
          <cell r="BV223" t="str">
            <v/>
          </cell>
          <cell r="BW223" t="str">
            <v/>
          </cell>
          <cell r="BX223" t="str">
            <v/>
          </cell>
          <cell r="BY223" t="str">
            <v/>
          </cell>
          <cell r="BZ223" t="str">
            <v/>
          </cell>
          <cell r="CA223" t="str">
            <v/>
          </cell>
          <cell r="CB223" t="str">
            <v/>
          </cell>
          <cell r="CC223" t="str">
            <v/>
          </cell>
          <cell r="CD223" t="str">
            <v/>
          </cell>
          <cell r="CE223" t="str">
            <v/>
          </cell>
          <cell r="CF223" t="str">
            <v/>
          </cell>
          <cell r="CG223" t="str">
            <v/>
          </cell>
          <cell r="CH223" t="str">
            <v/>
          </cell>
          <cell r="CI223" t="str">
            <v/>
          </cell>
          <cell r="CJ223" t="str">
            <v/>
          </cell>
          <cell r="CK223" t="str">
            <v/>
          </cell>
          <cell r="CL223" t="str">
            <v/>
          </cell>
          <cell r="CM223" t="str">
            <v/>
          </cell>
          <cell r="CN223" t="str">
            <v/>
          </cell>
          <cell r="CO223" t="str">
            <v/>
          </cell>
          <cell r="CP223" t="str">
            <v/>
          </cell>
          <cell r="CQ223" t="str">
            <v/>
          </cell>
          <cell r="CR223" t="str">
            <v/>
          </cell>
        </row>
        <row r="224">
          <cell r="A224" t="str">
            <v>D534634</v>
          </cell>
          <cell r="B224" t="str">
            <v>CQ21-04</v>
          </cell>
          <cell r="C224">
            <v>304862.02717411041</v>
          </cell>
          <cell r="D224">
            <v>4982391.2604551446</v>
          </cell>
          <cell r="E224">
            <v>1804.0128513151392</v>
          </cell>
          <cell r="F224">
            <v>86.868000000000009</v>
          </cell>
          <cell r="G224">
            <v>88.39200000000001</v>
          </cell>
          <cell r="H224" t="str">
            <v>TF21292672</v>
          </cell>
          <cell r="I224">
            <v>0</v>
          </cell>
          <cell r="J224">
            <v>0</v>
          </cell>
          <cell r="K224">
            <v>6.18</v>
          </cell>
          <cell r="L224">
            <v>0</v>
          </cell>
          <cell r="M224">
            <v>510</v>
          </cell>
          <cell r="N224">
            <v>2</v>
          </cell>
          <cell r="O224">
            <v>0</v>
          </cell>
          <cell r="P224">
            <v>0.77</v>
          </cell>
          <cell r="Q224">
            <v>0</v>
          </cell>
          <cell r="R224">
            <v>8</v>
          </cell>
          <cell r="S224">
            <v>78</v>
          </cell>
          <cell r="T224">
            <v>1.1999999999999999E-3</v>
          </cell>
          <cell r="U224">
            <v>12</v>
          </cell>
          <cell r="V224">
            <v>3.69</v>
          </cell>
          <cell r="W224">
            <v>20</v>
          </cell>
          <cell r="X224">
            <v>2.54</v>
          </cell>
          <cell r="Y224">
            <v>40</v>
          </cell>
          <cell r="Z224">
            <v>1.03</v>
          </cell>
          <cell r="AA224">
            <v>552</v>
          </cell>
          <cell r="AB224">
            <v>5</v>
          </cell>
          <cell r="AC224">
            <v>1.67</v>
          </cell>
          <cell r="AD224">
            <v>20</v>
          </cell>
          <cell r="AE224">
            <v>820</v>
          </cell>
          <cell r="AF224">
            <v>4</v>
          </cell>
          <cell r="AG224">
            <v>0.01</v>
          </cell>
          <cell r="AH224">
            <v>0</v>
          </cell>
          <cell r="AI224">
            <v>10</v>
          </cell>
          <cell r="AJ224">
            <v>69</v>
          </cell>
          <cell r="AK224">
            <v>0</v>
          </cell>
          <cell r="AL224">
            <v>0.33</v>
          </cell>
          <cell r="AM224">
            <v>0</v>
          </cell>
          <cell r="AN224">
            <v>0</v>
          </cell>
          <cell r="AO224">
            <v>58</v>
          </cell>
          <cell r="AP224">
            <v>0</v>
          </cell>
          <cell r="AQ224">
            <v>23</v>
          </cell>
          <cell r="AR224" t="str">
            <v/>
          </cell>
          <cell r="AS224" t="str">
            <v/>
          </cell>
          <cell r="AT224" t="str">
            <v/>
          </cell>
          <cell r="AU224" t="str">
            <v/>
          </cell>
          <cell r="AV224" t="str">
            <v/>
          </cell>
          <cell r="AW224" t="str">
            <v/>
          </cell>
          <cell r="AX224" t="str">
            <v/>
          </cell>
          <cell r="AY224" t="str">
            <v/>
          </cell>
          <cell r="AZ224" t="str">
            <v/>
          </cell>
          <cell r="BA224" t="str">
            <v/>
          </cell>
          <cell r="BB224" t="str">
            <v/>
          </cell>
          <cell r="BC224" t="str">
            <v/>
          </cell>
          <cell r="BD224" t="str">
            <v/>
          </cell>
          <cell r="BE224" t="str">
            <v/>
          </cell>
          <cell r="BF224" t="str">
            <v/>
          </cell>
          <cell r="BG224" t="str">
            <v/>
          </cell>
          <cell r="BH224" t="str">
            <v/>
          </cell>
          <cell r="BI224" t="str">
            <v/>
          </cell>
          <cell r="BJ224" t="str">
            <v/>
          </cell>
          <cell r="BK224" t="str">
            <v/>
          </cell>
          <cell r="BL224" t="str">
            <v/>
          </cell>
          <cell r="BM224" t="str">
            <v/>
          </cell>
          <cell r="BN224" t="str">
            <v/>
          </cell>
          <cell r="BO224" t="str">
            <v/>
          </cell>
          <cell r="BP224" t="str">
            <v/>
          </cell>
          <cell r="BQ224" t="str">
            <v/>
          </cell>
          <cell r="BR224" t="str">
            <v/>
          </cell>
          <cell r="BS224" t="str">
            <v/>
          </cell>
          <cell r="BT224" t="str">
            <v/>
          </cell>
          <cell r="BU224" t="str">
            <v/>
          </cell>
          <cell r="BV224" t="str">
            <v/>
          </cell>
          <cell r="BW224" t="str">
            <v/>
          </cell>
          <cell r="BX224" t="str">
            <v/>
          </cell>
          <cell r="BY224" t="str">
            <v/>
          </cell>
          <cell r="BZ224" t="str">
            <v/>
          </cell>
          <cell r="CA224" t="str">
            <v/>
          </cell>
          <cell r="CB224" t="str">
            <v/>
          </cell>
          <cell r="CC224" t="str">
            <v/>
          </cell>
          <cell r="CD224" t="str">
            <v/>
          </cell>
          <cell r="CE224" t="str">
            <v/>
          </cell>
          <cell r="CF224" t="str">
            <v/>
          </cell>
          <cell r="CG224" t="str">
            <v/>
          </cell>
          <cell r="CH224" t="str">
            <v/>
          </cell>
          <cell r="CI224" t="str">
            <v/>
          </cell>
          <cell r="CJ224" t="str">
            <v/>
          </cell>
          <cell r="CK224" t="str">
            <v/>
          </cell>
          <cell r="CL224" t="str">
            <v/>
          </cell>
          <cell r="CM224" t="str">
            <v/>
          </cell>
          <cell r="CN224" t="str">
            <v/>
          </cell>
          <cell r="CO224" t="str">
            <v/>
          </cell>
          <cell r="CP224" t="str">
            <v/>
          </cell>
          <cell r="CQ224" t="str">
            <v/>
          </cell>
          <cell r="CR224" t="str">
            <v/>
          </cell>
        </row>
        <row r="225">
          <cell r="A225" t="str">
            <v>D534635</v>
          </cell>
          <cell r="B225" t="str">
            <v>CQ21-04</v>
          </cell>
          <cell r="C225">
            <v>304862.58905435796</v>
          </cell>
          <cell r="D225">
            <v>4982390.4580069892</v>
          </cell>
          <cell r="E225">
            <v>1802.8453995838258</v>
          </cell>
          <cell r="F225">
            <v>88.39200000000001</v>
          </cell>
          <cell r="G225">
            <v>89.916000000000011</v>
          </cell>
          <cell r="H225" t="str">
            <v>TF21292672</v>
          </cell>
          <cell r="I225">
            <v>0</v>
          </cell>
          <cell r="J225">
            <v>0</v>
          </cell>
          <cell r="K225">
            <v>6.01</v>
          </cell>
          <cell r="L225">
            <v>0</v>
          </cell>
          <cell r="M225">
            <v>540</v>
          </cell>
          <cell r="N225">
            <v>1.9</v>
          </cell>
          <cell r="O225">
            <v>2</v>
          </cell>
          <cell r="P225">
            <v>0.6</v>
          </cell>
          <cell r="Q225">
            <v>0</v>
          </cell>
          <cell r="R225">
            <v>6</v>
          </cell>
          <cell r="S225">
            <v>74</v>
          </cell>
          <cell r="T225">
            <v>1.8E-3</v>
          </cell>
          <cell r="U225">
            <v>18</v>
          </cell>
          <cell r="V225">
            <v>2.71</v>
          </cell>
          <cell r="W225">
            <v>10</v>
          </cell>
          <cell r="X225">
            <v>2.44</v>
          </cell>
          <cell r="Y225">
            <v>30</v>
          </cell>
          <cell r="Z225">
            <v>0.74</v>
          </cell>
          <cell r="AA225">
            <v>389</v>
          </cell>
          <cell r="AB225">
            <v>7</v>
          </cell>
          <cell r="AC225">
            <v>1.89</v>
          </cell>
          <cell r="AD225">
            <v>16</v>
          </cell>
          <cell r="AE225">
            <v>760</v>
          </cell>
          <cell r="AF225">
            <v>7</v>
          </cell>
          <cell r="AG225">
            <v>0</v>
          </cell>
          <cell r="AH225">
            <v>0</v>
          </cell>
          <cell r="AI225">
            <v>8</v>
          </cell>
          <cell r="AJ225">
            <v>70</v>
          </cell>
          <cell r="AK225">
            <v>0</v>
          </cell>
          <cell r="AL225">
            <v>0.28000000000000003</v>
          </cell>
          <cell r="AM225">
            <v>0</v>
          </cell>
          <cell r="AN225">
            <v>0</v>
          </cell>
          <cell r="AO225">
            <v>49</v>
          </cell>
          <cell r="AP225">
            <v>0</v>
          </cell>
          <cell r="AQ225">
            <v>20</v>
          </cell>
          <cell r="AR225" t="str">
            <v/>
          </cell>
          <cell r="AS225" t="str">
            <v/>
          </cell>
          <cell r="AT225" t="str">
            <v/>
          </cell>
          <cell r="AU225" t="str">
            <v/>
          </cell>
          <cell r="AV225" t="str">
            <v/>
          </cell>
          <cell r="AW225" t="str">
            <v/>
          </cell>
          <cell r="AX225" t="str">
            <v/>
          </cell>
          <cell r="AY225" t="str">
            <v/>
          </cell>
          <cell r="AZ225" t="str">
            <v/>
          </cell>
          <cell r="BA225" t="str">
            <v/>
          </cell>
          <cell r="BB225" t="str">
            <v/>
          </cell>
          <cell r="BC225" t="str">
            <v/>
          </cell>
          <cell r="BD225" t="str">
            <v/>
          </cell>
          <cell r="BE225" t="str">
            <v/>
          </cell>
          <cell r="BF225" t="str">
            <v/>
          </cell>
          <cell r="BG225" t="str">
            <v/>
          </cell>
          <cell r="BH225" t="str">
            <v/>
          </cell>
          <cell r="BI225" t="str">
            <v/>
          </cell>
          <cell r="BJ225" t="str">
            <v/>
          </cell>
          <cell r="BK225" t="str">
            <v/>
          </cell>
          <cell r="BL225" t="str">
            <v/>
          </cell>
          <cell r="BM225" t="str">
            <v/>
          </cell>
          <cell r="BN225" t="str">
            <v/>
          </cell>
          <cell r="BO225" t="str">
            <v/>
          </cell>
          <cell r="BP225" t="str">
            <v/>
          </cell>
          <cell r="BQ225" t="str">
            <v/>
          </cell>
          <cell r="BR225" t="str">
            <v/>
          </cell>
          <cell r="BS225" t="str">
            <v/>
          </cell>
          <cell r="BT225" t="str">
            <v/>
          </cell>
          <cell r="BU225" t="str">
            <v/>
          </cell>
          <cell r="BV225" t="str">
            <v/>
          </cell>
          <cell r="BW225" t="str">
            <v/>
          </cell>
          <cell r="BX225" t="str">
            <v/>
          </cell>
          <cell r="BY225" t="str">
            <v/>
          </cell>
          <cell r="BZ225" t="str">
            <v/>
          </cell>
          <cell r="CA225" t="str">
            <v/>
          </cell>
          <cell r="CB225" t="str">
            <v/>
          </cell>
          <cell r="CC225" t="str">
            <v/>
          </cell>
          <cell r="CD225" t="str">
            <v/>
          </cell>
          <cell r="CE225" t="str">
            <v/>
          </cell>
          <cell r="CF225" t="str">
            <v/>
          </cell>
          <cell r="CG225" t="str">
            <v/>
          </cell>
          <cell r="CH225" t="str">
            <v/>
          </cell>
          <cell r="CI225" t="str">
            <v/>
          </cell>
          <cell r="CJ225" t="str">
            <v/>
          </cell>
          <cell r="CK225" t="str">
            <v/>
          </cell>
          <cell r="CL225" t="str">
            <v/>
          </cell>
          <cell r="CM225" t="str">
            <v/>
          </cell>
          <cell r="CN225" t="str">
            <v/>
          </cell>
          <cell r="CO225" t="str">
            <v/>
          </cell>
          <cell r="CP225" t="str">
            <v/>
          </cell>
          <cell r="CQ225" t="str">
            <v/>
          </cell>
          <cell r="CR225" t="str">
            <v/>
          </cell>
        </row>
        <row r="226">
          <cell r="A226" t="str">
            <v>D534636</v>
          </cell>
          <cell r="B226" t="str">
            <v>CQ21-04</v>
          </cell>
          <cell r="C226">
            <v>304863.15093460551</v>
          </cell>
          <cell r="D226">
            <v>4982389.6555588339</v>
          </cell>
          <cell r="E226">
            <v>1801.6779478525125</v>
          </cell>
          <cell r="F226">
            <v>89.916000000000011</v>
          </cell>
          <cell r="G226">
            <v>91.44</v>
          </cell>
          <cell r="H226" t="str">
            <v>TF21292672</v>
          </cell>
          <cell r="I226">
            <v>0</v>
          </cell>
          <cell r="J226">
            <v>0</v>
          </cell>
          <cell r="K226">
            <v>6.06</v>
          </cell>
          <cell r="L226">
            <v>0</v>
          </cell>
          <cell r="M226">
            <v>540</v>
          </cell>
          <cell r="N226">
            <v>2</v>
          </cell>
          <cell r="O226">
            <v>0</v>
          </cell>
          <cell r="P226">
            <v>0.56999999999999995</v>
          </cell>
          <cell r="Q226">
            <v>0</v>
          </cell>
          <cell r="R226">
            <v>8</v>
          </cell>
          <cell r="S226">
            <v>68</v>
          </cell>
          <cell r="T226">
            <v>1.1999999999999999E-3</v>
          </cell>
          <cell r="U226">
            <v>12</v>
          </cell>
          <cell r="V226">
            <v>3.41</v>
          </cell>
          <cell r="W226">
            <v>10</v>
          </cell>
          <cell r="X226">
            <v>2.46</v>
          </cell>
          <cell r="Y226">
            <v>30</v>
          </cell>
          <cell r="Z226">
            <v>0.88</v>
          </cell>
          <cell r="AA226">
            <v>470</v>
          </cell>
          <cell r="AB226">
            <v>5</v>
          </cell>
          <cell r="AC226">
            <v>1.71</v>
          </cell>
          <cell r="AD226">
            <v>21</v>
          </cell>
          <cell r="AE226">
            <v>560</v>
          </cell>
          <cell r="AF226">
            <v>5</v>
          </cell>
          <cell r="AG226">
            <v>0</v>
          </cell>
          <cell r="AH226">
            <v>0</v>
          </cell>
          <cell r="AI226">
            <v>8</v>
          </cell>
          <cell r="AJ226">
            <v>77</v>
          </cell>
          <cell r="AK226">
            <v>0</v>
          </cell>
          <cell r="AL226">
            <v>0.28000000000000003</v>
          </cell>
          <cell r="AM226">
            <v>0</v>
          </cell>
          <cell r="AN226">
            <v>0</v>
          </cell>
          <cell r="AO226">
            <v>49</v>
          </cell>
          <cell r="AP226">
            <v>0</v>
          </cell>
          <cell r="AQ226">
            <v>21</v>
          </cell>
          <cell r="AR226" t="str">
            <v/>
          </cell>
          <cell r="AS226" t="str">
            <v/>
          </cell>
          <cell r="AT226" t="str">
            <v/>
          </cell>
          <cell r="AU226" t="str">
            <v/>
          </cell>
          <cell r="AV226" t="str">
            <v/>
          </cell>
          <cell r="AW226" t="str">
            <v/>
          </cell>
          <cell r="AX226" t="str">
            <v/>
          </cell>
          <cell r="AY226" t="str">
            <v/>
          </cell>
          <cell r="AZ226" t="str">
            <v/>
          </cell>
          <cell r="BA226" t="str">
            <v/>
          </cell>
          <cell r="BB226" t="str">
            <v/>
          </cell>
          <cell r="BC226" t="str">
            <v/>
          </cell>
          <cell r="BD226" t="str">
            <v/>
          </cell>
          <cell r="BE226" t="str">
            <v/>
          </cell>
          <cell r="BF226" t="str">
            <v/>
          </cell>
          <cell r="BG226" t="str">
            <v/>
          </cell>
          <cell r="BH226" t="str">
            <v/>
          </cell>
          <cell r="BI226" t="str">
            <v/>
          </cell>
          <cell r="BJ226" t="str">
            <v/>
          </cell>
          <cell r="BK226" t="str">
            <v/>
          </cell>
          <cell r="BL226" t="str">
            <v/>
          </cell>
          <cell r="BM226" t="str">
            <v/>
          </cell>
          <cell r="BN226" t="str">
            <v/>
          </cell>
          <cell r="BO226" t="str">
            <v/>
          </cell>
          <cell r="BP226" t="str">
            <v/>
          </cell>
          <cell r="BQ226" t="str">
            <v/>
          </cell>
          <cell r="BR226" t="str">
            <v/>
          </cell>
          <cell r="BS226" t="str">
            <v/>
          </cell>
          <cell r="BT226" t="str">
            <v/>
          </cell>
          <cell r="BU226" t="str">
            <v/>
          </cell>
          <cell r="BV226" t="str">
            <v/>
          </cell>
          <cell r="BW226" t="str">
            <v/>
          </cell>
          <cell r="BX226" t="str">
            <v/>
          </cell>
          <cell r="BY226" t="str">
            <v/>
          </cell>
          <cell r="BZ226" t="str">
            <v/>
          </cell>
          <cell r="CA226" t="str">
            <v/>
          </cell>
          <cell r="CB226" t="str">
            <v/>
          </cell>
          <cell r="CC226" t="str">
            <v/>
          </cell>
          <cell r="CD226" t="str">
            <v/>
          </cell>
          <cell r="CE226" t="str">
            <v/>
          </cell>
          <cell r="CF226" t="str">
            <v/>
          </cell>
          <cell r="CG226" t="str">
            <v/>
          </cell>
          <cell r="CH226" t="str">
            <v/>
          </cell>
          <cell r="CI226" t="str">
            <v/>
          </cell>
          <cell r="CJ226" t="str">
            <v/>
          </cell>
          <cell r="CK226" t="str">
            <v/>
          </cell>
          <cell r="CL226" t="str">
            <v/>
          </cell>
          <cell r="CM226" t="str">
            <v/>
          </cell>
          <cell r="CN226" t="str">
            <v/>
          </cell>
          <cell r="CO226" t="str">
            <v/>
          </cell>
          <cell r="CP226" t="str">
            <v/>
          </cell>
          <cell r="CQ226" t="str">
            <v/>
          </cell>
          <cell r="CR226" t="str">
            <v/>
          </cell>
        </row>
        <row r="227">
          <cell r="A227" t="str">
            <v>D534638</v>
          </cell>
          <cell r="B227" t="str">
            <v>CQ21-05</v>
          </cell>
          <cell r="C227">
            <v>305122</v>
          </cell>
          <cell r="D227">
            <v>4981240</v>
          </cell>
          <cell r="E227">
            <v>2064</v>
          </cell>
          <cell r="F227">
            <v>0</v>
          </cell>
          <cell r="G227">
            <v>1.524</v>
          </cell>
          <cell r="H227" t="str">
            <v>TF21292672</v>
          </cell>
          <cell r="I227">
            <v>0</v>
          </cell>
          <cell r="J227">
            <v>0</v>
          </cell>
          <cell r="K227">
            <v>6.65</v>
          </cell>
          <cell r="L227">
            <v>0</v>
          </cell>
          <cell r="M227">
            <v>460</v>
          </cell>
          <cell r="N227">
            <v>2.6</v>
          </cell>
          <cell r="O227">
            <v>2</v>
          </cell>
          <cell r="P227">
            <v>1.77</v>
          </cell>
          <cell r="Q227">
            <v>0</v>
          </cell>
          <cell r="R227">
            <v>3</v>
          </cell>
          <cell r="S227">
            <v>69</v>
          </cell>
          <cell r="T227">
            <v>4.0000000000000002E-4</v>
          </cell>
          <cell r="U227">
            <v>4</v>
          </cell>
          <cell r="V227">
            <v>2.79</v>
          </cell>
          <cell r="W227">
            <v>20</v>
          </cell>
          <cell r="X227">
            <v>3.53</v>
          </cell>
          <cell r="Y227">
            <v>30</v>
          </cell>
          <cell r="Z227">
            <v>0.6</v>
          </cell>
          <cell r="AA227">
            <v>758</v>
          </cell>
          <cell r="AB227">
            <v>3</v>
          </cell>
          <cell r="AC227">
            <v>0.26</v>
          </cell>
          <cell r="AD227">
            <v>20</v>
          </cell>
          <cell r="AE227">
            <v>830</v>
          </cell>
          <cell r="AF227">
            <v>4</v>
          </cell>
          <cell r="AG227">
            <v>0</v>
          </cell>
          <cell r="AH227">
            <v>0</v>
          </cell>
          <cell r="AI227">
            <v>10</v>
          </cell>
          <cell r="AJ227">
            <v>40</v>
          </cell>
          <cell r="AK227">
            <v>0</v>
          </cell>
          <cell r="AL227">
            <v>0.41</v>
          </cell>
          <cell r="AM227">
            <v>0</v>
          </cell>
          <cell r="AN227">
            <v>0</v>
          </cell>
          <cell r="AO227">
            <v>59</v>
          </cell>
          <cell r="AP227">
            <v>0</v>
          </cell>
          <cell r="AQ227">
            <v>14</v>
          </cell>
          <cell r="AR227" t="str">
            <v/>
          </cell>
          <cell r="AS227" t="str">
            <v/>
          </cell>
          <cell r="AT227" t="str">
            <v/>
          </cell>
          <cell r="AU227" t="str">
            <v/>
          </cell>
          <cell r="AV227" t="str">
            <v/>
          </cell>
          <cell r="AW227" t="str">
            <v/>
          </cell>
          <cell r="AX227" t="str">
            <v/>
          </cell>
          <cell r="AY227" t="str">
            <v/>
          </cell>
          <cell r="AZ227" t="str">
            <v/>
          </cell>
          <cell r="BA227" t="str">
            <v/>
          </cell>
          <cell r="BB227" t="str">
            <v/>
          </cell>
          <cell r="BC227" t="str">
            <v/>
          </cell>
          <cell r="BD227" t="str">
            <v/>
          </cell>
          <cell r="BE227" t="str">
            <v/>
          </cell>
          <cell r="BF227" t="str">
            <v/>
          </cell>
          <cell r="BG227" t="str">
            <v/>
          </cell>
          <cell r="BH227" t="str">
            <v/>
          </cell>
          <cell r="BI227" t="str">
            <v/>
          </cell>
          <cell r="BJ227" t="str">
            <v/>
          </cell>
          <cell r="BK227" t="str">
            <v/>
          </cell>
          <cell r="BL227" t="str">
            <v/>
          </cell>
          <cell r="BM227" t="str">
            <v/>
          </cell>
          <cell r="BN227" t="str">
            <v/>
          </cell>
          <cell r="BO227" t="str">
            <v/>
          </cell>
          <cell r="BP227" t="str">
            <v/>
          </cell>
          <cell r="BQ227" t="str">
            <v/>
          </cell>
          <cell r="BR227" t="str">
            <v/>
          </cell>
          <cell r="BS227" t="str">
            <v/>
          </cell>
          <cell r="BT227" t="str">
            <v/>
          </cell>
          <cell r="BU227" t="str">
            <v/>
          </cell>
          <cell r="BV227" t="str">
            <v/>
          </cell>
          <cell r="BW227" t="str">
            <v/>
          </cell>
          <cell r="BX227" t="str">
            <v/>
          </cell>
          <cell r="BY227" t="str">
            <v/>
          </cell>
          <cell r="BZ227" t="str">
            <v/>
          </cell>
          <cell r="CA227" t="str">
            <v/>
          </cell>
          <cell r="CB227" t="str">
            <v/>
          </cell>
          <cell r="CC227" t="str">
            <v/>
          </cell>
          <cell r="CD227" t="str">
            <v/>
          </cell>
          <cell r="CE227" t="str">
            <v/>
          </cell>
          <cell r="CF227" t="str">
            <v/>
          </cell>
          <cell r="CG227" t="str">
            <v/>
          </cell>
          <cell r="CH227" t="str">
            <v/>
          </cell>
          <cell r="CI227" t="str">
            <v/>
          </cell>
          <cell r="CJ227" t="str">
            <v/>
          </cell>
          <cell r="CK227" t="str">
            <v/>
          </cell>
          <cell r="CL227" t="str">
            <v/>
          </cell>
          <cell r="CM227" t="str">
            <v/>
          </cell>
          <cell r="CN227" t="str">
            <v/>
          </cell>
          <cell r="CO227" t="str">
            <v/>
          </cell>
          <cell r="CP227" t="str">
            <v/>
          </cell>
          <cell r="CQ227" t="str">
            <v/>
          </cell>
          <cell r="CR227" t="str">
            <v/>
          </cell>
        </row>
        <row r="228">
          <cell r="A228" t="str">
            <v>D534639</v>
          </cell>
          <cell r="B228" t="str">
            <v>CQ21-05</v>
          </cell>
          <cell r="C228">
            <v>305122.2606193492</v>
          </cell>
          <cell r="D228">
            <v>4981240.7160457773</v>
          </cell>
          <cell r="E228">
            <v>2062.6801772846325</v>
          </cell>
          <cell r="F228">
            <v>1.524</v>
          </cell>
          <cell r="G228">
            <v>3.048</v>
          </cell>
          <cell r="H228" t="str">
            <v>TF21292672</v>
          </cell>
          <cell r="I228">
            <v>0</v>
          </cell>
          <cell r="J228">
            <v>0</v>
          </cell>
          <cell r="K228">
            <v>5.89</v>
          </cell>
          <cell r="L228">
            <v>0</v>
          </cell>
          <cell r="M228">
            <v>440</v>
          </cell>
          <cell r="N228">
            <v>2.2000000000000002</v>
          </cell>
          <cell r="O228">
            <v>2</v>
          </cell>
          <cell r="P228">
            <v>2.0299999999999998</v>
          </cell>
          <cell r="Q228">
            <v>0</v>
          </cell>
          <cell r="R228">
            <v>2</v>
          </cell>
          <cell r="S228">
            <v>62</v>
          </cell>
          <cell r="T228">
            <v>2.9999999999999997E-4</v>
          </cell>
          <cell r="U228">
            <v>3</v>
          </cell>
          <cell r="V228">
            <v>1.83</v>
          </cell>
          <cell r="W228">
            <v>10</v>
          </cell>
          <cell r="X228">
            <v>2.97</v>
          </cell>
          <cell r="Y228">
            <v>30</v>
          </cell>
          <cell r="Z228">
            <v>0.42</v>
          </cell>
          <cell r="AA228">
            <v>645</v>
          </cell>
          <cell r="AB228">
            <v>3</v>
          </cell>
          <cell r="AC228">
            <v>0.41</v>
          </cell>
          <cell r="AD228">
            <v>16</v>
          </cell>
          <cell r="AE228">
            <v>860</v>
          </cell>
          <cell r="AF228">
            <v>5</v>
          </cell>
          <cell r="AG228">
            <v>0</v>
          </cell>
          <cell r="AH228">
            <v>0</v>
          </cell>
          <cell r="AI228">
            <v>8</v>
          </cell>
          <cell r="AJ228">
            <v>52</v>
          </cell>
          <cell r="AK228">
            <v>0</v>
          </cell>
          <cell r="AL228">
            <v>0.34</v>
          </cell>
          <cell r="AM228">
            <v>0</v>
          </cell>
          <cell r="AN228">
            <v>0</v>
          </cell>
          <cell r="AO228">
            <v>50</v>
          </cell>
          <cell r="AP228">
            <v>0</v>
          </cell>
          <cell r="AQ228">
            <v>11</v>
          </cell>
          <cell r="AR228" t="str">
            <v/>
          </cell>
          <cell r="AS228" t="str">
            <v/>
          </cell>
          <cell r="AT228" t="str">
            <v/>
          </cell>
          <cell r="AU228" t="str">
            <v/>
          </cell>
          <cell r="AV228" t="str">
            <v/>
          </cell>
          <cell r="AW228" t="str">
            <v/>
          </cell>
          <cell r="AX228" t="str">
            <v/>
          </cell>
          <cell r="AY228" t="str">
            <v/>
          </cell>
          <cell r="AZ228" t="str">
            <v/>
          </cell>
          <cell r="BA228" t="str">
            <v/>
          </cell>
          <cell r="BB228" t="str">
            <v/>
          </cell>
          <cell r="BC228" t="str">
            <v/>
          </cell>
          <cell r="BD228" t="str">
            <v/>
          </cell>
          <cell r="BE228" t="str">
            <v/>
          </cell>
          <cell r="BF228" t="str">
            <v/>
          </cell>
          <cell r="BG228" t="str">
            <v/>
          </cell>
          <cell r="BH228" t="str">
            <v/>
          </cell>
          <cell r="BI228" t="str">
            <v/>
          </cell>
          <cell r="BJ228" t="str">
            <v/>
          </cell>
          <cell r="BK228" t="str">
            <v/>
          </cell>
          <cell r="BL228" t="str">
            <v/>
          </cell>
          <cell r="BM228" t="str">
            <v/>
          </cell>
          <cell r="BN228" t="str">
            <v/>
          </cell>
          <cell r="BO228" t="str">
            <v/>
          </cell>
          <cell r="BP228" t="str">
            <v/>
          </cell>
          <cell r="BQ228" t="str">
            <v/>
          </cell>
          <cell r="BR228" t="str">
            <v/>
          </cell>
          <cell r="BS228" t="str">
            <v/>
          </cell>
          <cell r="BT228" t="str">
            <v/>
          </cell>
          <cell r="BU228" t="str">
            <v/>
          </cell>
          <cell r="BV228" t="str">
            <v/>
          </cell>
          <cell r="BW228" t="str">
            <v/>
          </cell>
          <cell r="BX228" t="str">
            <v/>
          </cell>
          <cell r="BY228" t="str">
            <v/>
          </cell>
          <cell r="BZ228" t="str">
            <v/>
          </cell>
          <cell r="CA228" t="str">
            <v/>
          </cell>
          <cell r="CB228" t="str">
            <v/>
          </cell>
          <cell r="CC228" t="str">
            <v/>
          </cell>
          <cell r="CD228" t="str">
            <v/>
          </cell>
          <cell r="CE228" t="str">
            <v/>
          </cell>
          <cell r="CF228" t="str">
            <v/>
          </cell>
          <cell r="CG228" t="str">
            <v/>
          </cell>
          <cell r="CH228" t="str">
            <v/>
          </cell>
          <cell r="CI228" t="str">
            <v/>
          </cell>
          <cell r="CJ228" t="str">
            <v/>
          </cell>
          <cell r="CK228" t="str">
            <v/>
          </cell>
          <cell r="CL228" t="str">
            <v/>
          </cell>
          <cell r="CM228" t="str">
            <v/>
          </cell>
          <cell r="CN228" t="str">
            <v/>
          </cell>
          <cell r="CO228" t="str">
            <v/>
          </cell>
          <cell r="CP228" t="str">
            <v/>
          </cell>
          <cell r="CQ228" t="str">
            <v/>
          </cell>
          <cell r="CR228" t="str">
            <v/>
          </cell>
        </row>
        <row r="229">
          <cell r="A229" t="str">
            <v>D534640</v>
          </cell>
          <cell r="B229" t="str">
            <v>CQ21-05</v>
          </cell>
          <cell r="C229">
            <v>305122.52123869839</v>
          </cell>
          <cell r="D229">
            <v>4981241.4320915546</v>
          </cell>
          <cell r="E229">
            <v>2061.3603545692649</v>
          </cell>
          <cell r="F229">
            <v>3.048</v>
          </cell>
          <cell r="G229">
            <v>4.5720000000000001</v>
          </cell>
          <cell r="H229" t="str">
            <v>TF21292672</v>
          </cell>
          <cell r="I229">
            <v>0</v>
          </cell>
          <cell r="J229">
            <v>0</v>
          </cell>
          <cell r="K229">
            <v>6.46</v>
          </cell>
          <cell r="L229">
            <v>6</v>
          </cell>
          <cell r="M229">
            <v>480</v>
          </cell>
          <cell r="N229">
            <v>2.5</v>
          </cell>
          <cell r="O229">
            <v>3</v>
          </cell>
          <cell r="P229">
            <v>2.5099999999999998</v>
          </cell>
          <cell r="Q229">
            <v>0</v>
          </cell>
          <cell r="R229">
            <v>3</v>
          </cell>
          <cell r="S229">
            <v>75</v>
          </cell>
          <cell r="T229">
            <v>1.4E-3</v>
          </cell>
          <cell r="U229">
            <v>14</v>
          </cell>
          <cell r="V229">
            <v>2.86</v>
          </cell>
          <cell r="W229">
            <v>20</v>
          </cell>
          <cell r="X229">
            <v>3.29</v>
          </cell>
          <cell r="Y229">
            <v>40</v>
          </cell>
          <cell r="Z229">
            <v>0.52</v>
          </cell>
          <cell r="AA229">
            <v>944</v>
          </cell>
          <cell r="AB229">
            <v>3</v>
          </cell>
          <cell r="AC229">
            <v>0.54</v>
          </cell>
          <cell r="AD229">
            <v>20</v>
          </cell>
          <cell r="AE229">
            <v>960</v>
          </cell>
          <cell r="AF229">
            <v>6</v>
          </cell>
          <cell r="AG229">
            <v>0</v>
          </cell>
          <cell r="AH229">
            <v>5</v>
          </cell>
          <cell r="AI229">
            <v>11</v>
          </cell>
          <cell r="AJ229">
            <v>71</v>
          </cell>
          <cell r="AK229">
            <v>20</v>
          </cell>
          <cell r="AL229">
            <v>0.45</v>
          </cell>
          <cell r="AM229">
            <v>0</v>
          </cell>
          <cell r="AN229">
            <v>0</v>
          </cell>
          <cell r="AO229">
            <v>62</v>
          </cell>
          <cell r="AP229">
            <v>0</v>
          </cell>
          <cell r="AQ229">
            <v>22</v>
          </cell>
          <cell r="AR229" t="str">
            <v/>
          </cell>
          <cell r="AS229" t="str">
            <v/>
          </cell>
          <cell r="AT229" t="str">
            <v/>
          </cell>
          <cell r="AU229" t="str">
            <v/>
          </cell>
          <cell r="AV229" t="str">
            <v/>
          </cell>
          <cell r="AW229" t="str">
            <v/>
          </cell>
          <cell r="AX229" t="str">
            <v/>
          </cell>
          <cell r="AY229" t="str">
            <v/>
          </cell>
          <cell r="AZ229" t="str">
            <v/>
          </cell>
          <cell r="BA229" t="str">
            <v/>
          </cell>
          <cell r="BB229" t="str">
            <v/>
          </cell>
          <cell r="BC229" t="str">
            <v/>
          </cell>
          <cell r="BD229" t="str">
            <v/>
          </cell>
          <cell r="BE229" t="str">
            <v/>
          </cell>
          <cell r="BF229" t="str">
            <v/>
          </cell>
          <cell r="BG229" t="str">
            <v/>
          </cell>
          <cell r="BH229" t="str">
            <v/>
          </cell>
          <cell r="BI229" t="str">
            <v/>
          </cell>
          <cell r="BJ229" t="str">
            <v/>
          </cell>
          <cell r="BK229" t="str">
            <v/>
          </cell>
          <cell r="BL229" t="str">
            <v/>
          </cell>
          <cell r="BM229" t="str">
            <v/>
          </cell>
          <cell r="BN229" t="str">
            <v/>
          </cell>
          <cell r="BO229" t="str">
            <v/>
          </cell>
          <cell r="BP229" t="str">
            <v/>
          </cell>
          <cell r="BQ229" t="str">
            <v/>
          </cell>
          <cell r="BR229" t="str">
            <v/>
          </cell>
          <cell r="BS229" t="str">
            <v/>
          </cell>
          <cell r="BT229" t="str">
            <v/>
          </cell>
          <cell r="BU229" t="str">
            <v/>
          </cell>
          <cell r="BV229" t="str">
            <v/>
          </cell>
          <cell r="BW229" t="str">
            <v/>
          </cell>
          <cell r="BX229" t="str">
            <v/>
          </cell>
          <cell r="BY229" t="str">
            <v/>
          </cell>
          <cell r="BZ229" t="str">
            <v/>
          </cell>
          <cell r="CA229" t="str">
            <v/>
          </cell>
          <cell r="CB229" t="str">
            <v/>
          </cell>
          <cell r="CC229" t="str">
            <v/>
          </cell>
          <cell r="CD229" t="str">
            <v/>
          </cell>
          <cell r="CE229" t="str">
            <v/>
          </cell>
          <cell r="CF229" t="str">
            <v/>
          </cell>
          <cell r="CG229" t="str">
            <v/>
          </cell>
          <cell r="CH229" t="str">
            <v/>
          </cell>
          <cell r="CI229" t="str">
            <v/>
          </cell>
          <cell r="CJ229" t="str">
            <v/>
          </cell>
          <cell r="CK229" t="str">
            <v/>
          </cell>
          <cell r="CL229" t="str">
            <v/>
          </cell>
          <cell r="CM229" t="str">
            <v/>
          </cell>
          <cell r="CN229" t="str">
            <v/>
          </cell>
          <cell r="CO229" t="str">
            <v/>
          </cell>
          <cell r="CP229" t="str">
            <v/>
          </cell>
          <cell r="CQ229" t="str">
            <v/>
          </cell>
          <cell r="CR229" t="str">
            <v/>
          </cell>
        </row>
        <row r="230">
          <cell r="A230" t="str">
            <v>D534641</v>
          </cell>
          <cell r="B230" t="str">
            <v>CQ21-05</v>
          </cell>
          <cell r="C230">
            <v>305122.78185804759</v>
          </cell>
          <cell r="D230">
            <v>4981242.1481373319</v>
          </cell>
          <cell r="E230">
            <v>2060.0405318538974</v>
          </cell>
          <cell r="F230">
            <v>4.5720000000000001</v>
          </cell>
          <cell r="G230">
            <v>6.0960000000000001</v>
          </cell>
          <cell r="H230" t="str">
            <v>TF21292672</v>
          </cell>
          <cell r="I230">
            <v>0</v>
          </cell>
          <cell r="J230">
            <v>0</v>
          </cell>
          <cell r="K230">
            <v>6.19</v>
          </cell>
          <cell r="L230">
            <v>6</v>
          </cell>
          <cell r="M230">
            <v>500</v>
          </cell>
          <cell r="N230">
            <v>2.4</v>
          </cell>
          <cell r="O230">
            <v>4</v>
          </cell>
          <cell r="P230">
            <v>2.15</v>
          </cell>
          <cell r="Q230">
            <v>0</v>
          </cell>
          <cell r="R230">
            <v>2</v>
          </cell>
          <cell r="S230">
            <v>63</v>
          </cell>
          <cell r="T230">
            <v>2.8999999999999998E-3</v>
          </cell>
          <cell r="U230">
            <v>29</v>
          </cell>
          <cell r="V230">
            <v>2.14</v>
          </cell>
          <cell r="W230">
            <v>20</v>
          </cell>
          <cell r="X230">
            <v>3.35</v>
          </cell>
          <cell r="Y230">
            <v>40</v>
          </cell>
          <cell r="Z230">
            <v>0.4</v>
          </cell>
          <cell r="AA230">
            <v>879</v>
          </cell>
          <cell r="AB230">
            <v>3</v>
          </cell>
          <cell r="AC230">
            <v>0.56000000000000005</v>
          </cell>
          <cell r="AD230">
            <v>16</v>
          </cell>
          <cell r="AE230">
            <v>940</v>
          </cell>
          <cell r="AF230">
            <v>8</v>
          </cell>
          <cell r="AG230">
            <v>0</v>
          </cell>
          <cell r="AH230">
            <v>0</v>
          </cell>
          <cell r="AI230">
            <v>10</v>
          </cell>
          <cell r="AJ230">
            <v>65</v>
          </cell>
          <cell r="AK230">
            <v>20</v>
          </cell>
          <cell r="AL230">
            <v>0.43</v>
          </cell>
          <cell r="AM230">
            <v>0</v>
          </cell>
          <cell r="AN230">
            <v>0</v>
          </cell>
          <cell r="AO230">
            <v>59</v>
          </cell>
          <cell r="AP230">
            <v>10</v>
          </cell>
          <cell r="AQ230">
            <v>32</v>
          </cell>
          <cell r="AR230" t="str">
            <v/>
          </cell>
          <cell r="AS230" t="str">
            <v/>
          </cell>
          <cell r="AT230" t="str">
            <v/>
          </cell>
          <cell r="AU230" t="str">
            <v/>
          </cell>
          <cell r="AV230" t="str">
            <v/>
          </cell>
          <cell r="AW230" t="str">
            <v/>
          </cell>
          <cell r="AX230" t="str">
            <v/>
          </cell>
          <cell r="AY230" t="str">
            <v/>
          </cell>
          <cell r="AZ230" t="str">
            <v/>
          </cell>
          <cell r="BA230" t="str">
            <v/>
          </cell>
          <cell r="BB230" t="str">
            <v/>
          </cell>
          <cell r="BC230" t="str">
            <v/>
          </cell>
          <cell r="BD230" t="str">
            <v/>
          </cell>
          <cell r="BE230" t="str">
            <v/>
          </cell>
          <cell r="BF230" t="str">
            <v/>
          </cell>
          <cell r="BG230" t="str">
            <v/>
          </cell>
          <cell r="BH230" t="str">
            <v/>
          </cell>
          <cell r="BI230" t="str">
            <v/>
          </cell>
          <cell r="BJ230" t="str">
            <v/>
          </cell>
          <cell r="BK230" t="str">
            <v/>
          </cell>
          <cell r="BL230" t="str">
            <v/>
          </cell>
          <cell r="BM230" t="str">
            <v/>
          </cell>
          <cell r="BN230" t="str">
            <v/>
          </cell>
          <cell r="BO230" t="str">
            <v/>
          </cell>
          <cell r="BP230" t="str">
            <v/>
          </cell>
          <cell r="BQ230" t="str">
            <v/>
          </cell>
          <cell r="BR230" t="str">
            <v/>
          </cell>
          <cell r="BS230" t="str">
            <v/>
          </cell>
          <cell r="BT230" t="str">
            <v/>
          </cell>
          <cell r="BU230" t="str">
            <v/>
          </cell>
          <cell r="BV230" t="str">
            <v/>
          </cell>
          <cell r="BW230" t="str">
            <v/>
          </cell>
          <cell r="BX230" t="str">
            <v/>
          </cell>
          <cell r="BY230" t="str">
            <v/>
          </cell>
          <cell r="BZ230" t="str">
            <v/>
          </cell>
          <cell r="CA230" t="str">
            <v/>
          </cell>
          <cell r="CB230" t="str">
            <v/>
          </cell>
          <cell r="CC230" t="str">
            <v/>
          </cell>
          <cell r="CD230" t="str">
            <v/>
          </cell>
          <cell r="CE230" t="str">
            <v/>
          </cell>
          <cell r="CF230" t="str">
            <v/>
          </cell>
          <cell r="CG230" t="str">
            <v/>
          </cell>
          <cell r="CH230" t="str">
            <v/>
          </cell>
          <cell r="CI230" t="str">
            <v/>
          </cell>
          <cell r="CJ230" t="str">
            <v/>
          </cell>
          <cell r="CK230" t="str">
            <v/>
          </cell>
          <cell r="CL230" t="str">
            <v/>
          </cell>
          <cell r="CM230" t="str">
            <v/>
          </cell>
          <cell r="CN230" t="str">
            <v/>
          </cell>
          <cell r="CO230" t="str">
            <v/>
          </cell>
          <cell r="CP230" t="str">
            <v/>
          </cell>
          <cell r="CQ230" t="str">
            <v/>
          </cell>
          <cell r="CR230" t="str">
            <v/>
          </cell>
        </row>
        <row r="231">
          <cell r="A231" t="str">
            <v>D534642</v>
          </cell>
          <cell r="B231" t="str">
            <v>CQ21-05</v>
          </cell>
          <cell r="C231">
            <v>305123.04247739678</v>
          </cell>
          <cell r="D231">
            <v>4981242.8641831093</v>
          </cell>
          <cell r="E231">
            <v>2058.7207091385299</v>
          </cell>
          <cell r="F231">
            <v>6.0960000000000001</v>
          </cell>
          <cell r="G231">
            <v>7.62</v>
          </cell>
          <cell r="H231" t="str">
            <v>TF21292672</v>
          </cell>
          <cell r="I231">
            <v>0</v>
          </cell>
          <cell r="J231">
            <v>0</v>
          </cell>
          <cell r="K231">
            <v>5.76</v>
          </cell>
          <cell r="L231">
            <v>7</v>
          </cell>
          <cell r="M231">
            <v>750</v>
          </cell>
          <cell r="N231">
            <v>2.7</v>
          </cell>
          <cell r="O231">
            <v>2</v>
          </cell>
          <cell r="P231">
            <v>2.33</v>
          </cell>
          <cell r="Q231">
            <v>0</v>
          </cell>
          <cell r="R231">
            <v>3</v>
          </cell>
          <cell r="S231">
            <v>48</v>
          </cell>
          <cell r="T231">
            <v>5.0000000000000001E-4</v>
          </cell>
          <cell r="U231">
            <v>5</v>
          </cell>
          <cell r="V231">
            <v>2.4700000000000002</v>
          </cell>
          <cell r="W231">
            <v>10</v>
          </cell>
          <cell r="X231">
            <v>3.49</v>
          </cell>
          <cell r="Y231">
            <v>20</v>
          </cell>
          <cell r="Z231">
            <v>0.31</v>
          </cell>
          <cell r="AA231">
            <v>1075</v>
          </cell>
          <cell r="AB231">
            <v>5</v>
          </cell>
          <cell r="AC231">
            <v>0.78</v>
          </cell>
          <cell r="AD231">
            <v>17</v>
          </cell>
          <cell r="AE231">
            <v>670</v>
          </cell>
          <cell r="AF231">
            <v>9</v>
          </cell>
          <cell r="AG231">
            <v>0</v>
          </cell>
          <cell r="AH231">
            <v>0</v>
          </cell>
          <cell r="AI231">
            <v>7</v>
          </cell>
          <cell r="AJ231">
            <v>72</v>
          </cell>
          <cell r="AK231">
            <v>40</v>
          </cell>
          <cell r="AL231">
            <v>0.28999999999999998</v>
          </cell>
          <cell r="AM231">
            <v>0</v>
          </cell>
          <cell r="AN231">
            <v>0</v>
          </cell>
          <cell r="AO231">
            <v>43</v>
          </cell>
          <cell r="AP231">
            <v>10</v>
          </cell>
          <cell r="AQ231">
            <v>41</v>
          </cell>
          <cell r="AR231" t="str">
            <v/>
          </cell>
          <cell r="AS231" t="str">
            <v/>
          </cell>
          <cell r="AT231" t="str">
            <v/>
          </cell>
          <cell r="AU231" t="str">
            <v/>
          </cell>
          <cell r="AV231" t="str">
            <v/>
          </cell>
          <cell r="AW231" t="str">
            <v/>
          </cell>
          <cell r="AX231" t="str">
            <v/>
          </cell>
          <cell r="AY231" t="str">
            <v/>
          </cell>
          <cell r="AZ231" t="str">
            <v/>
          </cell>
          <cell r="BA231" t="str">
            <v/>
          </cell>
          <cell r="BB231" t="str">
            <v/>
          </cell>
          <cell r="BC231" t="str">
            <v/>
          </cell>
          <cell r="BD231" t="str">
            <v/>
          </cell>
          <cell r="BE231" t="str">
            <v/>
          </cell>
          <cell r="BF231" t="str">
            <v/>
          </cell>
          <cell r="BG231" t="str">
            <v/>
          </cell>
          <cell r="BH231" t="str">
            <v/>
          </cell>
          <cell r="BI231" t="str">
            <v/>
          </cell>
          <cell r="BJ231" t="str">
            <v/>
          </cell>
          <cell r="BK231" t="str">
            <v/>
          </cell>
          <cell r="BL231" t="str">
            <v/>
          </cell>
          <cell r="BM231" t="str">
            <v/>
          </cell>
          <cell r="BN231" t="str">
            <v/>
          </cell>
          <cell r="BO231" t="str">
            <v/>
          </cell>
          <cell r="BP231" t="str">
            <v/>
          </cell>
          <cell r="BQ231" t="str">
            <v/>
          </cell>
          <cell r="BR231" t="str">
            <v/>
          </cell>
          <cell r="BS231" t="str">
            <v/>
          </cell>
          <cell r="BT231" t="str">
            <v/>
          </cell>
          <cell r="BU231" t="str">
            <v/>
          </cell>
          <cell r="BV231" t="str">
            <v/>
          </cell>
          <cell r="BW231" t="str">
            <v/>
          </cell>
          <cell r="BX231" t="str">
            <v/>
          </cell>
          <cell r="BY231" t="str">
            <v/>
          </cell>
          <cell r="BZ231" t="str">
            <v/>
          </cell>
          <cell r="CA231" t="str">
            <v/>
          </cell>
          <cell r="CB231" t="str">
            <v/>
          </cell>
          <cell r="CC231" t="str">
            <v/>
          </cell>
          <cell r="CD231" t="str">
            <v/>
          </cell>
          <cell r="CE231" t="str">
            <v/>
          </cell>
          <cell r="CF231" t="str">
            <v/>
          </cell>
          <cell r="CG231" t="str">
            <v/>
          </cell>
          <cell r="CH231" t="str">
            <v/>
          </cell>
          <cell r="CI231" t="str">
            <v/>
          </cell>
          <cell r="CJ231" t="str">
            <v/>
          </cell>
          <cell r="CK231" t="str">
            <v/>
          </cell>
          <cell r="CL231" t="str">
            <v/>
          </cell>
          <cell r="CM231" t="str">
            <v/>
          </cell>
          <cell r="CN231" t="str">
            <v/>
          </cell>
          <cell r="CO231" t="str">
            <v/>
          </cell>
          <cell r="CP231" t="str">
            <v/>
          </cell>
          <cell r="CQ231" t="str">
            <v/>
          </cell>
          <cell r="CR231" t="str">
            <v/>
          </cell>
        </row>
        <row r="232">
          <cell r="A232" t="str">
            <v>D534643</v>
          </cell>
          <cell r="B232" t="str">
            <v>CQ21-05</v>
          </cell>
          <cell r="C232">
            <v>305123.30309674598</v>
          </cell>
          <cell r="D232">
            <v>4981243.5802288866</v>
          </cell>
          <cell r="E232">
            <v>2057.4008864231623</v>
          </cell>
          <cell r="F232">
            <v>7.62</v>
          </cell>
          <cell r="G232">
            <v>9.1440000000000001</v>
          </cell>
          <cell r="H232" t="str">
            <v>TF21292672</v>
          </cell>
          <cell r="I232">
            <v>0</v>
          </cell>
          <cell r="J232">
            <v>0</v>
          </cell>
          <cell r="K232">
            <v>6.28</v>
          </cell>
          <cell r="L232">
            <v>11</v>
          </cell>
          <cell r="M232">
            <v>870</v>
          </cell>
          <cell r="N232">
            <v>3.2</v>
          </cell>
          <cell r="O232">
            <v>6</v>
          </cell>
          <cell r="P232">
            <v>2.2400000000000002</v>
          </cell>
          <cell r="Q232">
            <v>0</v>
          </cell>
          <cell r="R232">
            <v>4</v>
          </cell>
          <cell r="S232">
            <v>47</v>
          </cell>
          <cell r="T232">
            <v>5.0000000000000001E-4</v>
          </cell>
          <cell r="U232">
            <v>5</v>
          </cell>
          <cell r="V232">
            <v>2.44</v>
          </cell>
          <cell r="W232">
            <v>20</v>
          </cell>
          <cell r="X232">
            <v>2.85</v>
          </cell>
          <cell r="Y232">
            <v>30</v>
          </cell>
          <cell r="Z232">
            <v>0.39</v>
          </cell>
          <cell r="AA232">
            <v>1335</v>
          </cell>
          <cell r="AB232">
            <v>4</v>
          </cell>
          <cell r="AC232">
            <v>0.95</v>
          </cell>
          <cell r="AD232">
            <v>25</v>
          </cell>
          <cell r="AE232">
            <v>530</v>
          </cell>
          <cell r="AF232">
            <v>8</v>
          </cell>
          <cell r="AG232">
            <v>0.01</v>
          </cell>
          <cell r="AH232">
            <v>0</v>
          </cell>
          <cell r="AI232">
            <v>8</v>
          </cell>
          <cell r="AJ232">
            <v>75</v>
          </cell>
          <cell r="AK232">
            <v>40</v>
          </cell>
          <cell r="AL232">
            <v>0.28999999999999998</v>
          </cell>
          <cell r="AM232">
            <v>0</v>
          </cell>
          <cell r="AN232">
            <v>0</v>
          </cell>
          <cell r="AO232">
            <v>48</v>
          </cell>
          <cell r="AP232">
            <v>60</v>
          </cell>
          <cell r="AQ232">
            <v>41</v>
          </cell>
          <cell r="AR232" t="str">
            <v/>
          </cell>
          <cell r="AS232" t="str">
            <v/>
          </cell>
          <cell r="AT232" t="str">
            <v/>
          </cell>
          <cell r="AU232" t="str">
            <v/>
          </cell>
          <cell r="AV232" t="str">
            <v/>
          </cell>
          <cell r="AW232" t="str">
            <v/>
          </cell>
          <cell r="AX232" t="str">
            <v/>
          </cell>
          <cell r="AY232" t="str">
            <v/>
          </cell>
          <cell r="AZ232" t="str">
            <v/>
          </cell>
          <cell r="BA232" t="str">
            <v/>
          </cell>
          <cell r="BB232" t="str">
            <v/>
          </cell>
          <cell r="BC232" t="str">
            <v/>
          </cell>
          <cell r="BD232" t="str">
            <v/>
          </cell>
          <cell r="BE232" t="str">
            <v/>
          </cell>
          <cell r="BF232" t="str">
            <v/>
          </cell>
          <cell r="BG232" t="str">
            <v/>
          </cell>
          <cell r="BH232" t="str">
            <v/>
          </cell>
          <cell r="BI232" t="str">
            <v/>
          </cell>
          <cell r="BJ232" t="str">
            <v/>
          </cell>
          <cell r="BK232" t="str">
            <v/>
          </cell>
          <cell r="BL232" t="str">
            <v/>
          </cell>
          <cell r="BM232" t="str">
            <v/>
          </cell>
          <cell r="BN232" t="str">
            <v/>
          </cell>
          <cell r="BO232" t="str">
            <v/>
          </cell>
          <cell r="BP232" t="str">
            <v/>
          </cell>
          <cell r="BQ232" t="str">
            <v/>
          </cell>
          <cell r="BR232" t="str">
            <v/>
          </cell>
          <cell r="BS232" t="str">
            <v/>
          </cell>
          <cell r="BT232" t="str">
            <v/>
          </cell>
          <cell r="BU232" t="str">
            <v/>
          </cell>
          <cell r="BV232" t="str">
            <v/>
          </cell>
          <cell r="BW232" t="str">
            <v/>
          </cell>
          <cell r="BX232" t="str">
            <v/>
          </cell>
          <cell r="BY232" t="str">
            <v/>
          </cell>
          <cell r="BZ232" t="str">
            <v/>
          </cell>
          <cell r="CA232" t="str">
            <v/>
          </cell>
          <cell r="CB232" t="str">
            <v/>
          </cell>
          <cell r="CC232" t="str">
            <v/>
          </cell>
          <cell r="CD232" t="str">
            <v/>
          </cell>
          <cell r="CE232" t="str">
            <v/>
          </cell>
          <cell r="CF232" t="str">
            <v/>
          </cell>
          <cell r="CG232" t="str">
            <v/>
          </cell>
          <cell r="CH232" t="str">
            <v/>
          </cell>
          <cell r="CI232" t="str">
            <v/>
          </cell>
          <cell r="CJ232" t="str">
            <v/>
          </cell>
          <cell r="CK232" t="str">
            <v/>
          </cell>
          <cell r="CL232" t="str">
            <v/>
          </cell>
          <cell r="CM232" t="str">
            <v/>
          </cell>
          <cell r="CN232" t="str">
            <v/>
          </cell>
          <cell r="CO232" t="str">
            <v/>
          </cell>
          <cell r="CP232" t="str">
            <v/>
          </cell>
          <cell r="CQ232" t="str">
            <v/>
          </cell>
          <cell r="CR232" t="str">
            <v/>
          </cell>
        </row>
        <row r="233">
          <cell r="A233" t="str">
            <v>D534644</v>
          </cell>
          <cell r="B233" t="str">
            <v>CQ21-05</v>
          </cell>
          <cell r="C233">
            <v>305123.56371609517</v>
          </cell>
          <cell r="D233">
            <v>4981244.2962746639</v>
          </cell>
          <cell r="E233">
            <v>2056.0810637077948</v>
          </cell>
          <cell r="F233">
            <v>9.1440000000000001</v>
          </cell>
          <cell r="G233">
            <v>10.668000000000001</v>
          </cell>
          <cell r="H233" t="str">
            <v>TF21292672</v>
          </cell>
          <cell r="I233">
            <v>0</v>
          </cell>
          <cell r="J233">
            <v>0</v>
          </cell>
          <cell r="K233">
            <v>6.45</v>
          </cell>
          <cell r="L233">
            <v>8</v>
          </cell>
          <cell r="M233">
            <v>910</v>
          </cell>
          <cell r="N233">
            <v>2.6</v>
          </cell>
          <cell r="O233">
            <v>3</v>
          </cell>
          <cell r="P233">
            <v>2.4700000000000002</v>
          </cell>
          <cell r="Q233">
            <v>0</v>
          </cell>
          <cell r="R233">
            <v>3</v>
          </cell>
          <cell r="S233">
            <v>57</v>
          </cell>
          <cell r="T233">
            <v>5.0000000000000001E-4</v>
          </cell>
          <cell r="U233">
            <v>5</v>
          </cell>
          <cell r="V233">
            <v>2.5</v>
          </cell>
          <cell r="W233">
            <v>10</v>
          </cell>
          <cell r="X233">
            <v>4.54</v>
          </cell>
          <cell r="Y233">
            <v>30</v>
          </cell>
          <cell r="Z233">
            <v>0.37</v>
          </cell>
          <cell r="AA233">
            <v>1375</v>
          </cell>
          <cell r="AB233">
            <v>3</v>
          </cell>
          <cell r="AC233">
            <v>1.06</v>
          </cell>
          <cell r="AD233">
            <v>17</v>
          </cell>
          <cell r="AE233">
            <v>770</v>
          </cell>
          <cell r="AF233">
            <v>10</v>
          </cell>
          <cell r="AG233">
            <v>0</v>
          </cell>
          <cell r="AH233">
            <v>0</v>
          </cell>
          <cell r="AI233">
            <v>9</v>
          </cell>
          <cell r="AJ233">
            <v>95</v>
          </cell>
          <cell r="AK233">
            <v>40</v>
          </cell>
          <cell r="AL233">
            <v>0.37</v>
          </cell>
          <cell r="AM233">
            <v>0</v>
          </cell>
          <cell r="AN233">
            <v>0</v>
          </cell>
          <cell r="AO233">
            <v>52</v>
          </cell>
          <cell r="AP233">
            <v>10</v>
          </cell>
          <cell r="AQ233">
            <v>33</v>
          </cell>
          <cell r="AR233" t="str">
            <v/>
          </cell>
          <cell r="AS233" t="str">
            <v/>
          </cell>
          <cell r="AT233" t="str">
            <v/>
          </cell>
          <cell r="AU233" t="str">
            <v/>
          </cell>
          <cell r="AV233" t="str">
            <v/>
          </cell>
          <cell r="AW233" t="str">
            <v/>
          </cell>
          <cell r="AX233" t="str">
            <v/>
          </cell>
          <cell r="AY233" t="str">
            <v/>
          </cell>
          <cell r="AZ233" t="str">
            <v/>
          </cell>
          <cell r="BA233" t="str">
            <v/>
          </cell>
          <cell r="BB233" t="str">
            <v/>
          </cell>
          <cell r="BC233" t="str">
            <v/>
          </cell>
          <cell r="BD233" t="str">
            <v/>
          </cell>
          <cell r="BE233" t="str">
            <v/>
          </cell>
          <cell r="BF233" t="str">
            <v/>
          </cell>
          <cell r="BG233" t="str">
            <v/>
          </cell>
          <cell r="BH233" t="str">
            <v/>
          </cell>
          <cell r="BI233" t="str">
            <v/>
          </cell>
          <cell r="BJ233" t="str">
            <v/>
          </cell>
          <cell r="BK233" t="str">
            <v/>
          </cell>
          <cell r="BL233" t="str">
            <v/>
          </cell>
          <cell r="BM233" t="str">
            <v/>
          </cell>
          <cell r="BN233" t="str">
            <v/>
          </cell>
          <cell r="BO233" t="str">
            <v/>
          </cell>
          <cell r="BP233" t="str">
            <v/>
          </cell>
          <cell r="BQ233" t="str">
            <v/>
          </cell>
          <cell r="BR233" t="str">
            <v/>
          </cell>
          <cell r="BS233" t="str">
            <v/>
          </cell>
          <cell r="BT233" t="str">
            <v/>
          </cell>
          <cell r="BU233" t="str">
            <v/>
          </cell>
          <cell r="BV233" t="str">
            <v/>
          </cell>
          <cell r="BW233" t="str">
            <v/>
          </cell>
          <cell r="BX233" t="str">
            <v/>
          </cell>
          <cell r="BY233" t="str">
            <v/>
          </cell>
          <cell r="BZ233" t="str">
            <v/>
          </cell>
          <cell r="CA233" t="str">
            <v/>
          </cell>
          <cell r="CB233" t="str">
            <v/>
          </cell>
          <cell r="CC233" t="str">
            <v/>
          </cell>
          <cell r="CD233" t="str">
            <v/>
          </cell>
          <cell r="CE233" t="str">
            <v/>
          </cell>
          <cell r="CF233" t="str">
            <v/>
          </cell>
          <cell r="CG233" t="str">
            <v/>
          </cell>
          <cell r="CH233" t="str">
            <v/>
          </cell>
          <cell r="CI233" t="str">
            <v/>
          </cell>
          <cell r="CJ233" t="str">
            <v/>
          </cell>
          <cell r="CK233" t="str">
            <v/>
          </cell>
          <cell r="CL233" t="str">
            <v/>
          </cell>
          <cell r="CM233" t="str">
            <v/>
          </cell>
          <cell r="CN233" t="str">
            <v/>
          </cell>
          <cell r="CO233" t="str">
            <v/>
          </cell>
          <cell r="CP233" t="str">
            <v/>
          </cell>
          <cell r="CQ233" t="str">
            <v/>
          </cell>
          <cell r="CR233" t="str">
            <v/>
          </cell>
        </row>
        <row r="234">
          <cell r="A234" t="str">
            <v>D534645</v>
          </cell>
          <cell r="B234" t="str">
            <v>CQ21-05</v>
          </cell>
          <cell r="C234">
            <v>305123.82433544437</v>
          </cell>
          <cell r="D234">
            <v>4981245.0123204412</v>
          </cell>
          <cell r="E234">
            <v>2054.7612409924272</v>
          </cell>
          <cell r="F234">
            <v>10.668000000000001</v>
          </cell>
          <cell r="G234">
            <v>12.192</v>
          </cell>
          <cell r="H234" t="str">
            <v>TF21292672</v>
          </cell>
          <cell r="I234">
            <v>1.7999999999999999E-2</v>
          </cell>
          <cell r="J234">
            <v>0</v>
          </cell>
          <cell r="K234">
            <v>5.88</v>
          </cell>
          <cell r="L234">
            <v>10</v>
          </cell>
          <cell r="M234">
            <v>780</v>
          </cell>
          <cell r="N234">
            <v>2.2999999999999998</v>
          </cell>
          <cell r="O234">
            <v>2</v>
          </cell>
          <cell r="P234">
            <v>1.63</v>
          </cell>
          <cell r="Q234">
            <v>0</v>
          </cell>
          <cell r="R234">
            <v>3</v>
          </cell>
          <cell r="S234">
            <v>50</v>
          </cell>
          <cell r="T234">
            <v>1.4E-3</v>
          </cell>
          <cell r="U234">
            <v>14</v>
          </cell>
          <cell r="V234">
            <v>1.74</v>
          </cell>
          <cell r="W234">
            <v>10</v>
          </cell>
          <cell r="X234">
            <v>3.95</v>
          </cell>
          <cell r="Y234">
            <v>40</v>
          </cell>
          <cell r="Z234">
            <v>0.35</v>
          </cell>
          <cell r="AA234">
            <v>761</v>
          </cell>
          <cell r="AB234">
            <v>3</v>
          </cell>
          <cell r="AC234">
            <v>0.69</v>
          </cell>
          <cell r="AD234">
            <v>13</v>
          </cell>
          <cell r="AE234">
            <v>710</v>
          </cell>
          <cell r="AF234">
            <v>11</v>
          </cell>
          <cell r="AG234">
            <v>0.01</v>
          </cell>
          <cell r="AH234">
            <v>0</v>
          </cell>
          <cell r="AI234">
            <v>9</v>
          </cell>
          <cell r="AJ234">
            <v>66</v>
          </cell>
          <cell r="AK234">
            <v>20</v>
          </cell>
          <cell r="AL234">
            <v>0.35</v>
          </cell>
          <cell r="AM234">
            <v>0</v>
          </cell>
          <cell r="AN234">
            <v>0</v>
          </cell>
          <cell r="AO234">
            <v>45</v>
          </cell>
          <cell r="AP234">
            <v>0</v>
          </cell>
          <cell r="AQ234">
            <v>34</v>
          </cell>
          <cell r="AR234" t="str">
            <v/>
          </cell>
          <cell r="AS234" t="str">
            <v/>
          </cell>
          <cell r="AT234" t="str">
            <v/>
          </cell>
          <cell r="AU234" t="str">
            <v/>
          </cell>
          <cell r="AV234" t="str">
            <v/>
          </cell>
          <cell r="AW234" t="str">
            <v/>
          </cell>
          <cell r="AX234" t="str">
            <v/>
          </cell>
          <cell r="AY234" t="str">
            <v/>
          </cell>
          <cell r="AZ234" t="str">
            <v/>
          </cell>
          <cell r="BA234" t="str">
            <v/>
          </cell>
          <cell r="BB234" t="str">
            <v/>
          </cell>
          <cell r="BC234" t="str">
            <v/>
          </cell>
          <cell r="BD234" t="str">
            <v/>
          </cell>
          <cell r="BE234" t="str">
            <v/>
          </cell>
          <cell r="BF234" t="str">
            <v/>
          </cell>
          <cell r="BG234" t="str">
            <v/>
          </cell>
          <cell r="BH234" t="str">
            <v/>
          </cell>
          <cell r="BI234" t="str">
            <v/>
          </cell>
          <cell r="BJ234" t="str">
            <v/>
          </cell>
          <cell r="BK234" t="str">
            <v/>
          </cell>
          <cell r="BL234" t="str">
            <v/>
          </cell>
          <cell r="BM234" t="str">
            <v/>
          </cell>
          <cell r="BN234" t="str">
            <v/>
          </cell>
          <cell r="BO234" t="str">
            <v/>
          </cell>
          <cell r="BP234" t="str">
            <v/>
          </cell>
          <cell r="BQ234" t="str">
            <v/>
          </cell>
          <cell r="BR234" t="str">
            <v/>
          </cell>
          <cell r="BS234" t="str">
            <v/>
          </cell>
          <cell r="BT234" t="str">
            <v/>
          </cell>
          <cell r="BU234" t="str">
            <v/>
          </cell>
          <cell r="BV234" t="str">
            <v/>
          </cell>
          <cell r="BW234" t="str">
            <v/>
          </cell>
          <cell r="BX234" t="str">
            <v/>
          </cell>
          <cell r="BY234" t="str">
            <v/>
          </cell>
          <cell r="BZ234" t="str">
            <v/>
          </cell>
          <cell r="CA234" t="str">
            <v/>
          </cell>
          <cell r="CB234" t="str">
            <v/>
          </cell>
          <cell r="CC234" t="str">
            <v/>
          </cell>
          <cell r="CD234" t="str">
            <v/>
          </cell>
          <cell r="CE234" t="str">
            <v/>
          </cell>
          <cell r="CF234" t="str">
            <v/>
          </cell>
          <cell r="CG234" t="str">
            <v/>
          </cell>
          <cell r="CH234" t="str">
            <v/>
          </cell>
          <cell r="CI234" t="str">
            <v/>
          </cell>
          <cell r="CJ234" t="str">
            <v/>
          </cell>
          <cell r="CK234" t="str">
            <v/>
          </cell>
          <cell r="CL234" t="str">
            <v/>
          </cell>
          <cell r="CM234" t="str">
            <v/>
          </cell>
          <cell r="CN234" t="str">
            <v/>
          </cell>
          <cell r="CO234" t="str">
            <v/>
          </cell>
          <cell r="CP234" t="str">
            <v/>
          </cell>
          <cell r="CQ234" t="str">
            <v/>
          </cell>
          <cell r="CR234" t="str">
            <v/>
          </cell>
        </row>
        <row r="235">
          <cell r="A235" t="str">
            <v>D534646</v>
          </cell>
          <cell r="B235" t="str">
            <v>CQ21-05</v>
          </cell>
          <cell r="C235">
            <v>305124.08495479356</v>
          </cell>
          <cell r="D235">
            <v>4981245.7283662185</v>
          </cell>
          <cell r="E235">
            <v>2053.4414182770597</v>
          </cell>
          <cell r="F235">
            <v>12.192</v>
          </cell>
          <cell r="G235">
            <v>13.716000000000001</v>
          </cell>
          <cell r="H235" t="str">
            <v>TF21292672</v>
          </cell>
          <cell r="I235">
            <v>8.3000000000000004E-2</v>
          </cell>
          <cell r="J235">
            <v>4.2</v>
          </cell>
          <cell r="K235">
            <v>5.38</v>
          </cell>
          <cell r="L235">
            <v>12</v>
          </cell>
          <cell r="M235">
            <v>1960</v>
          </cell>
          <cell r="N235">
            <v>1.9</v>
          </cell>
          <cell r="O235">
            <v>8</v>
          </cell>
          <cell r="P235">
            <v>4.17</v>
          </cell>
          <cell r="Q235">
            <v>0</v>
          </cell>
          <cell r="R235">
            <v>24</v>
          </cell>
          <cell r="S235">
            <v>60</v>
          </cell>
          <cell r="T235">
            <v>6.6E-3</v>
          </cell>
          <cell r="U235">
            <v>66</v>
          </cell>
          <cell r="V235">
            <v>2.83</v>
          </cell>
          <cell r="W235">
            <v>10</v>
          </cell>
          <cell r="X235">
            <v>5.46</v>
          </cell>
          <cell r="Y235">
            <v>40</v>
          </cell>
          <cell r="Z235">
            <v>0.45</v>
          </cell>
          <cell r="AA235">
            <v>6690</v>
          </cell>
          <cell r="AB235">
            <v>20</v>
          </cell>
          <cell r="AC235">
            <v>0.7</v>
          </cell>
          <cell r="AD235">
            <v>28</v>
          </cell>
          <cell r="AE235">
            <v>3990</v>
          </cell>
          <cell r="AF235">
            <v>34</v>
          </cell>
          <cell r="AG235">
            <v>0.02</v>
          </cell>
          <cell r="AH235">
            <v>0</v>
          </cell>
          <cell r="AI235">
            <v>8</v>
          </cell>
          <cell r="AJ235">
            <v>598</v>
          </cell>
          <cell r="AK235">
            <v>660</v>
          </cell>
          <cell r="AL235">
            <v>0.28000000000000003</v>
          </cell>
          <cell r="AM235">
            <v>0</v>
          </cell>
          <cell r="AN235">
            <v>0</v>
          </cell>
          <cell r="AO235">
            <v>43</v>
          </cell>
          <cell r="AP235">
            <v>0</v>
          </cell>
          <cell r="AQ235">
            <v>283</v>
          </cell>
          <cell r="AR235" t="str">
            <v/>
          </cell>
          <cell r="AS235" t="str">
            <v/>
          </cell>
          <cell r="AT235" t="str">
            <v/>
          </cell>
          <cell r="AU235" t="str">
            <v/>
          </cell>
          <cell r="AV235" t="str">
            <v/>
          </cell>
          <cell r="AW235" t="str">
            <v/>
          </cell>
          <cell r="AX235" t="str">
            <v/>
          </cell>
          <cell r="AY235" t="str">
            <v/>
          </cell>
          <cell r="AZ235" t="str">
            <v/>
          </cell>
          <cell r="BA235" t="str">
            <v/>
          </cell>
          <cell r="BB235" t="str">
            <v/>
          </cell>
          <cell r="BC235" t="str">
            <v/>
          </cell>
          <cell r="BD235" t="str">
            <v/>
          </cell>
          <cell r="BE235" t="str">
            <v/>
          </cell>
          <cell r="BF235" t="str">
            <v/>
          </cell>
          <cell r="BG235" t="str">
            <v/>
          </cell>
          <cell r="BH235" t="str">
            <v/>
          </cell>
          <cell r="BI235" t="str">
            <v/>
          </cell>
          <cell r="BJ235" t="str">
            <v/>
          </cell>
          <cell r="BK235" t="str">
            <v/>
          </cell>
          <cell r="BL235" t="str">
            <v/>
          </cell>
          <cell r="BM235" t="str">
            <v/>
          </cell>
          <cell r="BN235" t="str">
            <v/>
          </cell>
          <cell r="BO235" t="str">
            <v/>
          </cell>
          <cell r="BP235" t="str">
            <v/>
          </cell>
          <cell r="BQ235" t="str">
            <v/>
          </cell>
          <cell r="BR235" t="str">
            <v/>
          </cell>
          <cell r="BS235" t="str">
            <v/>
          </cell>
          <cell r="BT235" t="str">
            <v/>
          </cell>
          <cell r="BU235" t="str">
            <v/>
          </cell>
          <cell r="BV235" t="str">
            <v/>
          </cell>
          <cell r="BW235" t="str">
            <v/>
          </cell>
          <cell r="BX235" t="str">
            <v/>
          </cell>
          <cell r="BY235" t="str">
            <v/>
          </cell>
          <cell r="BZ235" t="str">
            <v/>
          </cell>
          <cell r="CA235" t="str">
            <v/>
          </cell>
          <cell r="CB235" t="str">
            <v/>
          </cell>
          <cell r="CC235" t="str">
            <v/>
          </cell>
          <cell r="CD235" t="str">
            <v/>
          </cell>
          <cell r="CE235" t="str">
            <v/>
          </cell>
          <cell r="CF235" t="str">
            <v/>
          </cell>
          <cell r="CG235" t="str">
            <v/>
          </cell>
          <cell r="CH235" t="str">
            <v/>
          </cell>
          <cell r="CI235" t="str">
            <v/>
          </cell>
          <cell r="CJ235" t="str">
            <v/>
          </cell>
          <cell r="CK235" t="str">
            <v/>
          </cell>
          <cell r="CL235" t="str">
            <v/>
          </cell>
          <cell r="CM235" t="str">
            <v/>
          </cell>
          <cell r="CN235" t="str">
            <v/>
          </cell>
          <cell r="CO235" t="str">
            <v/>
          </cell>
          <cell r="CP235" t="str">
            <v/>
          </cell>
          <cell r="CQ235" t="str">
            <v/>
          </cell>
          <cell r="CR235" t="str">
            <v/>
          </cell>
        </row>
        <row r="236">
          <cell r="A236" t="str">
            <v>D534647</v>
          </cell>
          <cell r="B236" t="str">
            <v>CQ21-05</v>
          </cell>
          <cell r="C236">
            <v>305124.34557414276</v>
          </cell>
          <cell r="D236">
            <v>4981246.4444119958</v>
          </cell>
          <cell r="E236">
            <v>2052.1215955616922</v>
          </cell>
          <cell r="F236">
            <v>13.716000000000001</v>
          </cell>
          <cell r="G236">
            <v>15.24</v>
          </cell>
          <cell r="H236" t="str">
            <v>TF21292672</v>
          </cell>
          <cell r="I236">
            <v>1.2999999999999999E-2</v>
          </cell>
          <cell r="J236">
            <v>2</v>
          </cell>
          <cell r="K236">
            <v>2.73</v>
          </cell>
          <cell r="L236">
            <v>37</v>
          </cell>
          <cell r="M236">
            <v>1500</v>
          </cell>
          <cell r="N236">
            <v>2</v>
          </cell>
          <cell r="O236">
            <v>7</v>
          </cell>
          <cell r="P236">
            <v>13.35</v>
          </cell>
          <cell r="Q236">
            <v>1</v>
          </cell>
          <cell r="R236">
            <v>62</v>
          </cell>
          <cell r="S236">
            <v>232</v>
          </cell>
          <cell r="T236">
            <v>7.6E-3</v>
          </cell>
          <cell r="U236">
            <v>76</v>
          </cell>
          <cell r="V236">
            <v>6.25</v>
          </cell>
          <cell r="W236">
            <v>20</v>
          </cell>
          <cell r="X236">
            <v>3.4</v>
          </cell>
          <cell r="Y236">
            <v>30</v>
          </cell>
          <cell r="Z236">
            <v>3.48</v>
          </cell>
          <cell r="AA236">
            <v>28400</v>
          </cell>
          <cell r="AB236">
            <v>28</v>
          </cell>
          <cell r="AC236">
            <v>0.06</v>
          </cell>
          <cell r="AD236">
            <v>127</v>
          </cell>
          <cell r="AE236">
            <v>3320</v>
          </cell>
          <cell r="AF236">
            <v>32</v>
          </cell>
          <cell r="AG236">
            <v>0.06</v>
          </cell>
          <cell r="AH236">
            <v>0</v>
          </cell>
          <cell r="AI236">
            <v>16</v>
          </cell>
          <cell r="AJ236">
            <v>2860</v>
          </cell>
          <cell r="AK236">
            <v>930</v>
          </cell>
          <cell r="AL236">
            <v>0.39</v>
          </cell>
          <cell r="AM236">
            <v>0</v>
          </cell>
          <cell r="AN236">
            <v>0</v>
          </cell>
          <cell r="AO236">
            <v>53</v>
          </cell>
          <cell r="AP236">
            <v>0</v>
          </cell>
          <cell r="AQ236">
            <v>805</v>
          </cell>
          <cell r="AR236" t="str">
            <v/>
          </cell>
          <cell r="AS236" t="str">
            <v/>
          </cell>
          <cell r="AT236" t="str">
            <v/>
          </cell>
          <cell r="AU236" t="str">
            <v/>
          </cell>
          <cell r="AV236" t="str">
            <v/>
          </cell>
          <cell r="AW236" t="str">
            <v/>
          </cell>
          <cell r="AX236" t="str">
            <v/>
          </cell>
          <cell r="AY236" t="str">
            <v/>
          </cell>
          <cell r="AZ236" t="str">
            <v/>
          </cell>
          <cell r="BA236" t="str">
            <v/>
          </cell>
          <cell r="BB236" t="str">
            <v/>
          </cell>
          <cell r="BC236" t="str">
            <v/>
          </cell>
          <cell r="BD236" t="str">
            <v/>
          </cell>
          <cell r="BE236" t="str">
            <v/>
          </cell>
          <cell r="BF236" t="str">
            <v/>
          </cell>
          <cell r="BG236" t="str">
            <v/>
          </cell>
          <cell r="BH236" t="str">
            <v/>
          </cell>
          <cell r="BI236" t="str">
            <v/>
          </cell>
          <cell r="BJ236" t="str">
            <v/>
          </cell>
          <cell r="BK236" t="str">
            <v/>
          </cell>
          <cell r="BL236" t="str">
            <v/>
          </cell>
          <cell r="BM236" t="str">
            <v/>
          </cell>
          <cell r="BN236" t="str">
            <v/>
          </cell>
          <cell r="BO236" t="str">
            <v/>
          </cell>
          <cell r="BP236" t="str">
            <v/>
          </cell>
          <cell r="BQ236" t="str">
            <v/>
          </cell>
          <cell r="BR236" t="str">
            <v/>
          </cell>
          <cell r="BS236" t="str">
            <v/>
          </cell>
          <cell r="BT236" t="str">
            <v/>
          </cell>
          <cell r="BU236" t="str">
            <v/>
          </cell>
          <cell r="BV236" t="str">
            <v/>
          </cell>
          <cell r="BW236" t="str">
            <v/>
          </cell>
          <cell r="BX236" t="str">
            <v/>
          </cell>
          <cell r="BY236" t="str">
            <v/>
          </cell>
          <cell r="BZ236" t="str">
            <v/>
          </cell>
          <cell r="CA236" t="str">
            <v/>
          </cell>
          <cell r="CB236" t="str">
            <v/>
          </cell>
          <cell r="CC236" t="str">
            <v/>
          </cell>
          <cell r="CD236" t="str">
            <v/>
          </cell>
          <cell r="CE236" t="str">
            <v/>
          </cell>
          <cell r="CF236" t="str">
            <v/>
          </cell>
          <cell r="CG236" t="str">
            <v/>
          </cell>
          <cell r="CH236" t="str">
            <v/>
          </cell>
          <cell r="CI236" t="str">
            <v/>
          </cell>
          <cell r="CJ236" t="str">
            <v/>
          </cell>
          <cell r="CK236" t="str">
            <v/>
          </cell>
          <cell r="CL236" t="str">
            <v/>
          </cell>
          <cell r="CM236" t="str">
            <v/>
          </cell>
          <cell r="CN236" t="str">
            <v/>
          </cell>
          <cell r="CO236" t="str">
            <v/>
          </cell>
          <cell r="CP236" t="str">
            <v/>
          </cell>
          <cell r="CQ236" t="str">
            <v/>
          </cell>
          <cell r="CR236" t="str">
            <v/>
          </cell>
        </row>
        <row r="237">
          <cell r="A237" t="str">
            <v>D534648</v>
          </cell>
          <cell r="B237" t="str">
            <v>CQ21-05</v>
          </cell>
          <cell r="C237">
            <v>305124.60619349196</v>
          </cell>
          <cell r="D237">
            <v>4981247.1604577731</v>
          </cell>
          <cell r="E237">
            <v>2050.8017728463246</v>
          </cell>
          <cell r="F237">
            <v>15.24</v>
          </cell>
          <cell r="G237">
            <v>16.763999999999999</v>
          </cell>
          <cell r="H237" t="str">
            <v>TF21292672</v>
          </cell>
          <cell r="I237">
            <v>0.30299999999999999</v>
          </cell>
          <cell r="J237">
            <v>31.6</v>
          </cell>
          <cell r="K237">
            <v>3.37</v>
          </cell>
          <cell r="L237">
            <v>119</v>
          </cell>
          <cell r="M237">
            <v>2680</v>
          </cell>
          <cell r="N237">
            <v>1.3</v>
          </cell>
          <cell r="O237">
            <v>55</v>
          </cell>
          <cell r="P237">
            <v>9.2899999999999991</v>
          </cell>
          <cell r="Q237">
            <v>1</v>
          </cell>
          <cell r="R237">
            <v>93</v>
          </cell>
          <cell r="S237">
            <v>49</v>
          </cell>
          <cell r="T237">
            <v>0.43</v>
          </cell>
          <cell r="U237">
            <v>4300</v>
          </cell>
          <cell r="V237">
            <v>6.11</v>
          </cell>
          <cell r="W237">
            <v>10</v>
          </cell>
          <cell r="X237">
            <v>4.54</v>
          </cell>
          <cell r="Y237">
            <v>20</v>
          </cell>
          <cell r="Z237">
            <v>0.25</v>
          </cell>
          <cell r="AA237">
            <v>21200</v>
          </cell>
          <cell r="AB237">
            <v>125</v>
          </cell>
          <cell r="AC237">
            <v>0.06</v>
          </cell>
          <cell r="AD237">
            <v>31</v>
          </cell>
          <cell r="AE237">
            <v>0</v>
          </cell>
          <cell r="AF237">
            <v>146</v>
          </cell>
          <cell r="AG237">
            <v>0.02</v>
          </cell>
          <cell r="AH237">
            <v>0</v>
          </cell>
          <cell r="AI237">
            <v>12</v>
          </cell>
          <cell r="AJ237">
            <v>2620</v>
          </cell>
          <cell r="AK237">
            <v>4830</v>
          </cell>
          <cell r="AL237">
            <v>0.17</v>
          </cell>
          <cell r="AM237">
            <v>0</v>
          </cell>
          <cell r="AN237">
            <v>10</v>
          </cell>
          <cell r="AO237">
            <v>55</v>
          </cell>
          <cell r="AP237">
            <v>0</v>
          </cell>
          <cell r="AQ237">
            <v>1520</v>
          </cell>
          <cell r="AR237" t="str">
            <v/>
          </cell>
          <cell r="AS237" t="str">
            <v/>
          </cell>
          <cell r="AT237" t="str">
            <v/>
          </cell>
          <cell r="AU237" t="str">
            <v/>
          </cell>
          <cell r="AV237" t="str">
            <v/>
          </cell>
          <cell r="AW237" t="str">
            <v/>
          </cell>
          <cell r="AX237" t="str">
            <v/>
          </cell>
          <cell r="AY237" t="str">
            <v/>
          </cell>
          <cell r="AZ237" t="str">
            <v/>
          </cell>
          <cell r="BA237" t="str">
            <v/>
          </cell>
          <cell r="BB237" t="str">
            <v/>
          </cell>
          <cell r="BC237" t="str">
            <v/>
          </cell>
          <cell r="BD237" t="str">
            <v/>
          </cell>
          <cell r="BE237" t="str">
            <v/>
          </cell>
          <cell r="BF237" t="str">
            <v/>
          </cell>
          <cell r="BG237" t="str">
            <v/>
          </cell>
          <cell r="BH237" t="str">
            <v/>
          </cell>
          <cell r="BI237" t="str">
            <v/>
          </cell>
          <cell r="BJ237" t="str">
            <v/>
          </cell>
          <cell r="BK237" t="str">
            <v/>
          </cell>
          <cell r="BL237" t="str">
            <v/>
          </cell>
          <cell r="BM237" t="str">
            <v/>
          </cell>
          <cell r="BN237" t="str">
            <v/>
          </cell>
          <cell r="BO237" t="str">
            <v/>
          </cell>
          <cell r="BP237" t="str">
            <v/>
          </cell>
          <cell r="BQ237" t="str">
            <v/>
          </cell>
          <cell r="BR237" t="str">
            <v/>
          </cell>
          <cell r="BS237" t="str">
            <v/>
          </cell>
          <cell r="BT237" t="str">
            <v/>
          </cell>
          <cell r="BU237" t="str">
            <v/>
          </cell>
          <cell r="BV237" t="str">
            <v/>
          </cell>
          <cell r="BW237" t="str">
            <v/>
          </cell>
          <cell r="BX237" t="str">
            <v/>
          </cell>
          <cell r="BY237" t="str">
            <v/>
          </cell>
          <cell r="BZ237" t="str">
            <v/>
          </cell>
          <cell r="CA237" t="str">
            <v/>
          </cell>
          <cell r="CB237" t="str">
            <v/>
          </cell>
          <cell r="CC237" t="str">
            <v/>
          </cell>
          <cell r="CD237" t="str">
            <v/>
          </cell>
          <cell r="CE237" t="str">
            <v/>
          </cell>
          <cell r="CF237" t="str">
            <v/>
          </cell>
          <cell r="CG237" t="str">
            <v/>
          </cell>
          <cell r="CH237" t="str">
            <v/>
          </cell>
          <cell r="CI237" t="str">
            <v/>
          </cell>
          <cell r="CJ237" t="str">
            <v/>
          </cell>
          <cell r="CK237" t="str">
            <v/>
          </cell>
          <cell r="CL237" t="str">
            <v/>
          </cell>
          <cell r="CM237" t="str">
            <v/>
          </cell>
          <cell r="CN237" t="str">
            <v/>
          </cell>
          <cell r="CO237" t="str">
            <v/>
          </cell>
          <cell r="CP237" t="str">
            <v/>
          </cell>
          <cell r="CQ237" t="str">
            <v/>
          </cell>
          <cell r="CR237" t="str">
            <v/>
          </cell>
        </row>
        <row r="238">
          <cell r="A238" t="str">
            <v>D534650</v>
          </cell>
          <cell r="B238" t="str">
            <v>CQ21-05</v>
          </cell>
          <cell r="C238">
            <v>305124.86681284115</v>
          </cell>
          <cell r="D238">
            <v>4981247.8765035504</v>
          </cell>
          <cell r="E238">
            <v>2049.4819501309571</v>
          </cell>
          <cell r="F238">
            <v>16.763999999999999</v>
          </cell>
          <cell r="G238">
            <v>18.288</v>
          </cell>
          <cell r="H238" t="str">
            <v>TF21292672</v>
          </cell>
          <cell r="I238">
            <v>0.13300000000000001</v>
          </cell>
          <cell r="J238">
            <v>7.8</v>
          </cell>
          <cell r="K238">
            <v>3.45</v>
          </cell>
          <cell r="L238">
            <v>29</v>
          </cell>
          <cell r="M238">
            <v>1100</v>
          </cell>
          <cell r="N238">
            <v>1.1000000000000001</v>
          </cell>
          <cell r="O238">
            <v>19</v>
          </cell>
          <cell r="P238">
            <v>11.4</v>
          </cell>
          <cell r="Q238">
            <v>0</v>
          </cell>
          <cell r="R238">
            <v>40</v>
          </cell>
          <cell r="S238">
            <v>105</v>
          </cell>
          <cell r="T238">
            <v>2.06E-2</v>
          </cell>
          <cell r="U238">
            <v>206</v>
          </cell>
          <cell r="V238">
            <v>4.29</v>
          </cell>
          <cell r="W238">
            <v>10</v>
          </cell>
          <cell r="X238">
            <v>4.07</v>
          </cell>
          <cell r="Y238">
            <v>10</v>
          </cell>
          <cell r="Z238">
            <v>1.67</v>
          </cell>
          <cell r="AA238">
            <v>15400</v>
          </cell>
          <cell r="AB238">
            <v>45</v>
          </cell>
          <cell r="AC238">
            <v>0.16</v>
          </cell>
          <cell r="AD238">
            <v>55</v>
          </cell>
          <cell r="AE238">
            <v>9560</v>
          </cell>
          <cell r="AF238">
            <v>58</v>
          </cell>
          <cell r="AG238">
            <v>0.02</v>
          </cell>
          <cell r="AH238">
            <v>0</v>
          </cell>
          <cell r="AI238">
            <v>13</v>
          </cell>
          <cell r="AJ238">
            <v>2350</v>
          </cell>
          <cell r="AK238">
            <v>1030</v>
          </cell>
          <cell r="AL238">
            <v>0.22</v>
          </cell>
          <cell r="AM238">
            <v>0</v>
          </cell>
          <cell r="AN238">
            <v>0</v>
          </cell>
          <cell r="AO238">
            <v>62</v>
          </cell>
          <cell r="AP238">
            <v>0</v>
          </cell>
          <cell r="AQ238">
            <v>331</v>
          </cell>
          <cell r="AR238" t="str">
            <v/>
          </cell>
          <cell r="AS238" t="str">
            <v/>
          </cell>
          <cell r="AT238" t="str">
            <v/>
          </cell>
          <cell r="AU238" t="str">
            <v/>
          </cell>
          <cell r="AV238" t="str">
            <v/>
          </cell>
          <cell r="AW238" t="str">
            <v/>
          </cell>
          <cell r="AX238" t="str">
            <v/>
          </cell>
          <cell r="AY238" t="str">
            <v/>
          </cell>
          <cell r="AZ238" t="str">
            <v/>
          </cell>
          <cell r="BA238" t="str">
            <v/>
          </cell>
          <cell r="BB238" t="str">
            <v/>
          </cell>
          <cell r="BC238" t="str">
            <v/>
          </cell>
          <cell r="BD238" t="str">
            <v/>
          </cell>
          <cell r="BE238" t="str">
            <v/>
          </cell>
          <cell r="BF238" t="str">
            <v/>
          </cell>
          <cell r="BG238" t="str">
            <v/>
          </cell>
          <cell r="BH238" t="str">
            <v/>
          </cell>
          <cell r="BI238" t="str">
            <v/>
          </cell>
          <cell r="BJ238" t="str">
            <v/>
          </cell>
          <cell r="BK238" t="str">
            <v/>
          </cell>
          <cell r="BL238" t="str">
            <v/>
          </cell>
          <cell r="BM238" t="str">
            <v/>
          </cell>
          <cell r="BN238" t="str">
            <v/>
          </cell>
          <cell r="BO238" t="str">
            <v/>
          </cell>
          <cell r="BP238" t="str">
            <v/>
          </cell>
          <cell r="BQ238" t="str">
            <v/>
          </cell>
          <cell r="BR238" t="str">
            <v/>
          </cell>
          <cell r="BS238" t="str">
            <v/>
          </cell>
          <cell r="BT238" t="str">
            <v/>
          </cell>
          <cell r="BU238" t="str">
            <v/>
          </cell>
          <cell r="BV238" t="str">
            <v/>
          </cell>
          <cell r="BW238" t="str">
            <v/>
          </cell>
          <cell r="BX238" t="str">
            <v/>
          </cell>
          <cell r="BY238" t="str">
            <v/>
          </cell>
          <cell r="BZ238" t="str">
            <v/>
          </cell>
          <cell r="CA238" t="str">
            <v/>
          </cell>
          <cell r="CB238" t="str">
            <v/>
          </cell>
          <cell r="CC238" t="str">
            <v/>
          </cell>
          <cell r="CD238" t="str">
            <v/>
          </cell>
          <cell r="CE238" t="str">
            <v/>
          </cell>
          <cell r="CF238" t="str">
            <v/>
          </cell>
          <cell r="CG238" t="str">
            <v/>
          </cell>
          <cell r="CH238" t="str">
            <v/>
          </cell>
          <cell r="CI238" t="str">
            <v/>
          </cell>
          <cell r="CJ238" t="str">
            <v/>
          </cell>
          <cell r="CK238" t="str">
            <v/>
          </cell>
          <cell r="CL238" t="str">
            <v/>
          </cell>
          <cell r="CM238" t="str">
            <v/>
          </cell>
          <cell r="CN238" t="str">
            <v/>
          </cell>
          <cell r="CO238" t="str">
            <v/>
          </cell>
          <cell r="CP238" t="str">
            <v/>
          </cell>
          <cell r="CQ238" t="str">
            <v/>
          </cell>
          <cell r="CR238" t="str">
            <v/>
          </cell>
        </row>
        <row r="239">
          <cell r="A239" t="str">
            <v>D534651</v>
          </cell>
          <cell r="B239" t="str">
            <v>CQ21-05</v>
          </cell>
          <cell r="C239">
            <v>305125.12743219035</v>
          </cell>
          <cell r="D239">
            <v>4981248.5925493278</v>
          </cell>
          <cell r="E239">
            <v>2048.1621274155896</v>
          </cell>
          <cell r="F239">
            <v>18.288</v>
          </cell>
          <cell r="G239">
            <v>19.812000000000001</v>
          </cell>
          <cell r="H239" t="str">
            <v>TF21292672</v>
          </cell>
          <cell r="I239">
            <v>9.9000000000000005E-2</v>
          </cell>
          <cell r="J239">
            <v>11.5</v>
          </cell>
          <cell r="K239">
            <v>3.87</v>
          </cell>
          <cell r="L239">
            <v>35</v>
          </cell>
          <cell r="M239">
            <v>1170</v>
          </cell>
          <cell r="N239">
            <v>3.1</v>
          </cell>
          <cell r="O239">
            <v>29</v>
          </cell>
          <cell r="P239">
            <v>13.35</v>
          </cell>
          <cell r="Q239">
            <v>3.8</v>
          </cell>
          <cell r="R239">
            <v>68</v>
          </cell>
          <cell r="S239">
            <v>141</v>
          </cell>
          <cell r="T239">
            <v>0.10100000000000001</v>
          </cell>
          <cell r="U239">
            <v>1010</v>
          </cell>
          <cell r="V239">
            <v>7.34</v>
          </cell>
          <cell r="W239">
            <v>10</v>
          </cell>
          <cell r="X239">
            <v>1.4</v>
          </cell>
          <cell r="Y239">
            <v>30</v>
          </cell>
          <cell r="Z239">
            <v>1.03</v>
          </cell>
          <cell r="AA239">
            <v>15450</v>
          </cell>
          <cell r="AB239">
            <v>93</v>
          </cell>
          <cell r="AC239">
            <v>0.09</v>
          </cell>
          <cell r="AD239">
            <v>120</v>
          </cell>
          <cell r="AE239">
            <v>0</v>
          </cell>
          <cell r="AF239">
            <v>83</v>
          </cell>
          <cell r="AG239">
            <v>0.03</v>
          </cell>
          <cell r="AH239">
            <v>6</v>
          </cell>
          <cell r="AI239">
            <v>18</v>
          </cell>
          <cell r="AJ239">
            <v>1515</v>
          </cell>
          <cell r="AK239">
            <v>2120</v>
          </cell>
          <cell r="AL239">
            <v>0.52</v>
          </cell>
          <cell r="AM239">
            <v>0</v>
          </cell>
          <cell r="AN239">
            <v>0</v>
          </cell>
          <cell r="AO239">
            <v>113</v>
          </cell>
          <cell r="AP239">
            <v>0</v>
          </cell>
          <cell r="AQ239">
            <v>3400</v>
          </cell>
          <cell r="AR239" t="str">
            <v/>
          </cell>
          <cell r="AS239" t="str">
            <v/>
          </cell>
          <cell r="AT239" t="str">
            <v/>
          </cell>
          <cell r="AU239" t="str">
            <v/>
          </cell>
          <cell r="AV239" t="str">
            <v/>
          </cell>
          <cell r="AW239" t="str">
            <v/>
          </cell>
          <cell r="AX239" t="str">
            <v/>
          </cell>
          <cell r="AY239" t="str">
            <v/>
          </cell>
          <cell r="AZ239" t="str">
            <v/>
          </cell>
          <cell r="BA239" t="str">
            <v/>
          </cell>
          <cell r="BB239" t="str">
            <v/>
          </cell>
          <cell r="BC239" t="str">
            <v/>
          </cell>
          <cell r="BD239" t="str">
            <v/>
          </cell>
          <cell r="BE239" t="str">
            <v/>
          </cell>
          <cell r="BF239" t="str">
            <v/>
          </cell>
          <cell r="BG239" t="str">
            <v/>
          </cell>
          <cell r="BH239" t="str">
            <v/>
          </cell>
          <cell r="BI239" t="str">
            <v/>
          </cell>
          <cell r="BJ239" t="str">
            <v/>
          </cell>
          <cell r="BK239" t="str">
            <v/>
          </cell>
          <cell r="BL239" t="str">
            <v/>
          </cell>
          <cell r="BM239" t="str">
            <v/>
          </cell>
          <cell r="BN239" t="str">
            <v/>
          </cell>
          <cell r="BO239" t="str">
            <v/>
          </cell>
          <cell r="BP239" t="str">
            <v/>
          </cell>
          <cell r="BQ239" t="str">
            <v/>
          </cell>
          <cell r="BR239" t="str">
            <v/>
          </cell>
          <cell r="BS239" t="str">
            <v/>
          </cell>
          <cell r="BT239" t="str">
            <v/>
          </cell>
          <cell r="BU239" t="str">
            <v/>
          </cell>
          <cell r="BV239" t="str">
            <v/>
          </cell>
          <cell r="BW239" t="str">
            <v/>
          </cell>
          <cell r="BX239" t="str">
            <v/>
          </cell>
          <cell r="BY239" t="str">
            <v/>
          </cell>
          <cell r="BZ239" t="str">
            <v/>
          </cell>
          <cell r="CA239" t="str">
            <v/>
          </cell>
          <cell r="CB239" t="str">
            <v/>
          </cell>
          <cell r="CC239" t="str">
            <v/>
          </cell>
          <cell r="CD239" t="str">
            <v/>
          </cell>
          <cell r="CE239" t="str">
            <v/>
          </cell>
          <cell r="CF239" t="str">
            <v/>
          </cell>
          <cell r="CG239" t="str">
            <v/>
          </cell>
          <cell r="CH239" t="str">
            <v/>
          </cell>
          <cell r="CI239" t="str">
            <v/>
          </cell>
          <cell r="CJ239" t="str">
            <v/>
          </cell>
          <cell r="CK239" t="str">
            <v/>
          </cell>
          <cell r="CL239" t="str">
            <v/>
          </cell>
          <cell r="CM239" t="str">
            <v/>
          </cell>
          <cell r="CN239" t="str">
            <v/>
          </cell>
          <cell r="CO239" t="str">
            <v/>
          </cell>
          <cell r="CP239" t="str">
            <v/>
          </cell>
          <cell r="CQ239" t="str">
            <v/>
          </cell>
          <cell r="CR239" t="str">
            <v/>
          </cell>
        </row>
        <row r="240">
          <cell r="A240" t="str">
            <v>D534652</v>
          </cell>
          <cell r="B240" t="str">
            <v>CQ21-05</v>
          </cell>
          <cell r="C240">
            <v>305125.38805153954</v>
          </cell>
          <cell r="D240">
            <v>4981249.3085951051</v>
          </cell>
          <cell r="E240">
            <v>2046.842304700222</v>
          </cell>
          <cell r="F240">
            <v>19.812000000000001</v>
          </cell>
          <cell r="G240">
            <v>21.336000000000002</v>
          </cell>
          <cell r="H240" t="str">
            <v>TF21292672</v>
          </cell>
          <cell r="I240">
            <v>1.6E-2</v>
          </cell>
          <cell r="J240">
            <v>4</v>
          </cell>
          <cell r="K240">
            <v>5</v>
          </cell>
          <cell r="L240">
            <v>7</v>
          </cell>
          <cell r="M240">
            <v>1170</v>
          </cell>
          <cell r="N240">
            <v>2.8</v>
          </cell>
          <cell r="O240">
            <v>8</v>
          </cell>
          <cell r="P240">
            <v>4.82</v>
          </cell>
          <cell r="Q240">
            <v>2</v>
          </cell>
          <cell r="R240">
            <v>19</v>
          </cell>
          <cell r="S240">
            <v>98</v>
          </cell>
          <cell r="T240">
            <v>1.9800000000000002E-2</v>
          </cell>
          <cell r="U240">
            <v>198</v>
          </cell>
          <cell r="V240">
            <v>4.16</v>
          </cell>
          <cell r="W240">
            <v>10</v>
          </cell>
          <cell r="X240">
            <v>2.38</v>
          </cell>
          <cell r="Y240">
            <v>40</v>
          </cell>
          <cell r="Z240">
            <v>0.63</v>
          </cell>
          <cell r="AA240">
            <v>6130</v>
          </cell>
          <cell r="AB240">
            <v>21</v>
          </cell>
          <cell r="AC240">
            <v>0.68</v>
          </cell>
          <cell r="AD240">
            <v>38</v>
          </cell>
          <cell r="AE240">
            <v>2600</v>
          </cell>
          <cell r="AF240">
            <v>47</v>
          </cell>
          <cell r="AG240">
            <v>0.01</v>
          </cell>
          <cell r="AH240">
            <v>5</v>
          </cell>
          <cell r="AI240">
            <v>9</v>
          </cell>
          <cell r="AJ240">
            <v>494</v>
          </cell>
          <cell r="AK240">
            <v>990</v>
          </cell>
          <cell r="AL240">
            <v>0.35</v>
          </cell>
          <cell r="AM240">
            <v>0</v>
          </cell>
          <cell r="AN240">
            <v>0</v>
          </cell>
          <cell r="AO240">
            <v>56</v>
          </cell>
          <cell r="AP240">
            <v>0</v>
          </cell>
          <cell r="AQ240">
            <v>1550</v>
          </cell>
          <cell r="AR240" t="str">
            <v/>
          </cell>
          <cell r="AS240" t="str">
            <v/>
          </cell>
          <cell r="AT240" t="str">
            <v/>
          </cell>
          <cell r="AU240" t="str">
            <v/>
          </cell>
          <cell r="AV240" t="str">
            <v/>
          </cell>
          <cell r="AW240" t="str">
            <v/>
          </cell>
          <cell r="AX240" t="str">
            <v/>
          </cell>
          <cell r="AY240" t="str">
            <v/>
          </cell>
          <cell r="AZ240" t="str">
            <v/>
          </cell>
          <cell r="BA240" t="str">
            <v/>
          </cell>
          <cell r="BB240" t="str">
            <v/>
          </cell>
          <cell r="BC240" t="str">
            <v/>
          </cell>
          <cell r="BD240" t="str">
            <v/>
          </cell>
          <cell r="BE240" t="str">
            <v/>
          </cell>
          <cell r="BF240" t="str">
            <v/>
          </cell>
          <cell r="BG240" t="str">
            <v/>
          </cell>
          <cell r="BH240" t="str">
            <v/>
          </cell>
          <cell r="BI240" t="str">
            <v/>
          </cell>
          <cell r="BJ240" t="str">
            <v/>
          </cell>
          <cell r="BK240" t="str">
            <v/>
          </cell>
          <cell r="BL240" t="str">
            <v/>
          </cell>
          <cell r="BM240" t="str">
            <v/>
          </cell>
          <cell r="BN240" t="str">
            <v/>
          </cell>
          <cell r="BO240" t="str">
            <v/>
          </cell>
          <cell r="BP240" t="str">
            <v/>
          </cell>
          <cell r="BQ240" t="str">
            <v/>
          </cell>
          <cell r="BR240" t="str">
            <v/>
          </cell>
          <cell r="BS240" t="str">
            <v/>
          </cell>
          <cell r="BT240" t="str">
            <v/>
          </cell>
          <cell r="BU240" t="str">
            <v/>
          </cell>
          <cell r="BV240" t="str">
            <v/>
          </cell>
          <cell r="BW240" t="str">
            <v/>
          </cell>
          <cell r="BX240" t="str">
            <v/>
          </cell>
          <cell r="BY240" t="str">
            <v/>
          </cell>
          <cell r="BZ240" t="str">
            <v/>
          </cell>
          <cell r="CA240" t="str">
            <v/>
          </cell>
          <cell r="CB240" t="str">
            <v/>
          </cell>
          <cell r="CC240" t="str">
            <v/>
          </cell>
          <cell r="CD240" t="str">
            <v/>
          </cell>
          <cell r="CE240" t="str">
            <v/>
          </cell>
          <cell r="CF240" t="str">
            <v/>
          </cell>
          <cell r="CG240" t="str">
            <v/>
          </cell>
          <cell r="CH240" t="str">
            <v/>
          </cell>
          <cell r="CI240" t="str">
            <v/>
          </cell>
          <cell r="CJ240" t="str">
            <v/>
          </cell>
          <cell r="CK240" t="str">
            <v/>
          </cell>
          <cell r="CL240" t="str">
            <v/>
          </cell>
          <cell r="CM240" t="str">
            <v/>
          </cell>
          <cell r="CN240" t="str">
            <v/>
          </cell>
          <cell r="CO240" t="str">
            <v/>
          </cell>
          <cell r="CP240" t="str">
            <v/>
          </cell>
          <cell r="CQ240" t="str">
            <v/>
          </cell>
          <cell r="CR240" t="str">
            <v/>
          </cell>
        </row>
        <row r="241">
          <cell r="A241" t="str">
            <v>D534653</v>
          </cell>
          <cell r="B241" t="str">
            <v>CQ21-05</v>
          </cell>
          <cell r="C241">
            <v>305125.64867088874</v>
          </cell>
          <cell r="D241">
            <v>4981250.0246408824</v>
          </cell>
          <cell r="E241">
            <v>2045.5224819848545</v>
          </cell>
          <cell r="F241">
            <v>21.336000000000002</v>
          </cell>
          <cell r="G241">
            <v>22.86</v>
          </cell>
          <cell r="H241" t="str">
            <v>TF21292672</v>
          </cell>
          <cell r="I241">
            <v>0</v>
          </cell>
          <cell r="J241">
            <v>0</v>
          </cell>
          <cell r="K241">
            <v>6.22</v>
          </cell>
          <cell r="L241">
            <v>0</v>
          </cell>
          <cell r="M241">
            <v>1410</v>
          </cell>
          <cell r="N241">
            <v>2.5</v>
          </cell>
          <cell r="O241">
            <v>2</v>
          </cell>
          <cell r="P241">
            <v>1.4</v>
          </cell>
          <cell r="Q241">
            <v>0</v>
          </cell>
          <cell r="R241">
            <v>5</v>
          </cell>
          <cell r="S241">
            <v>48</v>
          </cell>
          <cell r="T241">
            <v>6.9999999999999999E-4</v>
          </cell>
          <cell r="U241">
            <v>7</v>
          </cell>
          <cell r="V241">
            <v>2.16</v>
          </cell>
          <cell r="W241">
            <v>20</v>
          </cell>
          <cell r="X241">
            <v>3.66</v>
          </cell>
          <cell r="Y241">
            <v>30</v>
          </cell>
          <cell r="Z241">
            <v>0.5</v>
          </cell>
          <cell r="AA241">
            <v>2170</v>
          </cell>
          <cell r="AB241">
            <v>10</v>
          </cell>
          <cell r="AC241">
            <v>0.87</v>
          </cell>
          <cell r="AD241">
            <v>14</v>
          </cell>
          <cell r="AE241">
            <v>660</v>
          </cell>
          <cell r="AF241">
            <v>18</v>
          </cell>
          <cell r="AG241">
            <v>0</v>
          </cell>
          <cell r="AH241">
            <v>0</v>
          </cell>
          <cell r="AI241">
            <v>8</v>
          </cell>
          <cell r="AJ241">
            <v>133</v>
          </cell>
          <cell r="AK241">
            <v>30</v>
          </cell>
          <cell r="AL241">
            <v>0.28999999999999998</v>
          </cell>
          <cell r="AM241">
            <v>0</v>
          </cell>
          <cell r="AN241">
            <v>0</v>
          </cell>
          <cell r="AO241">
            <v>48</v>
          </cell>
          <cell r="AP241">
            <v>0</v>
          </cell>
          <cell r="AQ241">
            <v>163</v>
          </cell>
          <cell r="AR241" t="str">
            <v/>
          </cell>
          <cell r="AS241" t="str">
            <v/>
          </cell>
          <cell r="AT241" t="str">
            <v/>
          </cell>
          <cell r="AU241" t="str">
            <v/>
          </cell>
          <cell r="AV241" t="str">
            <v/>
          </cell>
          <cell r="AW241" t="str">
            <v/>
          </cell>
          <cell r="AX241" t="str">
            <v/>
          </cell>
          <cell r="AY241" t="str">
            <v/>
          </cell>
          <cell r="AZ241" t="str">
            <v/>
          </cell>
          <cell r="BA241" t="str">
            <v/>
          </cell>
          <cell r="BB241" t="str">
            <v/>
          </cell>
          <cell r="BC241" t="str">
            <v/>
          </cell>
          <cell r="BD241" t="str">
            <v/>
          </cell>
          <cell r="BE241" t="str">
            <v/>
          </cell>
          <cell r="BF241" t="str">
            <v/>
          </cell>
          <cell r="BG241" t="str">
            <v/>
          </cell>
          <cell r="BH241" t="str">
            <v/>
          </cell>
          <cell r="BI241" t="str">
            <v/>
          </cell>
          <cell r="BJ241" t="str">
            <v/>
          </cell>
          <cell r="BK241" t="str">
            <v/>
          </cell>
          <cell r="BL241" t="str">
            <v/>
          </cell>
          <cell r="BM241" t="str">
            <v/>
          </cell>
          <cell r="BN241" t="str">
            <v/>
          </cell>
          <cell r="BO241" t="str">
            <v/>
          </cell>
          <cell r="BP241" t="str">
            <v/>
          </cell>
          <cell r="BQ241" t="str">
            <v/>
          </cell>
          <cell r="BR241" t="str">
            <v/>
          </cell>
          <cell r="BS241" t="str">
            <v/>
          </cell>
          <cell r="BT241" t="str">
            <v/>
          </cell>
          <cell r="BU241" t="str">
            <v/>
          </cell>
          <cell r="BV241" t="str">
            <v/>
          </cell>
          <cell r="BW241" t="str">
            <v/>
          </cell>
          <cell r="BX241" t="str">
            <v/>
          </cell>
          <cell r="BY241" t="str">
            <v/>
          </cell>
          <cell r="BZ241" t="str">
            <v/>
          </cell>
          <cell r="CA241" t="str">
            <v/>
          </cell>
          <cell r="CB241" t="str">
            <v/>
          </cell>
          <cell r="CC241" t="str">
            <v/>
          </cell>
          <cell r="CD241" t="str">
            <v/>
          </cell>
          <cell r="CE241" t="str">
            <v/>
          </cell>
          <cell r="CF241" t="str">
            <v/>
          </cell>
          <cell r="CG241" t="str">
            <v/>
          </cell>
          <cell r="CH241" t="str">
            <v/>
          </cell>
          <cell r="CI241" t="str">
            <v/>
          </cell>
          <cell r="CJ241" t="str">
            <v/>
          </cell>
          <cell r="CK241" t="str">
            <v/>
          </cell>
          <cell r="CL241" t="str">
            <v/>
          </cell>
          <cell r="CM241" t="str">
            <v/>
          </cell>
          <cell r="CN241" t="str">
            <v/>
          </cell>
          <cell r="CO241" t="str">
            <v/>
          </cell>
          <cell r="CP241" t="str">
            <v/>
          </cell>
          <cell r="CQ241" t="str">
            <v/>
          </cell>
          <cell r="CR241" t="str">
            <v/>
          </cell>
        </row>
        <row r="242">
          <cell r="A242" t="str">
            <v>D534654</v>
          </cell>
          <cell r="B242" t="str">
            <v>CQ21-05</v>
          </cell>
          <cell r="C242">
            <v>305125.90929023793</v>
          </cell>
          <cell r="D242">
            <v>4981250.7406866597</v>
          </cell>
          <cell r="E242">
            <v>2044.202659269487</v>
          </cell>
          <cell r="F242">
            <v>22.86</v>
          </cell>
          <cell r="G242">
            <v>24.384</v>
          </cell>
          <cell r="H242" t="str">
            <v>TF21292672</v>
          </cell>
          <cell r="I242">
            <v>7.0000000000000001E-3</v>
          </cell>
          <cell r="J242">
            <v>0</v>
          </cell>
          <cell r="K242">
            <v>6.17</v>
          </cell>
          <cell r="L242">
            <v>0</v>
          </cell>
          <cell r="M242">
            <v>1740</v>
          </cell>
          <cell r="N242">
            <v>2.6</v>
          </cell>
          <cell r="O242">
            <v>0</v>
          </cell>
          <cell r="P242">
            <v>1.85</v>
          </cell>
          <cell r="Q242">
            <v>0</v>
          </cell>
          <cell r="R242">
            <v>4</v>
          </cell>
          <cell r="S242">
            <v>61</v>
          </cell>
          <cell r="T242">
            <v>1E-3</v>
          </cell>
          <cell r="U242">
            <v>10</v>
          </cell>
          <cell r="V242">
            <v>2.5499999999999998</v>
          </cell>
          <cell r="W242">
            <v>20</v>
          </cell>
          <cell r="X242">
            <v>4</v>
          </cell>
          <cell r="Y242">
            <v>50</v>
          </cell>
          <cell r="Z242">
            <v>0.46</v>
          </cell>
          <cell r="AA242">
            <v>1755</v>
          </cell>
          <cell r="AB242">
            <v>5</v>
          </cell>
          <cell r="AC242">
            <v>0.59</v>
          </cell>
          <cell r="AD242">
            <v>14</v>
          </cell>
          <cell r="AE242">
            <v>710</v>
          </cell>
          <cell r="AF242">
            <v>25</v>
          </cell>
          <cell r="AG242">
            <v>0</v>
          </cell>
          <cell r="AH242">
            <v>0</v>
          </cell>
          <cell r="AI242">
            <v>9</v>
          </cell>
          <cell r="AJ242">
            <v>140</v>
          </cell>
          <cell r="AK242">
            <v>20</v>
          </cell>
          <cell r="AL242">
            <v>0.39</v>
          </cell>
          <cell r="AM242">
            <v>0</v>
          </cell>
          <cell r="AN242">
            <v>0</v>
          </cell>
          <cell r="AO242">
            <v>50</v>
          </cell>
          <cell r="AP242">
            <v>0</v>
          </cell>
          <cell r="AQ242">
            <v>105</v>
          </cell>
          <cell r="AR242" t="str">
            <v/>
          </cell>
          <cell r="AS242" t="str">
            <v/>
          </cell>
          <cell r="AT242" t="str">
            <v/>
          </cell>
          <cell r="AU242" t="str">
            <v/>
          </cell>
          <cell r="AV242" t="str">
            <v/>
          </cell>
          <cell r="AW242" t="str">
            <v/>
          </cell>
          <cell r="AX242" t="str">
            <v/>
          </cell>
          <cell r="AY242" t="str">
            <v/>
          </cell>
          <cell r="AZ242" t="str">
            <v/>
          </cell>
          <cell r="BA242" t="str">
            <v/>
          </cell>
          <cell r="BB242" t="str">
            <v/>
          </cell>
          <cell r="BC242" t="str">
            <v/>
          </cell>
          <cell r="BD242" t="str">
            <v/>
          </cell>
          <cell r="BE242" t="str">
            <v/>
          </cell>
          <cell r="BF242" t="str">
            <v/>
          </cell>
          <cell r="BG242" t="str">
            <v/>
          </cell>
          <cell r="BH242" t="str">
            <v/>
          </cell>
          <cell r="BI242" t="str">
            <v/>
          </cell>
          <cell r="BJ242" t="str">
            <v/>
          </cell>
          <cell r="BK242" t="str">
            <v/>
          </cell>
          <cell r="BL242" t="str">
            <v/>
          </cell>
          <cell r="BM242" t="str">
            <v/>
          </cell>
          <cell r="BN242" t="str">
            <v/>
          </cell>
          <cell r="BO242" t="str">
            <v/>
          </cell>
          <cell r="BP242" t="str">
            <v/>
          </cell>
          <cell r="BQ242" t="str">
            <v/>
          </cell>
          <cell r="BR242" t="str">
            <v/>
          </cell>
          <cell r="BS242" t="str">
            <v/>
          </cell>
          <cell r="BT242" t="str">
            <v/>
          </cell>
          <cell r="BU242" t="str">
            <v/>
          </cell>
          <cell r="BV242" t="str">
            <v/>
          </cell>
          <cell r="BW242" t="str">
            <v/>
          </cell>
          <cell r="BX242" t="str">
            <v/>
          </cell>
          <cell r="BY242" t="str">
            <v/>
          </cell>
          <cell r="BZ242" t="str">
            <v/>
          </cell>
          <cell r="CA242" t="str">
            <v/>
          </cell>
          <cell r="CB242" t="str">
            <v/>
          </cell>
          <cell r="CC242" t="str">
            <v/>
          </cell>
          <cell r="CD242" t="str">
            <v/>
          </cell>
          <cell r="CE242" t="str">
            <v/>
          </cell>
          <cell r="CF242" t="str">
            <v/>
          </cell>
          <cell r="CG242" t="str">
            <v/>
          </cell>
          <cell r="CH242" t="str">
            <v/>
          </cell>
          <cell r="CI242" t="str">
            <v/>
          </cell>
          <cell r="CJ242" t="str">
            <v/>
          </cell>
          <cell r="CK242" t="str">
            <v/>
          </cell>
          <cell r="CL242" t="str">
            <v/>
          </cell>
          <cell r="CM242" t="str">
            <v/>
          </cell>
          <cell r="CN242" t="str">
            <v/>
          </cell>
          <cell r="CO242" t="str">
            <v/>
          </cell>
          <cell r="CP242" t="str">
            <v/>
          </cell>
          <cell r="CQ242" t="str">
            <v/>
          </cell>
          <cell r="CR242" t="str">
            <v/>
          </cell>
        </row>
        <row r="243">
          <cell r="A243" t="str">
            <v>D534655</v>
          </cell>
          <cell r="B243" t="str">
            <v>CQ21-05</v>
          </cell>
          <cell r="C243">
            <v>305126.16990958713</v>
          </cell>
          <cell r="D243">
            <v>4981251.456732437</v>
          </cell>
          <cell r="E243">
            <v>2042.8828365541194</v>
          </cell>
          <cell r="F243">
            <v>24.384</v>
          </cell>
          <cell r="G243">
            <v>25.908000000000001</v>
          </cell>
          <cell r="H243" t="str">
            <v>TF21292672</v>
          </cell>
          <cell r="I243">
            <v>0</v>
          </cell>
          <cell r="J243">
            <v>0</v>
          </cell>
          <cell r="K243">
            <v>6.14</v>
          </cell>
          <cell r="L243">
            <v>0</v>
          </cell>
          <cell r="M243">
            <v>1050</v>
          </cell>
          <cell r="N243">
            <v>2.1</v>
          </cell>
          <cell r="O243">
            <v>0</v>
          </cell>
          <cell r="P243">
            <v>2.56</v>
          </cell>
          <cell r="Q243">
            <v>0</v>
          </cell>
          <cell r="R243">
            <v>3</v>
          </cell>
          <cell r="S243">
            <v>60</v>
          </cell>
          <cell r="T243">
            <v>5.0000000000000001E-4</v>
          </cell>
          <cell r="U243">
            <v>5</v>
          </cell>
          <cell r="V243">
            <v>2.0499999999999998</v>
          </cell>
          <cell r="W243">
            <v>10</v>
          </cell>
          <cell r="X243">
            <v>3.76</v>
          </cell>
          <cell r="Y243">
            <v>40</v>
          </cell>
          <cell r="Z243">
            <v>0.47</v>
          </cell>
          <cell r="AA243">
            <v>1005</v>
          </cell>
          <cell r="AB243">
            <v>5</v>
          </cell>
          <cell r="AC243">
            <v>0.37</v>
          </cell>
          <cell r="AD243">
            <v>15</v>
          </cell>
          <cell r="AE243">
            <v>780</v>
          </cell>
          <cell r="AF243">
            <v>9</v>
          </cell>
          <cell r="AG243">
            <v>0</v>
          </cell>
          <cell r="AH243">
            <v>5</v>
          </cell>
          <cell r="AI243">
            <v>9</v>
          </cell>
          <cell r="AJ243">
            <v>101</v>
          </cell>
          <cell r="AK243">
            <v>20</v>
          </cell>
          <cell r="AL243">
            <v>0.38</v>
          </cell>
          <cell r="AM243">
            <v>0</v>
          </cell>
          <cell r="AN243">
            <v>0</v>
          </cell>
          <cell r="AO243">
            <v>49</v>
          </cell>
          <cell r="AP243">
            <v>0</v>
          </cell>
          <cell r="AQ243">
            <v>56</v>
          </cell>
          <cell r="AR243" t="str">
            <v/>
          </cell>
          <cell r="AS243" t="str">
            <v/>
          </cell>
          <cell r="AT243" t="str">
            <v/>
          </cell>
          <cell r="AU243" t="str">
            <v/>
          </cell>
          <cell r="AV243" t="str">
            <v/>
          </cell>
          <cell r="AW243" t="str">
            <v/>
          </cell>
          <cell r="AX243" t="str">
            <v/>
          </cell>
          <cell r="AY243" t="str">
            <v/>
          </cell>
          <cell r="AZ243" t="str">
            <v/>
          </cell>
          <cell r="BA243" t="str">
            <v/>
          </cell>
          <cell r="BB243" t="str">
            <v/>
          </cell>
          <cell r="BC243" t="str">
            <v/>
          </cell>
          <cell r="BD243" t="str">
            <v/>
          </cell>
          <cell r="BE243" t="str">
            <v/>
          </cell>
          <cell r="BF243" t="str">
            <v/>
          </cell>
          <cell r="BG243" t="str">
            <v/>
          </cell>
          <cell r="BH243" t="str">
            <v/>
          </cell>
          <cell r="BI243" t="str">
            <v/>
          </cell>
          <cell r="BJ243" t="str">
            <v/>
          </cell>
          <cell r="BK243" t="str">
            <v/>
          </cell>
          <cell r="BL243" t="str">
            <v/>
          </cell>
          <cell r="BM243" t="str">
            <v/>
          </cell>
          <cell r="BN243" t="str">
            <v/>
          </cell>
          <cell r="BO243" t="str">
            <v/>
          </cell>
          <cell r="BP243" t="str">
            <v/>
          </cell>
          <cell r="BQ243" t="str">
            <v/>
          </cell>
          <cell r="BR243" t="str">
            <v/>
          </cell>
          <cell r="BS243" t="str">
            <v/>
          </cell>
          <cell r="BT243" t="str">
            <v/>
          </cell>
          <cell r="BU243" t="str">
            <v/>
          </cell>
          <cell r="BV243" t="str">
            <v/>
          </cell>
          <cell r="BW243" t="str">
            <v/>
          </cell>
          <cell r="BX243" t="str">
            <v/>
          </cell>
          <cell r="BY243" t="str">
            <v/>
          </cell>
          <cell r="BZ243" t="str">
            <v/>
          </cell>
          <cell r="CA243" t="str">
            <v/>
          </cell>
          <cell r="CB243" t="str">
            <v/>
          </cell>
          <cell r="CC243" t="str">
            <v/>
          </cell>
          <cell r="CD243" t="str">
            <v/>
          </cell>
          <cell r="CE243" t="str">
            <v/>
          </cell>
          <cell r="CF243" t="str">
            <v/>
          </cell>
          <cell r="CG243" t="str">
            <v/>
          </cell>
          <cell r="CH243" t="str">
            <v/>
          </cell>
          <cell r="CI243" t="str">
            <v/>
          </cell>
          <cell r="CJ243" t="str">
            <v/>
          </cell>
          <cell r="CK243" t="str">
            <v/>
          </cell>
          <cell r="CL243" t="str">
            <v/>
          </cell>
          <cell r="CM243" t="str">
            <v/>
          </cell>
          <cell r="CN243" t="str">
            <v/>
          </cell>
          <cell r="CO243" t="str">
            <v/>
          </cell>
          <cell r="CP243" t="str">
            <v/>
          </cell>
          <cell r="CQ243" t="str">
            <v/>
          </cell>
          <cell r="CR243" t="str">
            <v/>
          </cell>
        </row>
        <row r="244">
          <cell r="A244" t="str">
            <v>D534656</v>
          </cell>
          <cell r="B244" t="str">
            <v>CQ21-05</v>
          </cell>
          <cell r="C244">
            <v>305126.43052893633</v>
          </cell>
          <cell r="D244">
            <v>4981252.1727782143</v>
          </cell>
          <cell r="E244">
            <v>2041.5630138387519</v>
          </cell>
          <cell r="F244">
            <v>25.908000000000001</v>
          </cell>
          <cell r="G244">
            <v>27.432000000000002</v>
          </cell>
          <cell r="H244" t="str">
            <v>TF21292672</v>
          </cell>
          <cell r="I244">
            <v>0</v>
          </cell>
          <cell r="J244">
            <v>0</v>
          </cell>
          <cell r="K244">
            <v>5.88</v>
          </cell>
          <cell r="L244">
            <v>0</v>
          </cell>
          <cell r="M244">
            <v>550</v>
          </cell>
          <cell r="N244">
            <v>2</v>
          </cell>
          <cell r="O244">
            <v>3</v>
          </cell>
          <cell r="P244">
            <v>2.54</v>
          </cell>
          <cell r="Q244">
            <v>0</v>
          </cell>
          <cell r="R244">
            <v>2</v>
          </cell>
          <cell r="S244">
            <v>46</v>
          </cell>
          <cell r="T244">
            <v>1.2999999999999999E-3</v>
          </cell>
          <cell r="U244">
            <v>13</v>
          </cell>
          <cell r="V244">
            <v>2.3199999999999998</v>
          </cell>
          <cell r="W244">
            <v>10</v>
          </cell>
          <cell r="X244">
            <v>3.32</v>
          </cell>
          <cell r="Y244">
            <v>30</v>
          </cell>
          <cell r="Z244">
            <v>0.34</v>
          </cell>
          <cell r="AA244">
            <v>796</v>
          </cell>
          <cell r="AB244">
            <v>4</v>
          </cell>
          <cell r="AC244">
            <v>0.5</v>
          </cell>
          <cell r="AD244">
            <v>13</v>
          </cell>
          <cell r="AE244">
            <v>490</v>
          </cell>
          <cell r="AF244">
            <v>8</v>
          </cell>
          <cell r="AG244">
            <v>0</v>
          </cell>
          <cell r="AH244">
            <v>0</v>
          </cell>
          <cell r="AI244">
            <v>7</v>
          </cell>
          <cell r="AJ244">
            <v>73</v>
          </cell>
          <cell r="AK244">
            <v>20</v>
          </cell>
          <cell r="AL244">
            <v>0.24</v>
          </cell>
          <cell r="AM244">
            <v>0</v>
          </cell>
          <cell r="AN244">
            <v>0</v>
          </cell>
          <cell r="AO244">
            <v>36</v>
          </cell>
          <cell r="AP244">
            <v>0</v>
          </cell>
          <cell r="AQ244">
            <v>48</v>
          </cell>
          <cell r="AR244" t="str">
            <v/>
          </cell>
          <cell r="AS244" t="str">
            <v/>
          </cell>
          <cell r="AT244" t="str">
            <v/>
          </cell>
          <cell r="AU244" t="str">
            <v/>
          </cell>
          <cell r="AV244" t="str">
            <v/>
          </cell>
          <cell r="AW244" t="str">
            <v/>
          </cell>
          <cell r="AX244" t="str">
            <v/>
          </cell>
          <cell r="AY244" t="str">
            <v/>
          </cell>
          <cell r="AZ244" t="str">
            <v/>
          </cell>
          <cell r="BA244" t="str">
            <v/>
          </cell>
          <cell r="BB244" t="str">
            <v/>
          </cell>
          <cell r="BC244" t="str">
            <v/>
          </cell>
          <cell r="BD244" t="str">
            <v/>
          </cell>
          <cell r="BE244" t="str">
            <v/>
          </cell>
          <cell r="BF244" t="str">
            <v/>
          </cell>
          <cell r="BG244" t="str">
            <v/>
          </cell>
          <cell r="BH244" t="str">
            <v/>
          </cell>
          <cell r="BI244" t="str">
            <v/>
          </cell>
          <cell r="BJ244" t="str">
            <v/>
          </cell>
          <cell r="BK244" t="str">
            <v/>
          </cell>
          <cell r="BL244" t="str">
            <v/>
          </cell>
          <cell r="BM244" t="str">
            <v/>
          </cell>
          <cell r="BN244" t="str">
            <v/>
          </cell>
          <cell r="BO244" t="str">
            <v/>
          </cell>
          <cell r="BP244" t="str">
            <v/>
          </cell>
          <cell r="BQ244" t="str">
            <v/>
          </cell>
          <cell r="BR244" t="str">
            <v/>
          </cell>
          <cell r="BS244" t="str">
            <v/>
          </cell>
          <cell r="BT244" t="str">
            <v/>
          </cell>
          <cell r="BU244" t="str">
            <v/>
          </cell>
          <cell r="BV244" t="str">
            <v/>
          </cell>
          <cell r="BW244" t="str">
            <v/>
          </cell>
          <cell r="BX244" t="str">
            <v/>
          </cell>
          <cell r="BY244" t="str">
            <v/>
          </cell>
          <cell r="BZ244" t="str">
            <v/>
          </cell>
          <cell r="CA244" t="str">
            <v/>
          </cell>
          <cell r="CB244" t="str">
            <v/>
          </cell>
          <cell r="CC244" t="str">
            <v/>
          </cell>
          <cell r="CD244" t="str">
            <v/>
          </cell>
          <cell r="CE244" t="str">
            <v/>
          </cell>
          <cell r="CF244" t="str">
            <v/>
          </cell>
          <cell r="CG244" t="str">
            <v/>
          </cell>
          <cell r="CH244" t="str">
            <v/>
          </cell>
          <cell r="CI244" t="str">
            <v/>
          </cell>
          <cell r="CJ244" t="str">
            <v/>
          </cell>
          <cell r="CK244" t="str">
            <v/>
          </cell>
          <cell r="CL244" t="str">
            <v/>
          </cell>
          <cell r="CM244" t="str">
            <v/>
          </cell>
          <cell r="CN244" t="str">
            <v/>
          </cell>
          <cell r="CO244" t="str">
            <v/>
          </cell>
          <cell r="CP244" t="str">
            <v/>
          </cell>
          <cell r="CQ244" t="str">
            <v/>
          </cell>
          <cell r="CR244" t="str">
            <v/>
          </cell>
        </row>
        <row r="245">
          <cell r="A245" t="str">
            <v>D534657</v>
          </cell>
          <cell r="B245" t="str">
            <v>CQ21-05</v>
          </cell>
          <cell r="C245">
            <v>305126.69114828552</v>
          </cell>
          <cell r="D245">
            <v>4981252.8888239916</v>
          </cell>
          <cell r="E245">
            <v>2040.2431911233843</v>
          </cell>
          <cell r="F245">
            <v>27.432000000000002</v>
          </cell>
          <cell r="G245">
            <v>28.956000000000003</v>
          </cell>
          <cell r="H245" t="str">
            <v>TF21292672</v>
          </cell>
          <cell r="I245">
            <v>5.0000000000000001E-3</v>
          </cell>
          <cell r="J245">
            <v>0</v>
          </cell>
          <cell r="K245">
            <v>7.95</v>
          </cell>
          <cell r="L245">
            <v>0</v>
          </cell>
          <cell r="M245">
            <v>620</v>
          </cell>
          <cell r="N245">
            <v>3.1</v>
          </cell>
          <cell r="O245">
            <v>0</v>
          </cell>
          <cell r="P245">
            <v>0.25</v>
          </cell>
          <cell r="Q245">
            <v>0</v>
          </cell>
          <cell r="R245">
            <v>0</v>
          </cell>
          <cell r="S245">
            <v>18</v>
          </cell>
          <cell r="T245">
            <v>3.8E-3</v>
          </cell>
          <cell r="U245">
            <v>38</v>
          </cell>
          <cell r="V245">
            <v>4.63</v>
          </cell>
          <cell r="W245">
            <v>30</v>
          </cell>
          <cell r="X245">
            <v>3.91</v>
          </cell>
          <cell r="Y245">
            <v>170</v>
          </cell>
          <cell r="Z245">
            <v>0.08</v>
          </cell>
          <cell r="AA245">
            <v>1560</v>
          </cell>
          <cell r="AB245">
            <v>13</v>
          </cell>
          <cell r="AC245">
            <v>3.99</v>
          </cell>
          <cell r="AD245">
            <v>7</v>
          </cell>
          <cell r="AE245">
            <v>350</v>
          </cell>
          <cell r="AF245">
            <v>17</v>
          </cell>
          <cell r="AG245">
            <v>0.01</v>
          </cell>
          <cell r="AH245">
            <v>0</v>
          </cell>
          <cell r="AI245">
            <v>3</v>
          </cell>
          <cell r="AJ245">
            <v>23</v>
          </cell>
          <cell r="AK245">
            <v>40</v>
          </cell>
          <cell r="AL245">
            <v>0.19</v>
          </cell>
          <cell r="AM245">
            <v>0</v>
          </cell>
          <cell r="AN245">
            <v>0</v>
          </cell>
          <cell r="AO245">
            <v>13</v>
          </cell>
          <cell r="AP245">
            <v>0</v>
          </cell>
          <cell r="AQ245">
            <v>297</v>
          </cell>
          <cell r="AR245" t="str">
            <v/>
          </cell>
          <cell r="AS245" t="str">
            <v/>
          </cell>
          <cell r="AT245" t="str">
            <v/>
          </cell>
          <cell r="AU245" t="str">
            <v/>
          </cell>
          <cell r="AV245" t="str">
            <v/>
          </cell>
          <cell r="AW245" t="str">
            <v/>
          </cell>
          <cell r="AX245" t="str">
            <v/>
          </cell>
          <cell r="AY245" t="str">
            <v/>
          </cell>
          <cell r="AZ245" t="str">
            <v/>
          </cell>
          <cell r="BA245" t="str">
            <v/>
          </cell>
          <cell r="BB245" t="str">
            <v/>
          </cell>
          <cell r="BC245" t="str">
            <v/>
          </cell>
          <cell r="BD245" t="str">
            <v/>
          </cell>
          <cell r="BE245" t="str">
            <v/>
          </cell>
          <cell r="BF245" t="str">
            <v/>
          </cell>
          <cell r="BG245" t="str">
            <v/>
          </cell>
          <cell r="BH245" t="str">
            <v/>
          </cell>
          <cell r="BI245" t="str">
            <v/>
          </cell>
          <cell r="BJ245" t="str">
            <v/>
          </cell>
          <cell r="BK245" t="str">
            <v/>
          </cell>
          <cell r="BL245" t="str">
            <v/>
          </cell>
          <cell r="BM245" t="str">
            <v/>
          </cell>
          <cell r="BN245" t="str">
            <v/>
          </cell>
          <cell r="BO245" t="str">
            <v/>
          </cell>
          <cell r="BP245" t="str">
            <v/>
          </cell>
          <cell r="BQ245" t="str">
            <v/>
          </cell>
          <cell r="BR245" t="str">
            <v/>
          </cell>
          <cell r="BS245" t="str">
            <v/>
          </cell>
          <cell r="BT245" t="str">
            <v/>
          </cell>
          <cell r="BU245" t="str">
            <v/>
          </cell>
          <cell r="BV245" t="str">
            <v/>
          </cell>
          <cell r="BW245" t="str">
            <v/>
          </cell>
          <cell r="BX245" t="str">
            <v/>
          </cell>
          <cell r="BY245" t="str">
            <v/>
          </cell>
          <cell r="BZ245" t="str">
            <v/>
          </cell>
          <cell r="CA245" t="str">
            <v/>
          </cell>
          <cell r="CB245" t="str">
            <v/>
          </cell>
          <cell r="CC245" t="str">
            <v/>
          </cell>
          <cell r="CD245" t="str">
            <v/>
          </cell>
          <cell r="CE245" t="str">
            <v/>
          </cell>
          <cell r="CF245" t="str">
            <v/>
          </cell>
          <cell r="CG245" t="str">
            <v/>
          </cell>
          <cell r="CH245" t="str">
            <v/>
          </cell>
          <cell r="CI245" t="str">
            <v/>
          </cell>
          <cell r="CJ245" t="str">
            <v/>
          </cell>
          <cell r="CK245" t="str">
            <v/>
          </cell>
          <cell r="CL245" t="str">
            <v/>
          </cell>
          <cell r="CM245" t="str">
            <v/>
          </cell>
          <cell r="CN245" t="str">
            <v/>
          </cell>
          <cell r="CO245" t="str">
            <v/>
          </cell>
          <cell r="CP245" t="str">
            <v/>
          </cell>
          <cell r="CQ245" t="str">
            <v/>
          </cell>
          <cell r="CR245" t="str">
            <v/>
          </cell>
        </row>
        <row r="246">
          <cell r="A246" t="str">
            <v>D534658</v>
          </cell>
          <cell r="B246" t="str">
            <v>CQ21-05</v>
          </cell>
          <cell r="C246">
            <v>305126.95176763472</v>
          </cell>
          <cell r="D246">
            <v>4981253.604869769</v>
          </cell>
          <cell r="E246">
            <v>2038.9233684080168</v>
          </cell>
          <cell r="F246">
            <v>28.956000000000003</v>
          </cell>
          <cell r="G246">
            <v>30.48</v>
          </cell>
          <cell r="H246" t="str">
            <v>TF21292672</v>
          </cell>
          <cell r="I246">
            <v>0</v>
          </cell>
          <cell r="J246">
            <v>0</v>
          </cell>
          <cell r="K246">
            <v>6.8</v>
          </cell>
          <cell r="L246">
            <v>0</v>
          </cell>
          <cell r="M246">
            <v>530</v>
          </cell>
          <cell r="N246">
            <v>2.8</v>
          </cell>
          <cell r="O246">
            <v>0</v>
          </cell>
          <cell r="P246">
            <v>0.93</v>
          </cell>
          <cell r="Q246">
            <v>0</v>
          </cell>
          <cell r="R246">
            <v>2</v>
          </cell>
          <cell r="S246">
            <v>26</v>
          </cell>
          <cell r="T246">
            <v>1.2999999999999999E-3</v>
          </cell>
          <cell r="U246">
            <v>13</v>
          </cell>
          <cell r="V246">
            <v>3.71</v>
          </cell>
          <cell r="W246">
            <v>30</v>
          </cell>
          <cell r="X246">
            <v>3.08</v>
          </cell>
          <cell r="Y246">
            <v>100</v>
          </cell>
          <cell r="Z246">
            <v>0.15</v>
          </cell>
          <cell r="AA246">
            <v>1050</v>
          </cell>
          <cell r="AB246">
            <v>8</v>
          </cell>
          <cell r="AC246">
            <v>2.41</v>
          </cell>
          <cell r="AD246">
            <v>8</v>
          </cell>
          <cell r="AE246">
            <v>280</v>
          </cell>
          <cell r="AF246">
            <v>18</v>
          </cell>
          <cell r="AG246">
            <v>0</v>
          </cell>
          <cell r="AH246">
            <v>0</v>
          </cell>
          <cell r="AI246">
            <v>3</v>
          </cell>
          <cell r="AJ246">
            <v>25</v>
          </cell>
          <cell r="AK246">
            <v>20</v>
          </cell>
          <cell r="AL246">
            <v>0.14000000000000001</v>
          </cell>
          <cell r="AM246">
            <v>0</v>
          </cell>
          <cell r="AN246">
            <v>0</v>
          </cell>
          <cell r="AO246">
            <v>17</v>
          </cell>
          <cell r="AP246">
            <v>0</v>
          </cell>
          <cell r="AQ246">
            <v>105</v>
          </cell>
          <cell r="AR246" t="str">
            <v/>
          </cell>
          <cell r="AS246" t="str">
            <v/>
          </cell>
          <cell r="AT246" t="str">
            <v/>
          </cell>
          <cell r="AU246" t="str">
            <v/>
          </cell>
          <cell r="AV246" t="str">
            <v/>
          </cell>
          <cell r="AW246" t="str">
            <v/>
          </cell>
          <cell r="AX246" t="str">
            <v/>
          </cell>
          <cell r="AY246" t="str">
            <v/>
          </cell>
          <cell r="AZ246" t="str">
            <v/>
          </cell>
          <cell r="BA246" t="str">
            <v/>
          </cell>
          <cell r="BB246" t="str">
            <v/>
          </cell>
          <cell r="BC246" t="str">
            <v/>
          </cell>
          <cell r="BD246" t="str">
            <v/>
          </cell>
          <cell r="BE246" t="str">
            <v/>
          </cell>
          <cell r="BF246" t="str">
            <v/>
          </cell>
          <cell r="BG246" t="str">
            <v/>
          </cell>
          <cell r="BH246" t="str">
            <v/>
          </cell>
          <cell r="BI246" t="str">
            <v/>
          </cell>
          <cell r="BJ246" t="str">
            <v/>
          </cell>
          <cell r="BK246" t="str">
            <v/>
          </cell>
          <cell r="BL246" t="str">
            <v/>
          </cell>
          <cell r="BM246" t="str">
            <v/>
          </cell>
          <cell r="BN246" t="str">
            <v/>
          </cell>
          <cell r="BO246" t="str">
            <v/>
          </cell>
          <cell r="BP246" t="str">
            <v/>
          </cell>
          <cell r="BQ246" t="str">
            <v/>
          </cell>
          <cell r="BR246" t="str">
            <v/>
          </cell>
          <cell r="BS246" t="str">
            <v/>
          </cell>
          <cell r="BT246" t="str">
            <v/>
          </cell>
          <cell r="BU246" t="str">
            <v/>
          </cell>
          <cell r="BV246" t="str">
            <v/>
          </cell>
          <cell r="BW246" t="str">
            <v/>
          </cell>
          <cell r="BX246" t="str">
            <v/>
          </cell>
          <cell r="BY246" t="str">
            <v/>
          </cell>
          <cell r="BZ246" t="str">
            <v/>
          </cell>
          <cell r="CA246" t="str">
            <v/>
          </cell>
          <cell r="CB246" t="str">
            <v/>
          </cell>
          <cell r="CC246" t="str">
            <v/>
          </cell>
          <cell r="CD246" t="str">
            <v/>
          </cell>
          <cell r="CE246" t="str">
            <v/>
          </cell>
          <cell r="CF246" t="str">
            <v/>
          </cell>
          <cell r="CG246" t="str">
            <v/>
          </cell>
          <cell r="CH246" t="str">
            <v/>
          </cell>
          <cell r="CI246" t="str">
            <v/>
          </cell>
          <cell r="CJ246" t="str">
            <v/>
          </cell>
          <cell r="CK246" t="str">
            <v/>
          </cell>
          <cell r="CL246" t="str">
            <v/>
          </cell>
          <cell r="CM246" t="str">
            <v/>
          </cell>
          <cell r="CN246" t="str">
            <v/>
          </cell>
          <cell r="CO246" t="str">
            <v/>
          </cell>
          <cell r="CP246" t="str">
            <v/>
          </cell>
          <cell r="CQ246" t="str">
            <v/>
          </cell>
          <cell r="CR246" t="str">
            <v/>
          </cell>
        </row>
        <row r="247">
          <cell r="A247" t="str">
            <v>D534660</v>
          </cell>
          <cell r="B247" t="str">
            <v>CQ21-05</v>
          </cell>
          <cell r="C247">
            <v>305127.21238698391</v>
          </cell>
          <cell r="D247">
            <v>4981254.3209155463</v>
          </cell>
          <cell r="E247">
            <v>2037.6035456926493</v>
          </cell>
          <cell r="F247">
            <v>30.48</v>
          </cell>
          <cell r="G247">
            <v>32.004000000000005</v>
          </cell>
          <cell r="H247" t="str">
            <v>TF21292672</v>
          </cell>
          <cell r="I247">
            <v>0</v>
          </cell>
          <cell r="J247">
            <v>0</v>
          </cell>
          <cell r="K247">
            <v>7.27</v>
          </cell>
          <cell r="L247">
            <v>10</v>
          </cell>
          <cell r="M247">
            <v>1020</v>
          </cell>
          <cell r="N247">
            <v>2.2000000000000002</v>
          </cell>
          <cell r="O247">
            <v>3</v>
          </cell>
          <cell r="P247">
            <v>5.09</v>
          </cell>
          <cell r="Q247">
            <v>0</v>
          </cell>
          <cell r="R247">
            <v>25</v>
          </cell>
          <cell r="S247">
            <v>133</v>
          </cell>
          <cell r="T247">
            <v>3.7000000000000002E-3</v>
          </cell>
          <cell r="U247">
            <v>37</v>
          </cell>
          <cell r="V247">
            <v>5.46</v>
          </cell>
          <cell r="W247">
            <v>20</v>
          </cell>
          <cell r="X247">
            <v>2.1800000000000002</v>
          </cell>
          <cell r="Y247">
            <v>90</v>
          </cell>
          <cell r="Z247">
            <v>2.21</v>
          </cell>
          <cell r="AA247">
            <v>1200</v>
          </cell>
          <cell r="AB247">
            <v>4</v>
          </cell>
          <cell r="AC247">
            <v>2.4</v>
          </cell>
          <cell r="AD247">
            <v>72</v>
          </cell>
          <cell r="AE247">
            <v>2810</v>
          </cell>
          <cell r="AF247">
            <v>11</v>
          </cell>
          <cell r="AG247">
            <v>0.05</v>
          </cell>
          <cell r="AH247">
            <v>0</v>
          </cell>
          <cell r="AI247">
            <v>11</v>
          </cell>
          <cell r="AJ247">
            <v>815</v>
          </cell>
          <cell r="AK247">
            <v>20</v>
          </cell>
          <cell r="AL247">
            <v>0.72</v>
          </cell>
          <cell r="AM247">
            <v>0</v>
          </cell>
          <cell r="AN247">
            <v>0</v>
          </cell>
          <cell r="AO247">
            <v>109</v>
          </cell>
          <cell r="AP247">
            <v>0</v>
          </cell>
          <cell r="AQ247">
            <v>85</v>
          </cell>
          <cell r="AR247" t="str">
            <v/>
          </cell>
          <cell r="AS247" t="str">
            <v/>
          </cell>
          <cell r="AT247" t="str">
            <v/>
          </cell>
          <cell r="AU247" t="str">
            <v/>
          </cell>
          <cell r="AV247" t="str">
            <v/>
          </cell>
          <cell r="AW247" t="str">
            <v/>
          </cell>
          <cell r="AX247" t="str">
            <v/>
          </cell>
          <cell r="AY247" t="str">
            <v/>
          </cell>
          <cell r="AZ247" t="str">
            <v/>
          </cell>
          <cell r="BA247" t="str">
            <v/>
          </cell>
          <cell r="BB247" t="str">
            <v/>
          </cell>
          <cell r="BC247" t="str">
            <v/>
          </cell>
          <cell r="BD247" t="str">
            <v/>
          </cell>
          <cell r="BE247" t="str">
            <v/>
          </cell>
          <cell r="BF247" t="str">
            <v/>
          </cell>
          <cell r="BG247" t="str">
            <v/>
          </cell>
          <cell r="BH247" t="str">
            <v/>
          </cell>
          <cell r="BI247" t="str">
            <v/>
          </cell>
          <cell r="BJ247" t="str">
            <v/>
          </cell>
          <cell r="BK247" t="str">
            <v/>
          </cell>
          <cell r="BL247" t="str">
            <v/>
          </cell>
          <cell r="BM247" t="str">
            <v/>
          </cell>
          <cell r="BN247" t="str">
            <v/>
          </cell>
          <cell r="BO247" t="str">
            <v/>
          </cell>
          <cell r="BP247" t="str">
            <v/>
          </cell>
          <cell r="BQ247" t="str">
            <v/>
          </cell>
          <cell r="BR247" t="str">
            <v/>
          </cell>
          <cell r="BS247" t="str">
            <v/>
          </cell>
          <cell r="BT247" t="str">
            <v/>
          </cell>
          <cell r="BU247" t="str">
            <v/>
          </cell>
          <cell r="BV247" t="str">
            <v/>
          </cell>
          <cell r="BW247" t="str">
            <v/>
          </cell>
          <cell r="BX247" t="str">
            <v/>
          </cell>
          <cell r="BY247" t="str">
            <v/>
          </cell>
          <cell r="BZ247" t="str">
            <v/>
          </cell>
          <cell r="CA247" t="str">
            <v/>
          </cell>
          <cell r="CB247" t="str">
            <v/>
          </cell>
          <cell r="CC247" t="str">
            <v/>
          </cell>
          <cell r="CD247" t="str">
            <v/>
          </cell>
          <cell r="CE247" t="str">
            <v/>
          </cell>
          <cell r="CF247" t="str">
            <v/>
          </cell>
          <cell r="CG247" t="str">
            <v/>
          </cell>
          <cell r="CH247" t="str">
            <v/>
          </cell>
          <cell r="CI247" t="str">
            <v/>
          </cell>
          <cell r="CJ247" t="str">
            <v/>
          </cell>
          <cell r="CK247" t="str">
            <v/>
          </cell>
          <cell r="CL247" t="str">
            <v/>
          </cell>
          <cell r="CM247" t="str">
            <v/>
          </cell>
          <cell r="CN247" t="str">
            <v/>
          </cell>
          <cell r="CO247" t="str">
            <v/>
          </cell>
          <cell r="CP247" t="str">
            <v/>
          </cell>
          <cell r="CQ247" t="str">
            <v/>
          </cell>
          <cell r="CR247" t="str">
            <v/>
          </cell>
        </row>
        <row r="248">
          <cell r="A248" t="str">
            <v>D534661</v>
          </cell>
          <cell r="B248" t="str">
            <v>CQ21-05</v>
          </cell>
          <cell r="C248">
            <v>305127.47300633311</v>
          </cell>
          <cell r="D248">
            <v>4981255.0369613236</v>
          </cell>
          <cell r="E248">
            <v>2036.2837229772817</v>
          </cell>
          <cell r="F248">
            <v>32.004000000000005</v>
          </cell>
          <cell r="G248">
            <v>33.527999999999999</v>
          </cell>
          <cell r="H248" t="str">
            <v>TF21292672</v>
          </cell>
          <cell r="I248">
            <v>0</v>
          </cell>
          <cell r="J248">
            <v>0</v>
          </cell>
          <cell r="K248">
            <v>7.73</v>
          </cell>
          <cell r="L248">
            <v>5</v>
          </cell>
          <cell r="M248">
            <v>1100</v>
          </cell>
          <cell r="N248">
            <v>2.1</v>
          </cell>
          <cell r="O248">
            <v>0</v>
          </cell>
          <cell r="P248">
            <v>7.7</v>
          </cell>
          <cell r="Q248">
            <v>0.6</v>
          </cell>
          <cell r="R248">
            <v>37</v>
          </cell>
          <cell r="S248">
            <v>188</v>
          </cell>
          <cell r="T248">
            <v>5.5999999999999999E-3</v>
          </cell>
          <cell r="U248">
            <v>56</v>
          </cell>
          <cell r="V248">
            <v>7.22</v>
          </cell>
          <cell r="W248">
            <v>20</v>
          </cell>
          <cell r="X248">
            <v>2.7</v>
          </cell>
          <cell r="Y248">
            <v>130</v>
          </cell>
          <cell r="Z248">
            <v>3.2</v>
          </cell>
          <cell r="AA248">
            <v>1525</v>
          </cell>
          <cell r="AB248">
            <v>3</v>
          </cell>
          <cell r="AC248">
            <v>2.08</v>
          </cell>
          <cell r="AD248">
            <v>102</v>
          </cell>
          <cell r="AE248">
            <v>4160</v>
          </cell>
          <cell r="AF248">
            <v>28</v>
          </cell>
          <cell r="AG248">
            <v>0.03</v>
          </cell>
          <cell r="AH248">
            <v>6</v>
          </cell>
          <cell r="AI248">
            <v>14</v>
          </cell>
          <cell r="AJ248">
            <v>1325</v>
          </cell>
          <cell r="AK248">
            <v>20</v>
          </cell>
          <cell r="AL248">
            <v>1.02</v>
          </cell>
          <cell r="AM248">
            <v>0</v>
          </cell>
          <cell r="AN248">
            <v>0</v>
          </cell>
          <cell r="AO248">
            <v>152</v>
          </cell>
          <cell r="AP248">
            <v>0</v>
          </cell>
          <cell r="AQ248">
            <v>118</v>
          </cell>
          <cell r="AR248" t="str">
            <v/>
          </cell>
          <cell r="AS248" t="str">
            <v/>
          </cell>
          <cell r="AT248" t="str">
            <v/>
          </cell>
          <cell r="AU248" t="str">
            <v/>
          </cell>
          <cell r="AV248" t="str">
            <v/>
          </cell>
          <cell r="AW248" t="str">
            <v/>
          </cell>
          <cell r="AX248" t="str">
            <v/>
          </cell>
          <cell r="AY248" t="str">
            <v/>
          </cell>
          <cell r="AZ248" t="str">
            <v/>
          </cell>
          <cell r="BA248" t="str">
            <v/>
          </cell>
          <cell r="BB248" t="str">
            <v/>
          </cell>
          <cell r="BC248" t="str">
            <v/>
          </cell>
          <cell r="BD248" t="str">
            <v/>
          </cell>
          <cell r="BE248" t="str">
            <v/>
          </cell>
          <cell r="BF248" t="str">
            <v/>
          </cell>
          <cell r="BG248" t="str">
            <v/>
          </cell>
          <cell r="BH248" t="str">
            <v/>
          </cell>
          <cell r="BI248" t="str">
            <v/>
          </cell>
          <cell r="BJ248" t="str">
            <v/>
          </cell>
          <cell r="BK248" t="str">
            <v/>
          </cell>
          <cell r="BL248" t="str">
            <v/>
          </cell>
          <cell r="BM248" t="str">
            <v/>
          </cell>
          <cell r="BN248" t="str">
            <v/>
          </cell>
          <cell r="BO248" t="str">
            <v/>
          </cell>
          <cell r="BP248" t="str">
            <v/>
          </cell>
          <cell r="BQ248" t="str">
            <v/>
          </cell>
          <cell r="BR248" t="str">
            <v/>
          </cell>
          <cell r="BS248" t="str">
            <v/>
          </cell>
          <cell r="BT248" t="str">
            <v/>
          </cell>
          <cell r="BU248" t="str">
            <v/>
          </cell>
          <cell r="BV248" t="str">
            <v/>
          </cell>
          <cell r="BW248" t="str">
            <v/>
          </cell>
          <cell r="BX248" t="str">
            <v/>
          </cell>
          <cell r="BY248" t="str">
            <v/>
          </cell>
          <cell r="BZ248" t="str">
            <v/>
          </cell>
          <cell r="CA248" t="str">
            <v/>
          </cell>
          <cell r="CB248" t="str">
            <v/>
          </cell>
          <cell r="CC248" t="str">
            <v/>
          </cell>
          <cell r="CD248" t="str">
            <v/>
          </cell>
          <cell r="CE248" t="str">
            <v/>
          </cell>
          <cell r="CF248" t="str">
            <v/>
          </cell>
          <cell r="CG248" t="str">
            <v/>
          </cell>
          <cell r="CH248" t="str">
            <v/>
          </cell>
          <cell r="CI248" t="str">
            <v/>
          </cell>
          <cell r="CJ248" t="str">
            <v/>
          </cell>
          <cell r="CK248" t="str">
            <v/>
          </cell>
          <cell r="CL248" t="str">
            <v/>
          </cell>
          <cell r="CM248" t="str">
            <v/>
          </cell>
          <cell r="CN248" t="str">
            <v/>
          </cell>
          <cell r="CO248" t="str">
            <v/>
          </cell>
          <cell r="CP248" t="str">
            <v/>
          </cell>
          <cell r="CQ248" t="str">
            <v/>
          </cell>
          <cell r="CR248" t="str">
            <v/>
          </cell>
        </row>
        <row r="249">
          <cell r="A249" t="str">
            <v>D534662</v>
          </cell>
          <cell r="B249" t="str">
            <v>CQ21-05</v>
          </cell>
          <cell r="C249">
            <v>305127.7336256823</v>
          </cell>
          <cell r="D249">
            <v>4981255.7530071009</v>
          </cell>
          <cell r="E249">
            <v>2034.9639002619142</v>
          </cell>
          <cell r="F249">
            <v>33.527999999999999</v>
          </cell>
          <cell r="G249">
            <v>35.052</v>
          </cell>
          <cell r="H249" t="str">
            <v>TF21292672</v>
          </cell>
          <cell r="I249">
            <v>0</v>
          </cell>
          <cell r="J249">
            <v>0</v>
          </cell>
          <cell r="K249">
            <v>7.87</v>
          </cell>
          <cell r="L249">
            <v>5</v>
          </cell>
          <cell r="M249">
            <v>1780</v>
          </cell>
          <cell r="N249">
            <v>1.9</v>
          </cell>
          <cell r="O249">
            <v>6</v>
          </cell>
          <cell r="P249">
            <v>7.14</v>
          </cell>
          <cell r="Q249">
            <v>0.7</v>
          </cell>
          <cell r="R249">
            <v>36</v>
          </cell>
          <cell r="S249">
            <v>197</v>
          </cell>
          <cell r="T249">
            <v>6.7000000000000002E-3</v>
          </cell>
          <cell r="U249">
            <v>67</v>
          </cell>
          <cell r="V249">
            <v>7.45</v>
          </cell>
          <cell r="W249">
            <v>20</v>
          </cell>
          <cell r="X249">
            <v>2.69</v>
          </cell>
          <cell r="Y249">
            <v>130</v>
          </cell>
          <cell r="Z249">
            <v>3.37</v>
          </cell>
          <cell r="AA249">
            <v>1425</v>
          </cell>
          <cell r="AB249">
            <v>4</v>
          </cell>
          <cell r="AC249">
            <v>2.41</v>
          </cell>
          <cell r="AD249">
            <v>108</v>
          </cell>
          <cell r="AE249">
            <v>4210</v>
          </cell>
          <cell r="AF249">
            <v>31</v>
          </cell>
          <cell r="AG249">
            <v>0.08</v>
          </cell>
          <cell r="AH249">
            <v>0</v>
          </cell>
          <cell r="AI249">
            <v>14</v>
          </cell>
          <cell r="AJ249">
            <v>1590</v>
          </cell>
          <cell r="AK249">
            <v>20</v>
          </cell>
          <cell r="AL249">
            <v>1.02</v>
          </cell>
          <cell r="AM249">
            <v>0</v>
          </cell>
          <cell r="AN249">
            <v>0</v>
          </cell>
          <cell r="AO249">
            <v>153</v>
          </cell>
          <cell r="AP249">
            <v>0</v>
          </cell>
          <cell r="AQ249">
            <v>162</v>
          </cell>
          <cell r="AR249" t="str">
            <v/>
          </cell>
          <cell r="AS249" t="str">
            <v/>
          </cell>
          <cell r="AT249" t="str">
            <v/>
          </cell>
          <cell r="AU249" t="str">
            <v/>
          </cell>
          <cell r="AV249" t="str">
            <v/>
          </cell>
          <cell r="AW249" t="str">
            <v/>
          </cell>
          <cell r="AX249" t="str">
            <v/>
          </cell>
          <cell r="AY249" t="str">
            <v/>
          </cell>
          <cell r="AZ249" t="str">
            <v/>
          </cell>
          <cell r="BA249" t="str">
            <v/>
          </cell>
          <cell r="BB249" t="str">
            <v/>
          </cell>
          <cell r="BC249" t="str">
            <v/>
          </cell>
          <cell r="BD249" t="str">
            <v/>
          </cell>
          <cell r="BE249" t="str">
            <v/>
          </cell>
          <cell r="BF249" t="str">
            <v/>
          </cell>
          <cell r="BG249" t="str">
            <v/>
          </cell>
          <cell r="BH249" t="str">
            <v/>
          </cell>
          <cell r="BI249" t="str">
            <v/>
          </cell>
          <cell r="BJ249" t="str">
            <v/>
          </cell>
          <cell r="BK249" t="str">
            <v/>
          </cell>
          <cell r="BL249" t="str">
            <v/>
          </cell>
          <cell r="BM249" t="str">
            <v/>
          </cell>
          <cell r="BN249" t="str">
            <v/>
          </cell>
          <cell r="BO249" t="str">
            <v/>
          </cell>
          <cell r="BP249" t="str">
            <v/>
          </cell>
          <cell r="BQ249" t="str">
            <v/>
          </cell>
          <cell r="BR249" t="str">
            <v/>
          </cell>
          <cell r="BS249" t="str">
            <v/>
          </cell>
          <cell r="BT249" t="str">
            <v/>
          </cell>
          <cell r="BU249" t="str">
            <v/>
          </cell>
          <cell r="BV249" t="str">
            <v/>
          </cell>
          <cell r="BW249" t="str">
            <v/>
          </cell>
          <cell r="BX249" t="str">
            <v/>
          </cell>
          <cell r="BY249" t="str">
            <v/>
          </cell>
          <cell r="BZ249" t="str">
            <v/>
          </cell>
          <cell r="CA249" t="str">
            <v/>
          </cell>
          <cell r="CB249" t="str">
            <v/>
          </cell>
          <cell r="CC249" t="str">
            <v/>
          </cell>
          <cell r="CD249" t="str">
            <v/>
          </cell>
          <cell r="CE249" t="str">
            <v/>
          </cell>
          <cell r="CF249" t="str">
            <v/>
          </cell>
          <cell r="CG249" t="str">
            <v/>
          </cell>
          <cell r="CH249" t="str">
            <v/>
          </cell>
          <cell r="CI249" t="str">
            <v/>
          </cell>
          <cell r="CJ249" t="str">
            <v/>
          </cell>
          <cell r="CK249" t="str">
            <v/>
          </cell>
          <cell r="CL249" t="str">
            <v/>
          </cell>
          <cell r="CM249" t="str">
            <v/>
          </cell>
          <cell r="CN249" t="str">
            <v/>
          </cell>
          <cell r="CO249" t="str">
            <v/>
          </cell>
          <cell r="CP249" t="str">
            <v/>
          </cell>
          <cell r="CQ249" t="str">
            <v/>
          </cell>
          <cell r="CR249" t="str">
            <v/>
          </cell>
        </row>
        <row r="250">
          <cell r="A250" t="str">
            <v>D534663</v>
          </cell>
          <cell r="B250" t="str">
            <v>CQ21-05</v>
          </cell>
          <cell r="C250">
            <v>305127.9942450315</v>
          </cell>
          <cell r="D250">
            <v>4981256.4690528782</v>
          </cell>
          <cell r="E250">
            <v>2033.6440775465467</v>
          </cell>
          <cell r="F250">
            <v>35.052</v>
          </cell>
          <cell r="G250">
            <v>36.576000000000001</v>
          </cell>
          <cell r="H250" t="str">
            <v>TF21292672</v>
          </cell>
          <cell r="I250">
            <v>0</v>
          </cell>
          <cell r="J250">
            <v>0</v>
          </cell>
          <cell r="K250">
            <v>7.35</v>
          </cell>
          <cell r="L250">
            <v>0</v>
          </cell>
          <cell r="M250">
            <v>1200</v>
          </cell>
          <cell r="N250">
            <v>2.1</v>
          </cell>
          <cell r="O250">
            <v>0</v>
          </cell>
          <cell r="P250">
            <v>4.2699999999999996</v>
          </cell>
          <cell r="Q250">
            <v>0</v>
          </cell>
          <cell r="R250">
            <v>22</v>
          </cell>
          <cell r="S250">
            <v>126</v>
          </cell>
          <cell r="T250">
            <v>5.7999999999999996E-3</v>
          </cell>
          <cell r="U250">
            <v>58</v>
          </cell>
          <cell r="V250">
            <v>5</v>
          </cell>
          <cell r="W250">
            <v>20</v>
          </cell>
          <cell r="X250">
            <v>3.1</v>
          </cell>
          <cell r="Y250">
            <v>80</v>
          </cell>
          <cell r="Z250">
            <v>2.02</v>
          </cell>
          <cell r="AA250">
            <v>1115</v>
          </cell>
          <cell r="AB250">
            <v>4</v>
          </cell>
          <cell r="AC250">
            <v>1.93</v>
          </cell>
          <cell r="AD250">
            <v>67</v>
          </cell>
          <cell r="AE250">
            <v>2480</v>
          </cell>
          <cell r="AF250">
            <v>10</v>
          </cell>
          <cell r="AG250">
            <v>0.05</v>
          </cell>
          <cell r="AH250">
            <v>0</v>
          </cell>
          <cell r="AI250">
            <v>11</v>
          </cell>
          <cell r="AJ250">
            <v>989</v>
          </cell>
          <cell r="AK250">
            <v>20</v>
          </cell>
          <cell r="AL250">
            <v>0.66</v>
          </cell>
          <cell r="AM250">
            <v>0</v>
          </cell>
          <cell r="AN250">
            <v>0</v>
          </cell>
          <cell r="AO250">
            <v>103</v>
          </cell>
          <cell r="AP250">
            <v>0</v>
          </cell>
          <cell r="AQ250">
            <v>76</v>
          </cell>
          <cell r="AR250" t="str">
            <v/>
          </cell>
          <cell r="AS250" t="str">
            <v/>
          </cell>
          <cell r="AT250" t="str">
            <v/>
          </cell>
          <cell r="AU250" t="str">
            <v/>
          </cell>
          <cell r="AV250" t="str">
            <v/>
          </cell>
          <cell r="AW250" t="str">
            <v/>
          </cell>
          <cell r="AX250" t="str">
            <v/>
          </cell>
          <cell r="AY250" t="str">
            <v/>
          </cell>
          <cell r="AZ250" t="str">
            <v/>
          </cell>
          <cell r="BA250" t="str">
            <v/>
          </cell>
          <cell r="BB250" t="str">
            <v/>
          </cell>
          <cell r="BC250" t="str">
            <v/>
          </cell>
          <cell r="BD250" t="str">
            <v/>
          </cell>
          <cell r="BE250" t="str">
            <v/>
          </cell>
          <cell r="BF250" t="str">
            <v/>
          </cell>
          <cell r="BG250" t="str">
            <v/>
          </cell>
          <cell r="BH250" t="str">
            <v/>
          </cell>
          <cell r="BI250" t="str">
            <v/>
          </cell>
          <cell r="BJ250" t="str">
            <v/>
          </cell>
          <cell r="BK250" t="str">
            <v/>
          </cell>
          <cell r="BL250" t="str">
            <v/>
          </cell>
          <cell r="BM250" t="str">
            <v/>
          </cell>
          <cell r="BN250" t="str">
            <v/>
          </cell>
          <cell r="BO250" t="str">
            <v/>
          </cell>
          <cell r="BP250" t="str">
            <v/>
          </cell>
          <cell r="BQ250" t="str">
            <v/>
          </cell>
          <cell r="BR250" t="str">
            <v/>
          </cell>
          <cell r="BS250" t="str">
            <v/>
          </cell>
          <cell r="BT250" t="str">
            <v/>
          </cell>
          <cell r="BU250" t="str">
            <v/>
          </cell>
          <cell r="BV250" t="str">
            <v/>
          </cell>
          <cell r="BW250" t="str">
            <v/>
          </cell>
          <cell r="BX250" t="str">
            <v/>
          </cell>
          <cell r="BY250" t="str">
            <v/>
          </cell>
          <cell r="BZ250" t="str">
            <v/>
          </cell>
          <cell r="CA250" t="str">
            <v/>
          </cell>
          <cell r="CB250" t="str">
            <v/>
          </cell>
          <cell r="CC250" t="str">
            <v/>
          </cell>
          <cell r="CD250" t="str">
            <v/>
          </cell>
          <cell r="CE250" t="str">
            <v/>
          </cell>
          <cell r="CF250" t="str">
            <v/>
          </cell>
          <cell r="CG250" t="str">
            <v/>
          </cell>
          <cell r="CH250" t="str">
            <v/>
          </cell>
          <cell r="CI250" t="str">
            <v/>
          </cell>
          <cell r="CJ250" t="str">
            <v/>
          </cell>
          <cell r="CK250" t="str">
            <v/>
          </cell>
          <cell r="CL250" t="str">
            <v/>
          </cell>
          <cell r="CM250" t="str">
            <v/>
          </cell>
          <cell r="CN250" t="str">
            <v/>
          </cell>
          <cell r="CO250" t="str">
            <v/>
          </cell>
          <cell r="CP250" t="str">
            <v/>
          </cell>
          <cell r="CQ250" t="str">
            <v/>
          </cell>
          <cell r="CR250" t="str">
            <v/>
          </cell>
        </row>
        <row r="251">
          <cell r="A251" t="str">
            <v>D534664</v>
          </cell>
          <cell r="B251" t="str">
            <v>CQ21-05</v>
          </cell>
          <cell r="C251">
            <v>305128.25486438069</v>
          </cell>
          <cell r="D251">
            <v>4981257.1850986555</v>
          </cell>
          <cell r="E251">
            <v>2032.3242548311791</v>
          </cell>
          <cell r="F251">
            <v>36.576000000000001</v>
          </cell>
          <cell r="G251">
            <v>38.1</v>
          </cell>
          <cell r="H251" t="str">
            <v>TF21292672</v>
          </cell>
          <cell r="I251">
            <v>0</v>
          </cell>
          <cell r="J251">
            <v>0</v>
          </cell>
          <cell r="K251">
            <v>7.66</v>
          </cell>
          <cell r="L251">
            <v>8</v>
          </cell>
          <cell r="M251">
            <v>470</v>
          </cell>
          <cell r="N251">
            <v>3.5</v>
          </cell>
          <cell r="O251">
            <v>0</v>
          </cell>
          <cell r="P251">
            <v>0.24</v>
          </cell>
          <cell r="Q251">
            <v>0</v>
          </cell>
          <cell r="R251">
            <v>1</v>
          </cell>
          <cell r="S251">
            <v>20</v>
          </cell>
          <cell r="T251">
            <v>5.9999999999999995E-4</v>
          </cell>
          <cell r="U251">
            <v>6</v>
          </cell>
          <cell r="V251">
            <v>5</v>
          </cell>
          <cell r="W251">
            <v>30</v>
          </cell>
          <cell r="X251">
            <v>3.68</v>
          </cell>
          <cell r="Y251">
            <v>160</v>
          </cell>
          <cell r="Z251">
            <v>0.12</v>
          </cell>
          <cell r="AA251">
            <v>1440</v>
          </cell>
          <cell r="AB251">
            <v>6</v>
          </cell>
          <cell r="AC251">
            <v>3.61</v>
          </cell>
          <cell r="AD251">
            <v>9</v>
          </cell>
          <cell r="AE251">
            <v>290</v>
          </cell>
          <cell r="AF251">
            <v>45</v>
          </cell>
          <cell r="AG251">
            <v>0</v>
          </cell>
          <cell r="AH251">
            <v>0</v>
          </cell>
          <cell r="AI251">
            <v>3</v>
          </cell>
          <cell r="AJ251">
            <v>31</v>
          </cell>
          <cell r="AK251">
            <v>40</v>
          </cell>
          <cell r="AL251">
            <v>0.16</v>
          </cell>
          <cell r="AM251">
            <v>0</v>
          </cell>
          <cell r="AN251">
            <v>0</v>
          </cell>
          <cell r="AO251">
            <v>15</v>
          </cell>
          <cell r="AP251">
            <v>0</v>
          </cell>
          <cell r="AQ251">
            <v>198</v>
          </cell>
          <cell r="AR251" t="str">
            <v/>
          </cell>
          <cell r="AS251" t="str">
            <v/>
          </cell>
          <cell r="AT251" t="str">
            <v/>
          </cell>
          <cell r="AU251" t="str">
            <v/>
          </cell>
          <cell r="AV251" t="str">
            <v/>
          </cell>
          <cell r="AW251" t="str">
            <v/>
          </cell>
          <cell r="AX251" t="str">
            <v/>
          </cell>
          <cell r="AY251" t="str">
            <v/>
          </cell>
          <cell r="AZ251" t="str">
            <v/>
          </cell>
          <cell r="BA251" t="str">
            <v/>
          </cell>
          <cell r="BB251" t="str">
            <v/>
          </cell>
          <cell r="BC251" t="str">
            <v/>
          </cell>
          <cell r="BD251" t="str">
            <v/>
          </cell>
          <cell r="BE251" t="str">
            <v/>
          </cell>
          <cell r="BF251" t="str">
            <v/>
          </cell>
          <cell r="BG251" t="str">
            <v/>
          </cell>
          <cell r="BH251" t="str">
            <v/>
          </cell>
          <cell r="BI251" t="str">
            <v/>
          </cell>
          <cell r="BJ251" t="str">
            <v/>
          </cell>
          <cell r="BK251" t="str">
            <v/>
          </cell>
          <cell r="BL251" t="str">
            <v/>
          </cell>
          <cell r="BM251" t="str">
            <v/>
          </cell>
          <cell r="BN251" t="str">
            <v/>
          </cell>
          <cell r="BO251" t="str">
            <v/>
          </cell>
          <cell r="BP251" t="str">
            <v/>
          </cell>
          <cell r="BQ251" t="str">
            <v/>
          </cell>
          <cell r="BR251" t="str">
            <v/>
          </cell>
          <cell r="BS251" t="str">
            <v/>
          </cell>
          <cell r="BT251" t="str">
            <v/>
          </cell>
          <cell r="BU251" t="str">
            <v/>
          </cell>
          <cell r="BV251" t="str">
            <v/>
          </cell>
          <cell r="BW251" t="str">
            <v/>
          </cell>
          <cell r="BX251" t="str">
            <v/>
          </cell>
          <cell r="BY251" t="str">
            <v/>
          </cell>
          <cell r="BZ251" t="str">
            <v/>
          </cell>
          <cell r="CA251" t="str">
            <v/>
          </cell>
          <cell r="CB251" t="str">
            <v/>
          </cell>
          <cell r="CC251" t="str">
            <v/>
          </cell>
          <cell r="CD251" t="str">
            <v/>
          </cell>
          <cell r="CE251" t="str">
            <v/>
          </cell>
          <cell r="CF251" t="str">
            <v/>
          </cell>
          <cell r="CG251" t="str">
            <v/>
          </cell>
          <cell r="CH251" t="str">
            <v/>
          </cell>
          <cell r="CI251" t="str">
            <v/>
          </cell>
          <cell r="CJ251" t="str">
            <v/>
          </cell>
          <cell r="CK251" t="str">
            <v/>
          </cell>
          <cell r="CL251" t="str">
            <v/>
          </cell>
          <cell r="CM251" t="str">
            <v/>
          </cell>
          <cell r="CN251" t="str">
            <v/>
          </cell>
          <cell r="CO251" t="str">
            <v/>
          </cell>
          <cell r="CP251" t="str">
            <v/>
          </cell>
          <cell r="CQ251" t="str">
            <v/>
          </cell>
          <cell r="CR251" t="str">
            <v/>
          </cell>
        </row>
        <row r="252">
          <cell r="A252" t="str">
            <v>D534665</v>
          </cell>
          <cell r="B252" t="str">
            <v>CQ21-05</v>
          </cell>
          <cell r="C252">
            <v>305128.51548372989</v>
          </cell>
          <cell r="D252">
            <v>4981257.9011444328</v>
          </cell>
          <cell r="E252">
            <v>2031.0044321158116</v>
          </cell>
          <cell r="F252">
            <v>38.1</v>
          </cell>
          <cell r="G252">
            <v>39.624000000000002</v>
          </cell>
          <cell r="H252" t="str">
            <v>TF21292672</v>
          </cell>
          <cell r="I252">
            <v>0</v>
          </cell>
          <cell r="J252">
            <v>0</v>
          </cell>
          <cell r="K252">
            <v>7.97</v>
          </cell>
          <cell r="L252">
            <v>5</v>
          </cell>
          <cell r="M252">
            <v>540</v>
          </cell>
          <cell r="N252">
            <v>3.2</v>
          </cell>
          <cell r="O252">
            <v>0</v>
          </cell>
          <cell r="P252">
            <v>0.13</v>
          </cell>
          <cell r="Q252">
            <v>0.7</v>
          </cell>
          <cell r="R252">
            <v>0</v>
          </cell>
          <cell r="S252">
            <v>6</v>
          </cell>
          <cell r="T252">
            <v>1E-3</v>
          </cell>
          <cell r="U252">
            <v>10</v>
          </cell>
          <cell r="V252">
            <v>5.23</v>
          </cell>
          <cell r="W252">
            <v>40</v>
          </cell>
          <cell r="X252">
            <v>3.82</v>
          </cell>
          <cell r="Y252">
            <v>120</v>
          </cell>
          <cell r="Z252">
            <v>0.02</v>
          </cell>
          <cell r="AA252">
            <v>1605</v>
          </cell>
          <cell r="AB252">
            <v>5</v>
          </cell>
          <cell r="AC252">
            <v>4.54</v>
          </cell>
          <cell r="AD252">
            <v>3</v>
          </cell>
          <cell r="AE252">
            <v>290</v>
          </cell>
          <cell r="AF252">
            <v>87</v>
          </cell>
          <cell r="AG252">
            <v>0</v>
          </cell>
          <cell r="AH252">
            <v>5</v>
          </cell>
          <cell r="AI252">
            <v>2</v>
          </cell>
          <cell r="AJ252">
            <v>23</v>
          </cell>
          <cell r="AK252">
            <v>30</v>
          </cell>
          <cell r="AL252">
            <v>0.15</v>
          </cell>
          <cell r="AM252">
            <v>0</v>
          </cell>
          <cell r="AN252">
            <v>0</v>
          </cell>
          <cell r="AO252">
            <v>3</v>
          </cell>
          <cell r="AP252">
            <v>0</v>
          </cell>
          <cell r="AQ252">
            <v>240</v>
          </cell>
          <cell r="AR252" t="str">
            <v/>
          </cell>
          <cell r="AS252" t="str">
            <v/>
          </cell>
          <cell r="AT252" t="str">
            <v/>
          </cell>
          <cell r="AU252" t="str">
            <v/>
          </cell>
          <cell r="AV252" t="str">
            <v/>
          </cell>
          <cell r="AW252" t="str">
            <v/>
          </cell>
          <cell r="AX252" t="str">
            <v/>
          </cell>
          <cell r="AY252" t="str">
            <v/>
          </cell>
          <cell r="AZ252" t="str">
            <v/>
          </cell>
          <cell r="BA252" t="str">
            <v/>
          </cell>
          <cell r="BB252" t="str">
            <v/>
          </cell>
          <cell r="BC252" t="str">
            <v/>
          </cell>
          <cell r="BD252" t="str">
            <v/>
          </cell>
          <cell r="BE252" t="str">
            <v/>
          </cell>
          <cell r="BF252" t="str">
            <v/>
          </cell>
          <cell r="BG252" t="str">
            <v/>
          </cell>
          <cell r="BH252" t="str">
            <v/>
          </cell>
          <cell r="BI252" t="str">
            <v/>
          </cell>
          <cell r="BJ252" t="str">
            <v/>
          </cell>
          <cell r="BK252" t="str">
            <v/>
          </cell>
          <cell r="BL252" t="str">
            <v/>
          </cell>
          <cell r="BM252" t="str">
            <v/>
          </cell>
          <cell r="BN252" t="str">
            <v/>
          </cell>
          <cell r="BO252" t="str">
            <v/>
          </cell>
          <cell r="BP252" t="str">
            <v/>
          </cell>
          <cell r="BQ252" t="str">
            <v/>
          </cell>
          <cell r="BR252" t="str">
            <v/>
          </cell>
          <cell r="BS252" t="str">
            <v/>
          </cell>
          <cell r="BT252" t="str">
            <v/>
          </cell>
          <cell r="BU252" t="str">
            <v/>
          </cell>
          <cell r="BV252" t="str">
            <v/>
          </cell>
          <cell r="BW252" t="str">
            <v/>
          </cell>
          <cell r="BX252" t="str">
            <v/>
          </cell>
          <cell r="BY252" t="str">
            <v/>
          </cell>
          <cell r="BZ252" t="str">
            <v/>
          </cell>
          <cell r="CA252" t="str">
            <v/>
          </cell>
          <cell r="CB252" t="str">
            <v/>
          </cell>
          <cell r="CC252" t="str">
            <v/>
          </cell>
          <cell r="CD252" t="str">
            <v/>
          </cell>
          <cell r="CE252" t="str">
            <v/>
          </cell>
          <cell r="CF252" t="str">
            <v/>
          </cell>
          <cell r="CG252" t="str">
            <v/>
          </cell>
          <cell r="CH252" t="str">
            <v/>
          </cell>
          <cell r="CI252" t="str">
            <v/>
          </cell>
          <cell r="CJ252" t="str">
            <v/>
          </cell>
          <cell r="CK252" t="str">
            <v/>
          </cell>
          <cell r="CL252" t="str">
            <v/>
          </cell>
          <cell r="CM252" t="str">
            <v/>
          </cell>
          <cell r="CN252" t="str">
            <v/>
          </cell>
          <cell r="CO252" t="str">
            <v/>
          </cell>
          <cell r="CP252" t="str">
            <v/>
          </cell>
          <cell r="CQ252" t="str">
            <v/>
          </cell>
          <cell r="CR252" t="str">
            <v/>
          </cell>
        </row>
        <row r="253">
          <cell r="A253" t="str">
            <v>D534666</v>
          </cell>
          <cell r="B253" t="str">
            <v>CQ21-05</v>
          </cell>
          <cell r="C253">
            <v>305128.77610307909</v>
          </cell>
          <cell r="D253">
            <v>4981258.6171902101</v>
          </cell>
          <cell r="E253">
            <v>2029.6846094004441</v>
          </cell>
          <cell r="F253">
            <v>39.624000000000002</v>
          </cell>
          <cell r="G253">
            <v>41.148000000000003</v>
          </cell>
          <cell r="H253" t="str">
            <v>TF21292672</v>
          </cell>
          <cell r="I253">
            <v>0</v>
          </cell>
          <cell r="J253">
            <v>0</v>
          </cell>
          <cell r="K253">
            <v>8.2100000000000009</v>
          </cell>
          <cell r="L253">
            <v>6</v>
          </cell>
          <cell r="M253">
            <v>470</v>
          </cell>
          <cell r="N253">
            <v>2.7</v>
          </cell>
          <cell r="O253">
            <v>0</v>
          </cell>
          <cell r="P253">
            <v>0.16</v>
          </cell>
          <cell r="Q253">
            <v>0.6</v>
          </cell>
          <cell r="R253">
            <v>0</v>
          </cell>
          <cell r="S253">
            <v>7</v>
          </cell>
          <cell r="T253">
            <v>5.0000000000000001E-4</v>
          </cell>
          <cell r="U253">
            <v>5</v>
          </cell>
          <cell r="V253">
            <v>5.64</v>
          </cell>
          <cell r="W253">
            <v>40</v>
          </cell>
          <cell r="X253">
            <v>3.99</v>
          </cell>
          <cell r="Y253">
            <v>170</v>
          </cell>
          <cell r="Z253">
            <v>0.03</v>
          </cell>
          <cell r="AA253">
            <v>1850</v>
          </cell>
          <cell r="AB253">
            <v>5</v>
          </cell>
          <cell r="AC253">
            <v>4.47</v>
          </cell>
          <cell r="AD253">
            <v>5</v>
          </cell>
          <cell r="AE253">
            <v>270</v>
          </cell>
          <cell r="AF253">
            <v>88</v>
          </cell>
          <cell r="AG253">
            <v>0</v>
          </cell>
          <cell r="AH253">
            <v>0</v>
          </cell>
          <cell r="AI253">
            <v>2</v>
          </cell>
          <cell r="AJ253">
            <v>31</v>
          </cell>
          <cell r="AK253">
            <v>50</v>
          </cell>
          <cell r="AL253">
            <v>0.15</v>
          </cell>
          <cell r="AM253">
            <v>0</v>
          </cell>
          <cell r="AN253">
            <v>0</v>
          </cell>
          <cell r="AO253">
            <v>3</v>
          </cell>
          <cell r="AP253">
            <v>10</v>
          </cell>
          <cell r="AQ253">
            <v>283</v>
          </cell>
          <cell r="AR253" t="str">
            <v/>
          </cell>
          <cell r="AS253" t="str">
            <v/>
          </cell>
          <cell r="AT253" t="str">
            <v/>
          </cell>
          <cell r="AU253" t="str">
            <v/>
          </cell>
          <cell r="AV253" t="str">
            <v/>
          </cell>
          <cell r="AW253" t="str">
            <v/>
          </cell>
          <cell r="AX253" t="str">
            <v/>
          </cell>
          <cell r="AY253" t="str">
            <v/>
          </cell>
          <cell r="AZ253" t="str">
            <v/>
          </cell>
          <cell r="BA253" t="str">
            <v/>
          </cell>
          <cell r="BB253" t="str">
            <v/>
          </cell>
          <cell r="BC253" t="str">
            <v/>
          </cell>
          <cell r="BD253" t="str">
            <v/>
          </cell>
          <cell r="BE253" t="str">
            <v/>
          </cell>
          <cell r="BF253" t="str">
            <v/>
          </cell>
          <cell r="BG253" t="str">
            <v/>
          </cell>
          <cell r="BH253" t="str">
            <v/>
          </cell>
          <cell r="BI253" t="str">
            <v/>
          </cell>
          <cell r="BJ253" t="str">
            <v/>
          </cell>
          <cell r="BK253" t="str">
            <v/>
          </cell>
          <cell r="BL253" t="str">
            <v/>
          </cell>
          <cell r="BM253" t="str">
            <v/>
          </cell>
          <cell r="BN253" t="str">
            <v/>
          </cell>
          <cell r="BO253" t="str">
            <v/>
          </cell>
          <cell r="BP253" t="str">
            <v/>
          </cell>
          <cell r="BQ253" t="str">
            <v/>
          </cell>
          <cell r="BR253" t="str">
            <v/>
          </cell>
          <cell r="BS253" t="str">
            <v/>
          </cell>
          <cell r="BT253" t="str">
            <v/>
          </cell>
          <cell r="BU253" t="str">
            <v/>
          </cell>
          <cell r="BV253" t="str">
            <v/>
          </cell>
          <cell r="BW253" t="str">
            <v/>
          </cell>
          <cell r="BX253" t="str">
            <v/>
          </cell>
          <cell r="BY253" t="str">
            <v/>
          </cell>
          <cell r="BZ253" t="str">
            <v/>
          </cell>
          <cell r="CA253" t="str">
            <v/>
          </cell>
          <cell r="CB253" t="str">
            <v/>
          </cell>
          <cell r="CC253" t="str">
            <v/>
          </cell>
          <cell r="CD253" t="str">
            <v/>
          </cell>
          <cell r="CE253" t="str">
            <v/>
          </cell>
          <cell r="CF253" t="str">
            <v/>
          </cell>
          <cell r="CG253" t="str">
            <v/>
          </cell>
          <cell r="CH253" t="str">
            <v/>
          </cell>
          <cell r="CI253" t="str">
            <v/>
          </cell>
          <cell r="CJ253" t="str">
            <v/>
          </cell>
          <cell r="CK253" t="str">
            <v/>
          </cell>
          <cell r="CL253" t="str">
            <v/>
          </cell>
          <cell r="CM253" t="str">
            <v/>
          </cell>
          <cell r="CN253" t="str">
            <v/>
          </cell>
          <cell r="CO253" t="str">
            <v/>
          </cell>
          <cell r="CP253" t="str">
            <v/>
          </cell>
          <cell r="CQ253" t="str">
            <v/>
          </cell>
          <cell r="CR253" t="str">
            <v/>
          </cell>
        </row>
        <row r="254">
          <cell r="A254" t="str">
            <v>D534667</v>
          </cell>
          <cell r="B254" t="str">
            <v>CQ21-05</v>
          </cell>
          <cell r="C254">
            <v>305129.03672242828</v>
          </cell>
          <cell r="D254">
            <v>4981259.3332359875</v>
          </cell>
          <cell r="E254">
            <v>2028.3647866850765</v>
          </cell>
          <cell r="F254">
            <v>41.148000000000003</v>
          </cell>
          <cell r="G254">
            <v>42.672000000000004</v>
          </cell>
          <cell r="H254" t="str">
            <v>TF21292672</v>
          </cell>
          <cell r="I254">
            <v>0</v>
          </cell>
          <cell r="J254">
            <v>0.5</v>
          </cell>
          <cell r="K254">
            <v>6.52</v>
          </cell>
          <cell r="L254">
            <v>11</v>
          </cell>
          <cell r="M254">
            <v>630</v>
          </cell>
          <cell r="N254">
            <v>3.6</v>
          </cell>
          <cell r="O254">
            <v>2</v>
          </cell>
          <cell r="P254">
            <v>1.96</v>
          </cell>
          <cell r="Q254">
            <v>1.5</v>
          </cell>
          <cell r="R254">
            <v>3</v>
          </cell>
          <cell r="S254">
            <v>15</v>
          </cell>
          <cell r="T254">
            <v>1E-3</v>
          </cell>
          <cell r="U254">
            <v>10</v>
          </cell>
          <cell r="V254">
            <v>4.97</v>
          </cell>
          <cell r="W254">
            <v>30</v>
          </cell>
          <cell r="X254">
            <v>1.98</v>
          </cell>
          <cell r="Y254">
            <v>50</v>
          </cell>
          <cell r="Z254">
            <v>0.11</v>
          </cell>
          <cell r="AA254">
            <v>3440</v>
          </cell>
          <cell r="AB254">
            <v>8</v>
          </cell>
          <cell r="AC254">
            <v>3.8</v>
          </cell>
          <cell r="AD254">
            <v>6</v>
          </cell>
          <cell r="AE254">
            <v>450</v>
          </cell>
          <cell r="AF254">
            <v>95</v>
          </cell>
          <cell r="AG254">
            <v>0.01</v>
          </cell>
          <cell r="AH254">
            <v>0</v>
          </cell>
          <cell r="AI254">
            <v>8</v>
          </cell>
          <cell r="AJ254">
            <v>48</v>
          </cell>
          <cell r="AK254">
            <v>100</v>
          </cell>
          <cell r="AL254">
            <v>0.14000000000000001</v>
          </cell>
          <cell r="AM254">
            <v>0</v>
          </cell>
          <cell r="AN254">
            <v>0</v>
          </cell>
          <cell r="AO254">
            <v>29</v>
          </cell>
          <cell r="AP254">
            <v>0</v>
          </cell>
          <cell r="AQ254">
            <v>268</v>
          </cell>
          <cell r="AR254" t="str">
            <v/>
          </cell>
          <cell r="AS254" t="str">
            <v/>
          </cell>
          <cell r="AT254" t="str">
            <v/>
          </cell>
          <cell r="AU254" t="str">
            <v/>
          </cell>
          <cell r="AV254" t="str">
            <v/>
          </cell>
          <cell r="AW254" t="str">
            <v/>
          </cell>
          <cell r="AX254" t="str">
            <v/>
          </cell>
          <cell r="AY254" t="str">
            <v/>
          </cell>
          <cell r="AZ254" t="str">
            <v/>
          </cell>
          <cell r="BA254" t="str">
            <v/>
          </cell>
          <cell r="BB254" t="str">
            <v/>
          </cell>
          <cell r="BC254" t="str">
            <v/>
          </cell>
          <cell r="BD254" t="str">
            <v/>
          </cell>
          <cell r="BE254" t="str">
            <v/>
          </cell>
          <cell r="BF254" t="str">
            <v/>
          </cell>
          <cell r="BG254" t="str">
            <v/>
          </cell>
          <cell r="BH254" t="str">
            <v/>
          </cell>
          <cell r="BI254" t="str">
            <v/>
          </cell>
          <cell r="BJ254" t="str">
            <v/>
          </cell>
          <cell r="BK254" t="str">
            <v/>
          </cell>
          <cell r="BL254" t="str">
            <v/>
          </cell>
          <cell r="BM254" t="str">
            <v/>
          </cell>
          <cell r="BN254" t="str">
            <v/>
          </cell>
          <cell r="BO254" t="str">
            <v/>
          </cell>
          <cell r="BP254" t="str">
            <v/>
          </cell>
          <cell r="BQ254" t="str">
            <v/>
          </cell>
          <cell r="BR254" t="str">
            <v/>
          </cell>
          <cell r="BS254" t="str">
            <v/>
          </cell>
          <cell r="BT254" t="str">
            <v/>
          </cell>
          <cell r="BU254" t="str">
            <v/>
          </cell>
          <cell r="BV254" t="str">
            <v/>
          </cell>
          <cell r="BW254" t="str">
            <v/>
          </cell>
          <cell r="BX254" t="str">
            <v/>
          </cell>
          <cell r="BY254" t="str">
            <v/>
          </cell>
          <cell r="BZ254" t="str">
            <v/>
          </cell>
          <cell r="CA254" t="str">
            <v/>
          </cell>
          <cell r="CB254" t="str">
            <v/>
          </cell>
          <cell r="CC254" t="str">
            <v/>
          </cell>
          <cell r="CD254" t="str">
            <v/>
          </cell>
          <cell r="CE254" t="str">
            <v/>
          </cell>
          <cell r="CF254" t="str">
            <v/>
          </cell>
          <cell r="CG254" t="str">
            <v/>
          </cell>
          <cell r="CH254" t="str">
            <v/>
          </cell>
          <cell r="CI254" t="str">
            <v/>
          </cell>
          <cell r="CJ254" t="str">
            <v/>
          </cell>
          <cell r="CK254" t="str">
            <v/>
          </cell>
          <cell r="CL254" t="str">
            <v/>
          </cell>
          <cell r="CM254" t="str">
            <v/>
          </cell>
          <cell r="CN254" t="str">
            <v/>
          </cell>
          <cell r="CO254" t="str">
            <v/>
          </cell>
          <cell r="CP254" t="str">
            <v/>
          </cell>
          <cell r="CQ254" t="str">
            <v/>
          </cell>
          <cell r="CR254" t="str">
            <v/>
          </cell>
        </row>
        <row r="255">
          <cell r="A255" t="str">
            <v>D534668</v>
          </cell>
          <cell r="B255" t="str">
            <v>CQ21-05</v>
          </cell>
          <cell r="C255">
            <v>305129.29734177748</v>
          </cell>
          <cell r="D255">
            <v>4981260.0492817648</v>
          </cell>
          <cell r="E255">
            <v>2027.044963969709</v>
          </cell>
          <cell r="F255">
            <v>42.672000000000004</v>
          </cell>
          <cell r="G255">
            <v>44.196000000000005</v>
          </cell>
          <cell r="H255" t="str">
            <v>TF21292672</v>
          </cell>
          <cell r="I255">
            <v>0</v>
          </cell>
          <cell r="J255">
            <v>0</v>
          </cell>
          <cell r="K255">
            <v>6.17</v>
          </cell>
          <cell r="L255">
            <v>7</v>
          </cell>
          <cell r="M255">
            <v>370</v>
          </cell>
          <cell r="N255">
            <v>2.8</v>
          </cell>
          <cell r="O255">
            <v>3</v>
          </cell>
          <cell r="P255">
            <v>1.56</v>
          </cell>
          <cell r="Q255">
            <v>0</v>
          </cell>
          <cell r="R255">
            <v>3</v>
          </cell>
          <cell r="S255">
            <v>52</v>
          </cell>
          <cell r="T255">
            <v>6.9999999999999999E-4</v>
          </cell>
          <cell r="U255">
            <v>7</v>
          </cell>
          <cell r="V255">
            <v>3.05</v>
          </cell>
          <cell r="W255">
            <v>20</v>
          </cell>
          <cell r="X255">
            <v>2.9</v>
          </cell>
          <cell r="Y255">
            <v>30</v>
          </cell>
          <cell r="Z255">
            <v>0.34</v>
          </cell>
          <cell r="AA255">
            <v>958</v>
          </cell>
          <cell r="AB255">
            <v>4</v>
          </cell>
          <cell r="AC255">
            <v>0.82</v>
          </cell>
          <cell r="AD255">
            <v>15</v>
          </cell>
          <cell r="AE255">
            <v>610</v>
          </cell>
          <cell r="AF255">
            <v>17</v>
          </cell>
          <cell r="AG255">
            <v>0</v>
          </cell>
          <cell r="AH255">
            <v>0</v>
          </cell>
          <cell r="AI255">
            <v>8</v>
          </cell>
          <cell r="AJ255">
            <v>40</v>
          </cell>
          <cell r="AK255">
            <v>20</v>
          </cell>
          <cell r="AL255">
            <v>0.27</v>
          </cell>
          <cell r="AM255">
            <v>0</v>
          </cell>
          <cell r="AN255">
            <v>0</v>
          </cell>
          <cell r="AO255">
            <v>47</v>
          </cell>
          <cell r="AP255">
            <v>0</v>
          </cell>
          <cell r="AQ255">
            <v>42</v>
          </cell>
          <cell r="AR255" t="str">
            <v/>
          </cell>
          <cell r="AS255" t="str">
            <v/>
          </cell>
          <cell r="AT255" t="str">
            <v/>
          </cell>
          <cell r="AU255" t="str">
            <v/>
          </cell>
          <cell r="AV255" t="str">
            <v/>
          </cell>
          <cell r="AW255" t="str">
            <v/>
          </cell>
          <cell r="AX255" t="str">
            <v/>
          </cell>
          <cell r="AY255" t="str">
            <v/>
          </cell>
          <cell r="AZ255" t="str">
            <v/>
          </cell>
          <cell r="BA255" t="str">
            <v/>
          </cell>
          <cell r="BB255" t="str">
            <v/>
          </cell>
          <cell r="BC255" t="str">
            <v/>
          </cell>
          <cell r="BD255" t="str">
            <v/>
          </cell>
          <cell r="BE255" t="str">
            <v/>
          </cell>
          <cell r="BF255" t="str">
            <v/>
          </cell>
          <cell r="BG255" t="str">
            <v/>
          </cell>
          <cell r="BH255" t="str">
            <v/>
          </cell>
          <cell r="BI255" t="str">
            <v/>
          </cell>
          <cell r="BJ255" t="str">
            <v/>
          </cell>
          <cell r="BK255" t="str">
            <v/>
          </cell>
          <cell r="BL255" t="str">
            <v/>
          </cell>
          <cell r="BM255" t="str">
            <v/>
          </cell>
          <cell r="BN255" t="str">
            <v/>
          </cell>
          <cell r="BO255" t="str">
            <v/>
          </cell>
          <cell r="BP255" t="str">
            <v/>
          </cell>
          <cell r="BQ255" t="str">
            <v/>
          </cell>
          <cell r="BR255" t="str">
            <v/>
          </cell>
          <cell r="BS255" t="str">
            <v/>
          </cell>
          <cell r="BT255" t="str">
            <v/>
          </cell>
          <cell r="BU255" t="str">
            <v/>
          </cell>
          <cell r="BV255" t="str">
            <v/>
          </cell>
          <cell r="BW255" t="str">
            <v/>
          </cell>
          <cell r="BX255" t="str">
            <v/>
          </cell>
          <cell r="BY255" t="str">
            <v/>
          </cell>
          <cell r="BZ255" t="str">
            <v/>
          </cell>
          <cell r="CA255" t="str">
            <v/>
          </cell>
          <cell r="CB255" t="str">
            <v/>
          </cell>
          <cell r="CC255" t="str">
            <v/>
          </cell>
          <cell r="CD255" t="str">
            <v/>
          </cell>
          <cell r="CE255" t="str">
            <v/>
          </cell>
          <cell r="CF255" t="str">
            <v/>
          </cell>
          <cell r="CG255" t="str">
            <v/>
          </cell>
          <cell r="CH255" t="str">
            <v/>
          </cell>
          <cell r="CI255" t="str">
            <v/>
          </cell>
          <cell r="CJ255" t="str">
            <v/>
          </cell>
          <cell r="CK255" t="str">
            <v/>
          </cell>
          <cell r="CL255" t="str">
            <v/>
          </cell>
          <cell r="CM255" t="str">
            <v/>
          </cell>
          <cell r="CN255" t="str">
            <v/>
          </cell>
          <cell r="CO255" t="str">
            <v/>
          </cell>
          <cell r="CP255" t="str">
            <v/>
          </cell>
          <cell r="CQ255" t="str">
            <v/>
          </cell>
          <cell r="CR255" t="str">
            <v/>
          </cell>
        </row>
        <row r="256">
          <cell r="A256" t="str">
            <v>D534669</v>
          </cell>
          <cell r="B256" t="str">
            <v>CQ21-05</v>
          </cell>
          <cell r="C256">
            <v>305129.55796112667</v>
          </cell>
          <cell r="D256">
            <v>4981260.7653275421</v>
          </cell>
          <cell r="E256">
            <v>2025.7251412543415</v>
          </cell>
          <cell r="F256">
            <v>44.196000000000005</v>
          </cell>
          <cell r="G256">
            <v>45.72</v>
          </cell>
          <cell r="H256" t="str">
            <v>TF21292672</v>
          </cell>
          <cell r="I256">
            <v>0</v>
          </cell>
          <cell r="J256">
            <v>0</v>
          </cell>
          <cell r="K256">
            <v>5.61</v>
          </cell>
          <cell r="L256">
            <v>0</v>
          </cell>
          <cell r="M256">
            <v>470</v>
          </cell>
          <cell r="N256">
            <v>2.2999999999999998</v>
          </cell>
          <cell r="O256">
            <v>2</v>
          </cell>
          <cell r="P256">
            <v>2.1800000000000002</v>
          </cell>
          <cell r="Q256">
            <v>0</v>
          </cell>
          <cell r="R256">
            <v>2</v>
          </cell>
          <cell r="S256">
            <v>36</v>
          </cell>
          <cell r="T256">
            <v>1.1000000000000001E-3</v>
          </cell>
          <cell r="U256">
            <v>11</v>
          </cell>
          <cell r="V256">
            <v>1.96</v>
          </cell>
          <cell r="W256">
            <v>10</v>
          </cell>
          <cell r="X256">
            <v>2.94</v>
          </cell>
          <cell r="Y256">
            <v>30</v>
          </cell>
          <cell r="Z256">
            <v>0.39</v>
          </cell>
          <cell r="AA256">
            <v>785</v>
          </cell>
          <cell r="AB256">
            <v>5</v>
          </cell>
          <cell r="AC256">
            <v>0.69</v>
          </cell>
          <cell r="AD256">
            <v>14</v>
          </cell>
          <cell r="AE256">
            <v>400</v>
          </cell>
          <cell r="AF256">
            <v>9</v>
          </cell>
          <cell r="AG256">
            <v>0.01</v>
          </cell>
          <cell r="AH256">
            <v>5</v>
          </cell>
          <cell r="AI256">
            <v>6</v>
          </cell>
          <cell r="AJ256">
            <v>47</v>
          </cell>
          <cell r="AK256">
            <v>0</v>
          </cell>
          <cell r="AL256">
            <v>0.17</v>
          </cell>
          <cell r="AM256">
            <v>0</v>
          </cell>
          <cell r="AN256">
            <v>0</v>
          </cell>
          <cell r="AO256">
            <v>37</v>
          </cell>
          <cell r="AP256">
            <v>0</v>
          </cell>
          <cell r="AQ256">
            <v>19</v>
          </cell>
          <cell r="AR256" t="str">
            <v/>
          </cell>
          <cell r="AS256" t="str">
            <v/>
          </cell>
          <cell r="AT256" t="str">
            <v/>
          </cell>
          <cell r="AU256" t="str">
            <v/>
          </cell>
          <cell r="AV256" t="str">
            <v/>
          </cell>
          <cell r="AW256" t="str">
            <v/>
          </cell>
          <cell r="AX256" t="str">
            <v/>
          </cell>
          <cell r="AY256" t="str">
            <v/>
          </cell>
          <cell r="AZ256" t="str">
            <v/>
          </cell>
          <cell r="BA256" t="str">
            <v/>
          </cell>
          <cell r="BB256" t="str">
            <v/>
          </cell>
          <cell r="BC256" t="str">
            <v/>
          </cell>
          <cell r="BD256" t="str">
            <v/>
          </cell>
          <cell r="BE256" t="str">
            <v/>
          </cell>
          <cell r="BF256" t="str">
            <v/>
          </cell>
          <cell r="BG256" t="str">
            <v/>
          </cell>
          <cell r="BH256" t="str">
            <v/>
          </cell>
          <cell r="BI256" t="str">
            <v/>
          </cell>
          <cell r="BJ256" t="str">
            <v/>
          </cell>
          <cell r="BK256" t="str">
            <v/>
          </cell>
          <cell r="BL256" t="str">
            <v/>
          </cell>
          <cell r="BM256" t="str">
            <v/>
          </cell>
          <cell r="BN256" t="str">
            <v/>
          </cell>
          <cell r="BO256" t="str">
            <v/>
          </cell>
          <cell r="BP256" t="str">
            <v/>
          </cell>
          <cell r="BQ256" t="str">
            <v/>
          </cell>
          <cell r="BR256" t="str">
            <v/>
          </cell>
          <cell r="BS256" t="str">
            <v/>
          </cell>
          <cell r="BT256" t="str">
            <v/>
          </cell>
          <cell r="BU256" t="str">
            <v/>
          </cell>
          <cell r="BV256" t="str">
            <v/>
          </cell>
          <cell r="BW256" t="str">
            <v/>
          </cell>
          <cell r="BX256" t="str">
            <v/>
          </cell>
          <cell r="BY256" t="str">
            <v/>
          </cell>
          <cell r="BZ256" t="str">
            <v/>
          </cell>
          <cell r="CA256" t="str">
            <v/>
          </cell>
          <cell r="CB256" t="str">
            <v/>
          </cell>
          <cell r="CC256" t="str">
            <v/>
          </cell>
          <cell r="CD256" t="str">
            <v/>
          </cell>
          <cell r="CE256" t="str">
            <v/>
          </cell>
          <cell r="CF256" t="str">
            <v/>
          </cell>
          <cell r="CG256" t="str">
            <v/>
          </cell>
          <cell r="CH256" t="str">
            <v/>
          </cell>
          <cell r="CI256" t="str">
            <v/>
          </cell>
          <cell r="CJ256" t="str">
            <v/>
          </cell>
          <cell r="CK256" t="str">
            <v/>
          </cell>
          <cell r="CL256" t="str">
            <v/>
          </cell>
          <cell r="CM256" t="str">
            <v/>
          </cell>
          <cell r="CN256" t="str">
            <v/>
          </cell>
          <cell r="CO256" t="str">
            <v/>
          </cell>
          <cell r="CP256" t="str">
            <v/>
          </cell>
          <cell r="CQ256" t="str">
            <v/>
          </cell>
          <cell r="CR256" t="str">
            <v/>
          </cell>
        </row>
        <row r="257">
          <cell r="A257" t="str">
            <v>D534671</v>
          </cell>
          <cell r="B257" t="str">
            <v>CQ21-05</v>
          </cell>
          <cell r="C257">
            <v>305129.81858047587</v>
          </cell>
          <cell r="D257">
            <v>4981261.4813733194</v>
          </cell>
          <cell r="E257">
            <v>2024.4053185389739</v>
          </cell>
          <cell r="F257">
            <v>45.72</v>
          </cell>
          <cell r="G257">
            <v>47.244</v>
          </cell>
          <cell r="H257" t="str">
            <v>TF21292672</v>
          </cell>
          <cell r="I257">
            <v>0</v>
          </cell>
          <cell r="J257">
            <v>0</v>
          </cell>
          <cell r="K257">
            <v>5.64</v>
          </cell>
          <cell r="L257">
            <v>0</v>
          </cell>
          <cell r="M257">
            <v>380</v>
          </cell>
          <cell r="N257">
            <v>2</v>
          </cell>
          <cell r="O257">
            <v>4</v>
          </cell>
          <cell r="P257">
            <v>3.26</v>
          </cell>
          <cell r="Q257">
            <v>0</v>
          </cell>
          <cell r="R257">
            <v>3</v>
          </cell>
          <cell r="S257">
            <v>45</v>
          </cell>
          <cell r="T257">
            <v>1.2999999999999999E-3</v>
          </cell>
          <cell r="U257">
            <v>13</v>
          </cell>
          <cell r="V257">
            <v>2.2200000000000002</v>
          </cell>
          <cell r="W257">
            <v>10</v>
          </cell>
          <cell r="X257">
            <v>2.89</v>
          </cell>
          <cell r="Y257">
            <v>30</v>
          </cell>
          <cell r="Z257">
            <v>0.42</v>
          </cell>
          <cell r="AA257">
            <v>963</v>
          </cell>
          <cell r="AB257">
            <v>38</v>
          </cell>
          <cell r="AC257">
            <v>0.46</v>
          </cell>
          <cell r="AD257">
            <v>16</v>
          </cell>
          <cell r="AE257">
            <v>570</v>
          </cell>
          <cell r="AF257">
            <v>7</v>
          </cell>
          <cell r="AG257">
            <v>0.01</v>
          </cell>
          <cell r="AH257">
            <v>0</v>
          </cell>
          <cell r="AI257">
            <v>7</v>
          </cell>
          <cell r="AJ257">
            <v>59</v>
          </cell>
          <cell r="AK257">
            <v>0</v>
          </cell>
          <cell r="AL257">
            <v>0.26</v>
          </cell>
          <cell r="AM257">
            <v>0</v>
          </cell>
          <cell r="AN257">
            <v>0</v>
          </cell>
          <cell r="AO257">
            <v>42</v>
          </cell>
          <cell r="AP257">
            <v>70</v>
          </cell>
          <cell r="AQ257">
            <v>14</v>
          </cell>
          <cell r="AR257" t="str">
            <v/>
          </cell>
          <cell r="AS257" t="str">
            <v/>
          </cell>
          <cell r="AT257" t="str">
            <v/>
          </cell>
          <cell r="AU257" t="str">
            <v/>
          </cell>
          <cell r="AV257" t="str">
            <v/>
          </cell>
          <cell r="AW257" t="str">
            <v/>
          </cell>
          <cell r="AX257" t="str">
            <v/>
          </cell>
          <cell r="AY257" t="str">
            <v/>
          </cell>
          <cell r="AZ257" t="str">
            <v/>
          </cell>
          <cell r="BA257" t="str">
            <v/>
          </cell>
          <cell r="BB257" t="str">
            <v/>
          </cell>
          <cell r="BC257" t="str">
            <v/>
          </cell>
          <cell r="BD257" t="str">
            <v/>
          </cell>
          <cell r="BE257" t="str">
            <v/>
          </cell>
          <cell r="BF257" t="str">
            <v/>
          </cell>
          <cell r="BG257" t="str">
            <v/>
          </cell>
          <cell r="BH257" t="str">
            <v/>
          </cell>
          <cell r="BI257" t="str">
            <v/>
          </cell>
          <cell r="BJ257" t="str">
            <v/>
          </cell>
          <cell r="BK257" t="str">
            <v/>
          </cell>
          <cell r="BL257" t="str">
            <v/>
          </cell>
          <cell r="BM257" t="str">
            <v/>
          </cell>
          <cell r="BN257" t="str">
            <v/>
          </cell>
          <cell r="BO257" t="str">
            <v/>
          </cell>
          <cell r="BP257" t="str">
            <v/>
          </cell>
          <cell r="BQ257" t="str">
            <v/>
          </cell>
          <cell r="BR257" t="str">
            <v/>
          </cell>
          <cell r="BS257" t="str">
            <v/>
          </cell>
          <cell r="BT257" t="str">
            <v/>
          </cell>
          <cell r="BU257" t="str">
            <v/>
          </cell>
          <cell r="BV257" t="str">
            <v/>
          </cell>
          <cell r="BW257" t="str">
            <v/>
          </cell>
          <cell r="BX257" t="str">
            <v/>
          </cell>
          <cell r="BY257" t="str">
            <v/>
          </cell>
          <cell r="BZ257" t="str">
            <v/>
          </cell>
          <cell r="CA257" t="str">
            <v/>
          </cell>
          <cell r="CB257" t="str">
            <v/>
          </cell>
          <cell r="CC257" t="str">
            <v/>
          </cell>
          <cell r="CD257" t="str">
            <v/>
          </cell>
          <cell r="CE257" t="str">
            <v/>
          </cell>
          <cell r="CF257" t="str">
            <v/>
          </cell>
          <cell r="CG257" t="str">
            <v/>
          </cell>
          <cell r="CH257" t="str">
            <v/>
          </cell>
          <cell r="CI257" t="str">
            <v/>
          </cell>
          <cell r="CJ257" t="str">
            <v/>
          </cell>
          <cell r="CK257" t="str">
            <v/>
          </cell>
          <cell r="CL257" t="str">
            <v/>
          </cell>
          <cell r="CM257" t="str">
            <v/>
          </cell>
          <cell r="CN257" t="str">
            <v/>
          </cell>
          <cell r="CO257" t="str">
            <v/>
          </cell>
          <cell r="CP257" t="str">
            <v/>
          </cell>
          <cell r="CQ257" t="str">
            <v/>
          </cell>
          <cell r="CR257" t="str">
            <v/>
          </cell>
        </row>
        <row r="258">
          <cell r="A258" t="str">
            <v>D534672</v>
          </cell>
          <cell r="B258" t="str">
            <v>CQ21-05</v>
          </cell>
          <cell r="C258">
            <v>305130.07919982506</v>
          </cell>
          <cell r="D258">
            <v>4981262.1974190967</v>
          </cell>
          <cell r="E258">
            <v>2023.0854958236064</v>
          </cell>
          <cell r="F258">
            <v>47.244</v>
          </cell>
          <cell r="G258">
            <v>48.768000000000001</v>
          </cell>
          <cell r="H258" t="str">
            <v>TF21292672</v>
          </cell>
          <cell r="I258">
            <v>0</v>
          </cell>
          <cell r="J258">
            <v>0</v>
          </cell>
          <cell r="K258">
            <v>5.98</v>
          </cell>
          <cell r="L258">
            <v>0</v>
          </cell>
          <cell r="M258">
            <v>460</v>
          </cell>
          <cell r="N258">
            <v>2.5</v>
          </cell>
          <cell r="O258">
            <v>2</v>
          </cell>
          <cell r="P258">
            <v>2.2599999999999998</v>
          </cell>
          <cell r="Q258">
            <v>0</v>
          </cell>
          <cell r="R258">
            <v>4</v>
          </cell>
          <cell r="S258">
            <v>62</v>
          </cell>
          <cell r="T258">
            <v>2.5999999999999999E-3</v>
          </cell>
          <cell r="U258">
            <v>26</v>
          </cell>
          <cell r="V258">
            <v>2.89</v>
          </cell>
          <cell r="W258">
            <v>20</v>
          </cell>
          <cell r="X258">
            <v>3.46</v>
          </cell>
          <cell r="Y258">
            <v>50</v>
          </cell>
          <cell r="Z258">
            <v>0.44</v>
          </cell>
          <cell r="AA258">
            <v>880</v>
          </cell>
          <cell r="AB258">
            <v>10</v>
          </cell>
          <cell r="AC258">
            <v>0.57999999999999996</v>
          </cell>
          <cell r="AD258">
            <v>13</v>
          </cell>
          <cell r="AE258">
            <v>840</v>
          </cell>
          <cell r="AF258">
            <v>7</v>
          </cell>
          <cell r="AG258">
            <v>0.02</v>
          </cell>
          <cell r="AH258">
            <v>0</v>
          </cell>
          <cell r="AI258">
            <v>9</v>
          </cell>
          <cell r="AJ258">
            <v>36</v>
          </cell>
          <cell r="AK258">
            <v>20</v>
          </cell>
          <cell r="AL258">
            <v>0.39</v>
          </cell>
          <cell r="AM258">
            <v>0</v>
          </cell>
          <cell r="AN258">
            <v>0</v>
          </cell>
          <cell r="AO258">
            <v>55</v>
          </cell>
          <cell r="AP258">
            <v>0</v>
          </cell>
          <cell r="AQ258">
            <v>15</v>
          </cell>
          <cell r="AR258" t="str">
            <v/>
          </cell>
          <cell r="AS258" t="str">
            <v/>
          </cell>
          <cell r="AT258" t="str">
            <v/>
          </cell>
          <cell r="AU258" t="str">
            <v/>
          </cell>
          <cell r="AV258" t="str">
            <v/>
          </cell>
          <cell r="AW258" t="str">
            <v/>
          </cell>
          <cell r="AX258" t="str">
            <v/>
          </cell>
          <cell r="AY258" t="str">
            <v/>
          </cell>
          <cell r="AZ258" t="str">
            <v/>
          </cell>
          <cell r="BA258" t="str">
            <v/>
          </cell>
          <cell r="BB258" t="str">
            <v/>
          </cell>
          <cell r="BC258" t="str">
            <v/>
          </cell>
          <cell r="BD258" t="str">
            <v/>
          </cell>
          <cell r="BE258" t="str">
            <v/>
          </cell>
          <cell r="BF258" t="str">
            <v/>
          </cell>
          <cell r="BG258" t="str">
            <v/>
          </cell>
          <cell r="BH258" t="str">
            <v/>
          </cell>
          <cell r="BI258" t="str">
            <v/>
          </cell>
          <cell r="BJ258" t="str">
            <v/>
          </cell>
          <cell r="BK258" t="str">
            <v/>
          </cell>
          <cell r="BL258" t="str">
            <v/>
          </cell>
          <cell r="BM258" t="str">
            <v/>
          </cell>
          <cell r="BN258" t="str">
            <v/>
          </cell>
          <cell r="BO258" t="str">
            <v/>
          </cell>
          <cell r="BP258" t="str">
            <v/>
          </cell>
          <cell r="BQ258" t="str">
            <v/>
          </cell>
          <cell r="BR258" t="str">
            <v/>
          </cell>
          <cell r="BS258" t="str">
            <v/>
          </cell>
          <cell r="BT258" t="str">
            <v/>
          </cell>
          <cell r="BU258" t="str">
            <v/>
          </cell>
          <cell r="BV258" t="str">
            <v/>
          </cell>
          <cell r="BW258" t="str">
            <v/>
          </cell>
          <cell r="BX258" t="str">
            <v/>
          </cell>
          <cell r="BY258" t="str">
            <v/>
          </cell>
          <cell r="BZ258" t="str">
            <v/>
          </cell>
          <cell r="CA258" t="str">
            <v/>
          </cell>
          <cell r="CB258" t="str">
            <v/>
          </cell>
          <cell r="CC258" t="str">
            <v/>
          </cell>
          <cell r="CD258" t="str">
            <v/>
          </cell>
          <cell r="CE258" t="str">
            <v/>
          </cell>
          <cell r="CF258" t="str">
            <v/>
          </cell>
          <cell r="CG258" t="str">
            <v/>
          </cell>
          <cell r="CH258" t="str">
            <v/>
          </cell>
          <cell r="CI258" t="str">
            <v/>
          </cell>
          <cell r="CJ258" t="str">
            <v/>
          </cell>
          <cell r="CK258" t="str">
            <v/>
          </cell>
          <cell r="CL258" t="str">
            <v/>
          </cell>
          <cell r="CM258" t="str">
            <v/>
          </cell>
          <cell r="CN258" t="str">
            <v/>
          </cell>
          <cell r="CO258" t="str">
            <v/>
          </cell>
          <cell r="CP258" t="str">
            <v/>
          </cell>
          <cell r="CQ258" t="str">
            <v/>
          </cell>
          <cell r="CR258" t="str">
            <v/>
          </cell>
        </row>
        <row r="259">
          <cell r="A259" t="str">
            <v>D534673</v>
          </cell>
          <cell r="B259" t="str">
            <v>CQ21-05</v>
          </cell>
          <cell r="C259">
            <v>305130.33981917426</v>
          </cell>
          <cell r="D259">
            <v>4981262.913464874</v>
          </cell>
          <cell r="E259">
            <v>2021.7656731082388</v>
          </cell>
          <cell r="F259">
            <v>48.768000000000001</v>
          </cell>
          <cell r="G259">
            <v>50.292000000000002</v>
          </cell>
          <cell r="H259" t="str">
            <v>TF21292672</v>
          </cell>
          <cell r="I259">
            <v>0</v>
          </cell>
          <cell r="J259">
            <v>0</v>
          </cell>
          <cell r="K259">
            <v>6</v>
          </cell>
          <cell r="L259">
            <v>0</v>
          </cell>
          <cell r="M259">
            <v>430</v>
          </cell>
          <cell r="N259">
            <v>2.6</v>
          </cell>
          <cell r="O259">
            <v>0</v>
          </cell>
          <cell r="P259">
            <v>1.1000000000000001</v>
          </cell>
          <cell r="Q259">
            <v>0</v>
          </cell>
          <cell r="R259">
            <v>4</v>
          </cell>
          <cell r="S259">
            <v>46</v>
          </cell>
          <cell r="T259">
            <v>4.0000000000000002E-4</v>
          </cell>
          <cell r="U259">
            <v>4</v>
          </cell>
          <cell r="V259">
            <v>2.13</v>
          </cell>
          <cell r="W259">
            <v>10</v>
          </cell>
          <cell r="X259">
            <v>3.68</v>
          </cell>
          <cell r="Y259">
            <v>40</v>
          </cell>
          <cell r="Z259">
            <v>0.61</v>
          </cell>
          <cell r="AA259">
            <v>672</v>
          </cell>
          <cell r="AB259">
            <v>4</v>
          </cell>
          <cell r="AC259">
            <v>0.44</v>
          </cell>
          <cell r="AD259">
            <v>14</v>
          </cell>
          <cell r="AE259">
            <v>640</v>
          </cell>
          <cell r="AF259">
            <v>6</v>
          </cell>
          <cell r="AG259">
            <v>0</v>
          </cell>
          <cell r="AH259">
            <v>0</v>
          </cell>
          <cell r="AI259">
            <v>8</v>
          </cell>
          <cell r="AJ259">
            <v>27</v>
          </cell>
          <cell r="AK259">
            <v>20</v>
          </cell>
          <cell r="AL259">
            <v>0.28999999999999998</v>
          </cell>
          <cell r="AM259">
            <v>0</v>
          </cell>
          <cell r="AN259">
            <v>0</v>
          </cell>
          <cell r="AO259">
            <v>43</v>
          </cell>
          <cell r="AP259">
            <v>0</v>
          </cell>
          <cell r="AQ259">
            <v>17</v>
          </cell>
          <cell r="AR259" t="str">
            <v/>
          </cell>
          <cell r="AS259" t="str">
            <v/>
          </cell>
          <cell r="AT259" t="str">
            <v/>
          </cell>
          <cell r="AU259" t="str">
            <v/>
          </cell>
          <cell r="AV259" t="str">
            <v/>
          </cell>
          <cell r="AW259" t="str">
            <v/>
          </cell>
          <cell r="AX259" t="str">
            <v/>
          </cell>
          <cell r="AY259" t="str">
            <v/>
          </cell>
          <cell r="AZ259" t="str">
            <v/>
          </cell>
          <cell r="BA259" t="str">
            <v/>
          </cell>
          <cell r="BB259" t="str">
            <v/>
          </cell>
          <cell r="BC259" t="str">
            <v/>
          </cell>
          <cell r="BD259" t="str">
            <v/>
          </cell>
          <cell r="BE259" t="str">
            <v/>
          </cell>
          <cell r="BF259" t="str">
            <v/>
          </cell>
          <cell r="BG259" t="str">
            <v/>
          </cell>
          <cell r="BH259" t="str">
            <v/>
          </cell>
          <cell r="BI259" t="str">
            <v/>
          </cell>
          <cell r="BJ259" t="str">
            <v/>
          </cell>
          <cell r="BK259" t="str">
            <v/>
          </cell>
          <cell r="BL259" t="str">
            <v/>
          </cell>
          <cell r="BM259" t="str">
            <v/>
          </cell>
          <cell r="BN259" t="str">
            <v/>
          </cell>
          <cell r="BO259" t="str">
            <v/>
          </cell>
          <cell r="BP259" t="str">
            <v/>
          </cell>
          <cell r="BQ259" t="str">
            <v/>
          </cell>
          <cell r="BR259" t="str">
            <v/>
          </cell>
          <cell r="BS259" t="str">
            <v/>
          </cell>
          <cell r="BT259" t="str">
            <v/>
          </cell>
          <cell r="BU259" t="str">
            <v/>
          </cell>
          <cell r="BV259" t="str">
            <v/>
          </cell>
          <cell r="BW259" t="str">
            <v/>
          </cell>
          <cell r="BX259" t="str">
            <v/>
          </cell>
          <cell r="BY259" t="str">
            <v/>
          </cell>
          <cell r="BZ259" t="str">
            <v/>
          </cell>
          <cell r="CA259" t="str">
            <v/>
          </cell>
          <cell r="CB259" t="str">
            <v/>
          </cell>
          <cell r="CC259" t="str">
            <v/>
          </cell>
          <cell r="CD259" t="str">
            <v/>
          </cell>
          <cell r="CE259" t="str">
            <v/>
          </cell>
          <cell r="CF259" t="str">
            <v/>
          </cell>
          <cell r="CG259" t="str">
            <v/>
          </cell>
          <cell r="CH259" t="str">
            <v/>
          </cell>
          <cell r="CI259" t="str">
            <v/>
          </cell>
          <cell r="CJ259" t="str">
            <v/>
          </cell>
          <cell r="CK259" t="str">
            <v/>
          </cell>
          <cell r="CL259" t="str">
            <v/>
          </cell>
          <cell r="CM259" t="str">
            <v/>
          </cell>
          <cell r="CN259" t="str">
            <v/>
          </cell>
          <cell r="CO259" t="str">
            <v/>
          </cell>
          <cell r="CP259" t="str">
            <v/>
          </cell>
          <cell r="CQ259" t="str">
            <v/>
          </cell>
          <cell r="CR259" t="str">
            <v/>
          </cell>
        </row>
        <row r="260">
          <cell r="A260" t="str">
            <v>D534674</v>
          </cell>
          <cell r="B260" t="str">
            <v>CQ21-05</v>
          </cell>
          <cell r="C260">
            <v>305130.60043852346</v>
          </cell>
          <cell r="D260">
            <v>4981263.6295106513</v>
          </cell>
          <cell r="E260">
            <v>2020.4458503928713</v>
          </cell>
          <cell r="F260">
            <v>50.292000000000002</v>
          </cell>
          <cell r="G260">
            <v>51.816000000000003</v>
          </cell>
          <cell r="H260" t="str">
            <v>TF21292672</v>
          </cell>
          <cell r="I260">
            <v>0</v>
          </cell>
          <cell r="J260">
            <v>0</v>
          </cell>
          <cell r="K260">
            <v>5.5</v>
          </cell>
          <cell r="L260">
            <v>0</v>
          </cell>
          <cell r="M260">
            <v>390</v>
          </cell>
          <cell r="N260">
            <v>1.9</v>
          </cell>
          <cell r="O260">
            <v>0</v>
          </cell>
          <cell r="P260">
            <v>0.97</v>
          </cell>
          <cell r="Q260">
            <v>0</v>
          </cell>
          <cell r="R260">
            <v>4</v>
          </cell>
          <cell r="S260">
            <v>41</v>
          </cell>
          <cell r="T260">
            <v>4.0000000000000002E-4</v>
          </cell>
          <cell r="U260">
            <v>4</v>
          </cell>
          <cell r="V260">
            <v>2.64</v>
          </cell>
          <cell r="W260">
            <v>10</v>
          </cell>
          <cell r="X260">
            <v>2.94</v>
          </cell>
          <cell r="Y260">
            <v>30</v>
          </cell>
          <cell r="Z260">
            <v>0.5</v>
          </cell>
          <cell r="AA260">
            <v>695</v>
          </cell>
          <cell r="AB260">
            <v>4</v>
          </cell>
          <cell r="AC260">
            <v>0.43</v>
          </cell>
          <cell r="AD260">
            <v>11</v>
          </cell>
          <cell r="AE260">
            <v>440</v>
          </cell>
          <cell r="AF260">
            <v>7</v>
          </cell>
          <cell r="AG260">
            <v>0.01</v>
          </cell>
          <cell r="AH260">
            <v>0</v>
          </cell>
          <cell r="AI260">
            <v>6</v>
          </cell>
          <cell r="AJ260">
            <v>29</v>
          </cell>
          <cell r="AK260">
            <v>0</v>
          </cell>
          <cell r="AL260">
            <v>0.2</v>
          </cell>
          <cell r="AM260">
            <v>0</v>
          </cell>
          <cell r="AN260">
            <v>0</v>
          </cell>
          <cell r="AO260">
            <v>31</v>
          </cell>
          <cell r="AP260">
            <v>0</v>
          </cell>
          <cell r="AQ260">
            <v>15</v>
          </cell>
          <cell r="AR260" t="str">
            <v/>
          </cell>
          <cell r="AS260" t="str">
            <v/>
          </cell>
          <cell r="AT260" t="str">
            <v/>
          </cell>
          <cell r="AU260" t="str">
            <v/>
          </cell>
          <cell r="AV260" t="str">
            <v/>
          </cell>
          <cell r="AW260" t="str">
            <v/>
          </cell>
          <cell r="AX260" t="str">
            <v/>
          </cell>
          <cell r="AY260" t="str">
            <v/>
          </cell>
          <cell r="AZ260" t="str">
            <v/>
          </cell>
          <cell r="BA260" t="str">
            <v/>
          </cell>
          <cell r="BB260" t="str">
            <v/>
          </cell>
          <cell r="BC260" t="str">
            <v/>
          </cell>
          <cell r="BD260" t="str">
            <v/>
          </cell>
          <cell r="BE260" t="str">
            <v/>
          </cell>
          <cell r="BF260" t="str">
            <v/>
          </cell>
          <cell r="BG260" t="str">
            <v/>
          </cell>
          <cell r="BH260" t="str">
            <v/>
          </cell>
          <cell r="BI260" t="str">
            <v/>
          </cell>
          <cell r="BJ260" t="str">
            <v/>
          </cell>
          <cell r="BK260" t="str">
            <v/>
          </cell>
          <cell r="BL260" t="str">
            <v/>
          </cell>
          <cell r="BM260" t="str">
            <v/>
          </cell>
          <cell r="BN260" t="str">
            <v/>
          </cell>
          <cell r="BO260" t="str">
            <v/>
          </cell>
          <cell r="BP260" t="str">
            <v/>
          </cell>
          <cell r="BQ260" t="str">
            <v/>
          </cell>
          <cell r="BR260" t="str">
            <v/>
          </cell>
          <cell r="BS260" t="str">
            <v/>
          </cell>
          <cell r="BT260" t="str">
            <v/>
          </cell>
          <cell r="BU260" t="str">
            <v/>
          </cell>
          <cell r="BV260" t="str">
            <v/>
          </cell>
          <cell r="BW260" t="str">
            <v/>
          </cell>
          <cell r="BX260" t="str">
            <v/>
          </cell>
          <cell r="BY260" t="str">
            <v/>
          </cell>
          <cell r="BZ260" t="str">
            <v/>
          </cell>
          <cell r="CA260" t="str">
            <v/>
          </cell>
          <cell r="CB260" t="str">
            <v/>
          </cell>
          <cell r="CC260" t="str">
            <v/>
          </cell>
          <cell r="CD260" t="str">
            <v/>
          </cell>
          <cell r="CE260" t="str">
            <v/>
          </cell>
          <cell r="CF260" t="str">
            <v/>
          </cell>
          <cell r="CG260" t="str">
            <v/>
          </cell>
          <cell r="CH260" t="str">
            <v/>
          </cell>
          <cell r="CI260" t="str">
            <v/>
          </cell>
          <cell r="CJ260" t="str">
            <v/>
          </cell>
          <cell r="CK260" t="str">
            <v/>
          </cell>
          <cell r="CL260" t="str">
            <v/>
          </cell>
          <cell r="CM260" t="str">
            <v/>
          </cell>
          <cell r="CN260" t="str">
            <v/>
          </cell>
          <cell r="CO260" t="str">
            <v/>
          </cell>
          <cell r="CP260" t="str">
            <v/>
          </cell>
          <cell r="CQ260" t="str">
            <v/>
          </cell>
          <cell r="CR260" t="str">
            <v/>
          </cell>
        </row>
        <row r="261">
          <cell r="A261" t="str">
            <v>D534675</v>
          </cell>
          <cell r="B261" t="str">
            <v>CQ21-05</v>
          </cell>
          <cell r="C261">
            <v>305130.86105787265</v>
          </cell>
          <cell r="D261">
            <v>4981264.3455564287</v>
          </cell>
          <cell r="E261">
            <v>2019.1260276775038</v>
          </cell>
          <cell r="F261">
            <v>51.816000000000003</v>
          </cell>
          <cell r="G261">
            <v>53.34</v>
          </cell>
          <cell r="H261" t="str">
            <v>TF21292672</v>
          </cell>
          <cell r="I261">
            <v>0</v>
          </cell>
          <cell r="J261">
            <v>0</v>
          </cell>
          <cell r="K261">
            <v>5.89</v>
          </cell>
          <cell r="L261">
            <v>0</v>
          </cell>
          <cell r="M261">
            <v>420</v>
          </cell>
          <cell r="N261">
            <v>2</v>
          </cell>
          <cell r="O261">
            <v>0</v>
          </cell>
          <cell r="P261">
            <v>0.77</v>
          </cell>
          <cell r="Q261">
            <v>0</v>
          </cell>
          <cell r="R261">
            <v>5</v>
          </cell>
          <cell r="S261">
            <v>45</v>
          </cell>
          <cell r="T261">
            <v>4.0000000000000002E-4</v>
          </cell>
          <cell r="U261">
            <v>4</v>
          </cell>
          <cell r="V261">
            <v>2.1</v>
          </cell>
          <cell r="W261">
            <v>20</v>
          </cell>
          <cell r="X261">
            <v>3.12</v>
          </cell>
          <cell r="Y261">
            <v>30</v>
          </cell>
          <cell r="Z261">
            <v>0.7</v>
          </cell>
          <cell r="AA261">
            <v>625</v>
          </cell>
          <cell r="AB261">
            <v>3</v>
          </cell>
          <cell r="AC261">
            <v>0.22</v>
          </cell>
          <cell r="AD261">
            <v>9</v>
          </cell>
          <cell r="AE261">
            <v>610</v>
          </cell>
          <cell r="AF261">
            <v>7</v>
          </cell>
          <cell r="AG261">
            <v>0</v>
          </cell>
          <cell r="AH261">
            <v>0</v>
          </cell>
          <cell r="AI261">
            <v>7</v>
          </cell>
          <cell r="AJ261">
            <v>34</v>
          </cell>
          <cell r="AK261">
            <v>20</v>
          </cell>
          <cell r="AL261">
            <v>0.28999999999999998</v>
          </cell>
          <cell r="AM261">
            <v>0</v>
          </cell>
          <cell r="AN261">
            <v>0</v>
          </cell>
          <cell r="AO261">
            <v>41</v>
          </cell>
          <cell r="AP261">
            <v>0</v>
          </cell>
          <cell r="AQ261">
            <v>21</v>
          </cell>
          <cell r="AR261" t="str">
            <v/>
          </cell>
          <cell r="AS261" t="str">
            <v/>
          </cell>
          <cell r="AT261" t="str">
            <v/>
          </cell>
          <cell r="AU261" t="str">
            <v/>
          </cell>
          <cell r="AV261" t="str">
            <v/>
          </cell>
          <cell r="AW261" t="str">
            <v/>
          </cell>
          <cell r="AX261" t="str">
            <v/>
          </cell>
          <cell r="AY261" t="str">
            <v/>
          </cell>
          <cell r="AZ261" t="str">
            <v/>
          </cell>
          <cell r="BA261" t="str">
            <v/>
          </cell>
          <cell r="BB261" t="str">
            <v/>
          </cell>
          <cell r="BC261" t="str">
            <v/>
          </cell>
          <cell r="BD261" t="str">
            <v/>
          </cell>
          <cell r="BE261" t="str">
            <v/>
          </cell>
          <cell r="BF261" t="str">
            <v/>
          </cell>
          <cell r="BG261" t="str">
            <v/>
          </cell>
          <cell r="BH261" t="str">
            <v/>
          </cell>
          <cell r="BI261" t="str">
            <v/>
          </cell>
          <cell r="BJ261" t="str">
            <v/>
          </cell>
          <cell r="BK261" t="str">
            <v/>
          </cell>
          <cell r="BL261" t="str">
            <v/>
          </cell>
          <cell r="BM261" t="str">
            <v/>
          </cell>
          <cell r="BN261" t="str">
            <v/>
          </cell>
          <cell r="BO261" t="str">
            <v/>
          </cell>
          <cell r="BP261" t="str">
            <v/>
          </cell>
          <cell r="BQ261" t="str">
            <v/>
          </cell>
          <cell r="BR261" t="str">
            <v/>
          </cell>
          <cell r="BS261" t="str">
            <v/>
          </cell>
          <cell r="BT261" t="str">
            <v/>
          </cell>
          <cell r="BU261" t="str">
            <v/>
          </cell>
          <cell r="BV261" t="str">
            <v/>
          </cell>
          <cell r="BW261" t="str">
            <v/>
          </cell>
          <cell r="BX261" t="str">
            <v/>
          </cell>
          <cell r="BY261" t="str">
            <v/>
          </cell>
          <cell r="BZ261" t="str">
            <v/>
          </cell>
          <cell r="CA261" t="str">
            <v/>
          </cell>
          <cell r="CB261" t="str">
            <v/>
          </cell>
          <cell r="CC261" t="str">
            <v/>
          </cell>
          <cell r="CD261" t="str">
            <v/>
          </cell>
          <cell r="CE261" t="str">
            <v/>
          </cell>
          <cell r="CF261" t="str">
            <v/>
          </cell>
          <cell r="CG261" t="str">
            <v/>
          </cell>
          <cell r="CH261" t="str">
            <v/>
          </cell>
          <cell r="CI261" t="str">
            <v/>
          </cell>
          <cell r="CJ261" t="str">
            <v/>
          </cell>
          <cell r="CK261" t="str">
            <v/>
          </cell>
          <cell r="CL261" t="str">
            <v/>
          </cell>
          <cell r="CM261" t="str">
            <v/>
          </cell>
          <cell r="CN261" t="str">
            <v/>
          </cell>
          <cell r="CO261" t="str">
            <v/>
          </cell>
          <cell r="CP261" t="str">
            <v/>
          </cell>
          <cell r="CQ261" t="str">
            <v/>
          </cell>
          <cell r="CR261" t="str">
            <v/>
          </cell>
        </row>
        <row r="262">
          <cell r="A262" t="str">
            <v>D534676</v>
          </cell>
          <cell r="B262" t="str">
            <v>CQ21-05</v>
          </cell>
          <cell r="C262">
            <v>305131.12167722185</v>
          </cell>
          <cell r="D262">
            <v>4981265.061602206</v>
          </cell>
          <cell r="E262">
            <v>2017.8062049621362</v>
          </cell>
          <cell r="F262">
            <v>53.34</v>
          </cell>
          <cell r="G262">
            <v>54.864000000000004</v>
          </cell>
          <cell r="H262" t="str">
            <v>TF21292672</v>
          </cell>
          <cell r="I262">
            <v>0</v>
          </cell>
          <cell r="J262">
            <v>0</v>
          </cell>
          <cell r="K262">
            <v>6.28</v>
          </cell>
          <cell r="L262">
            <v>0</v>
          </cell>
          <cell r="M262">
            <v>440</v>
          </cell>
          <cell r="N262">
            <v>2.2999999999999998</v>
          </cell>
          <cell r="O262">
            <v>0</v>
          </cell>
          <cell r="P262">
            <v>0.71</v>
          </cell>
          <cell r="Q262">
            <v>0</v>
          </cell>
          <cell r="R262">
            <v>6</v>
          </cell>
          <cell r="S262">
            <v>46</v>
          </cell>
          <cell r="T262">
            <v>2.9999999999999997E-4</v>
          </cell>
          <cell r="U262">
            <v>3</v>
          </cell>
          <cell r="V262">
            <v>3.08</v>
          </cell>
          <cell r="W262">
            <v>20</v>
          </cell>
          <cell r="X262">
            <v>3.02</v>
          </cell>
          <cell r="Y262">
            <v>30</v>
          </cell>
          <cell r="Z262">
            <v>0.78</v>
          </cell>
          <cell r="AA262">
            <v>710</v>
          </cell>
          <cell r="AB262">
            <v>2</v>
          </cell>
          <cell r="AC262">
            <v>0.68</v>
          </cell>
          <cell r="AD262">
            <v>16</v>
          </cell>
          <cell r="AE262">
            <v>590</v>
          </cell>
          <cell r="AF262">
            <v>7</v>
          </cell>
          <cell r="AG262">
            <v>0</v>
          </cell>
          <cell r="AH262">
            <v>0</v>
          </cell>
          <cell r="AI262">
            <v>8</v>
          </cell>
          <cell r="AJ262">
            <v>34</v>
          </cell>
          <cell r="AK262">
            <v>20</v>
          </cell>
          <cell r="AL262">
            <v>0.26</v>
          </cell>
          <cell r="AM262">
            <v>0</v>
          </cell>
          <cell r="AN262">
            <v>0</v>
          </cell>
          <cell r="AO262">
            <v>44</v>
          </cell>
          <cell r="AP262">
            <v>0</v>
          </cell>
          <cell r="AQ262">
            <v>30</v>
          </cell>
          <cell r="AR262" t="str">
            <v/>
          </cell>
          <cell r="AS262" t="str">
            <v/>
          </cell>
          <cell r="AT262" t="str">
            <v/>
          </cell>
          <cell r="AU262" t="str">
            <v/>
          </cell>
          <cell r="AV262" t="str">
            <v/>
          </cell>
          <cell r="AW262" t="str">
            <v/>
          </cell>
          <cell r="AX262" t="str">
            <v/>
          </cell>
          <cell r="AY262" t="str">
            <v/>
          </cell>
          <cell r="AZ262" t="str">
            <v/>
          </cell>
          <cell r="BA262" t="str">
            <v/>
          </cell>
          <cell r="BB262" t="str">
            <v/>
          </cell>
          <cell r="BC262" t="str">
            <v/>
          </cell>
          <cell r="BD262" t="str">
            <v/>
          </cell>
          <cell r="BE262" t="str">
            <v/>
          </cell>
          <cell r="BF262" t="str">
            <v/>
          </cell>
          <cell r="BG262" t="str">
            <v/>
          </cell>
          <cell r="BH262" t="str">
            <v/>
          </cell>
          <cell r="BI262" t="str">
            <v/>
          </cell>
          <cell r="BJ262" t="str">
            <v/>
          </cell>
          <cell r="BK262" t="str">
            <v/>
          </cell>
          <cell r="BL262" t="str">
            <v/>
          </cell>
          <cell r="BM262" t="str">
            <v/>
          </cell>
          <cell r="BN262" t="str">
            <v/>
          </cell>
          <cell r="BO262" t="str">
            <v/>
          </cell>
          <cell r="BP262" t="str">
            <v/>
          </cell>
          <cell r="BQ262" t="str">
            <v/>
          </cell>
          <cell r="BR262" t="str">
            <v/>
          </cell>
          <cell r="BS262" t="str">
            <v/>
          </cell>
          <cell r="BT262" t="str">
            <v/>
          </cell>
          <cell r="BU262" t="str">
            <v/>
          </cell>
          <cell r="BV262" t="str">
            <v/>
          </cell>
          <cell r="BW262" t="str">
            <v/>
          </cell>
          <cell r="BX262" t="str">
            <v/>
          </cell>
          <cell r="BY262" t="str">
            <v/>
          </cell>
          <cell r="BZ262" t="str">
            <v/>
          </cell>
          <cell r="CA262" t="str">
            <v/>
          </cell>
          <cell r="CB262" t="str">
            <v/>
          </cell>
          <cell r="CC262" t="str">
            <v/>
          </cell>
          <cell r="CD262" t="str">
            <v/>
          </cell>
          <cell r="CE262" t="str">
            <v/>
          </cell>
          <cell r="CF262" t="str">
            <v/>
          </cell>
          <cell r="CG262" t="str">
            <v/>
          </cell>
          <cell r="CH262" t="str">
            <v/>
          </cell>
          <cell r="CI262" t="str">
            <v/>
          </cell>
          <cell r="CJ262" t="str">
            <v/>
          </cell>
          <cell r="CK262" t="str">
            <v/>
          </cell>
          <cell r="CL262" t="str">
            <v/>
          </cell>
          <cell r="CM262" t="str">
            <v/>
          </cell>
          <cell r="CN262" t="str">
            <v/>
          </cell>
          <cell r="CO262" t="str">
            <v/>
          </cell>
          <cell r="CP262" t="str">
            <v/>
          </cell>
          <cell r="CQ262" t="str">
            <v/>
          </cell>
          <cell r="CR262" t="str">
            <v/>
          </cell>
        </row>
        <row r="263">
          <cell r="A263" t="str">
            <v>D534677</v>
          </cell>
          <cell r="B263" t="str">
            <v>CQ21-05</v>
          </cell>
          <cell r="C263">
            <v>305131.38229657104</v>
          </cell>
          <cell r="D263">
            <v>4981265.7776479833</v>
          </cell>
          <cell r="E263">
            <v>2016.4863822467687</v>
          </cell>
          <cell r="F263">
            <v>54.864000000000004</v>
          </cell>
          <cell r="G263">
            <v>56.388000000000005</v>
          </cell>
          <cell r="H263" t="str">
            <v>TF21292672</v>
          </cell>
          <cell r="I263">
            <v>0</v>
          </cell>
          <cell r="J263">
            <v>0</v>
          </cell>
          <cell r="K263">
            <v>6.5</v>
          </cell>
          <cell r="L263">
            <v>0</v>
          </cell>
          <cell r="M263">
            <v>420</v>
          </cell>
          <cell r="N263">
            <v>2.1</v>
          </cell>
          <cell r="O263">
            <v>0</v>
          </cell>
          <cell r="P263">
            <v>0.59</v>
          </cell>
          <cell r="Q263">
            <v>0</v>
          </cell>
          <cell r="R263">
            <v>8</v>
          </cell>
          <cell r="S263">
            <v>46</v>
          </cell>
          <cell r="T263">
            <v>1E-4</v>
          </cell>
          <cell r="U263">
            <v>1</v>
          </cell>
          <cell r="V263">
            <v>2.92</v>
          </cell>
          <cell r="W263">
            <v>20</v>
          </cell>
          <cell r="X263">
            <v>2.99</v>
          </cell>
          <cell r="Y263">
            <v>30</v>
          </cell>
          <cell r="Z263">
            <v>0.91</v>
          </cell>
          <cell r="AA263">
            <v>549</v>
          </cell>
          <cell r="AB263">
            <v>2</v>
          </cell>
          <cell r="AC263">
            <v>0.6</v>
          </cell>
          <cell r="AD263">
            <v>15</v>
          </cell>
          <cell r="AE263">
            <v>470</v>
          </cell>
          <cell r="AF263">
            <v>5</v>
          </cell>
          <cell r="AG263">
            <v>0</v>
          </cell>
          <cell r="AH263">
            <v>0</v>
          </cell>
          <cell r="AI263">
            <v>9</v>
          </cell>
          <cell r="AJ263">
            <v>32</v>
          </cell>
          <cell r="AK263">
            <v>0</v>
          </cell>
          <cell r="AL263">
            <v>0.28000000000000003</v>
          </cell>
          <cell r="AM263">
            <v>0</v>
          </cell>
          <cell r="AN263">
            <v>0</v>
          </cell>
          <cell r="AO263">
            <v>49</v>
          </cell>
          <cell r="AP263">
            <v>0</v>
          </cell>
          <cell r="AQ263">
            <v>29</v>
          </cell>
          <cell r="AR263" t="str">
            <v/>
          </cell>
          <cell r="AS263" t="str">
            <v/>
          </cell>
          <cell r="AT263" t="str">
            <v/>
          </cell>
          <cell r="AU263" t="str">
            <v/>
          </cell>
          <cell r="AV263" t="str">
            <v/>
          </cell>
          <cell r="AW263" t="str">
            <v/>
          </cell>
          <cell r="AX263" t="str">
            <v/>
          </cell>
          <cell r="AY263" t="str">
            <v/>
          </cell>
          <cell r="AZ263" t="str">
            <v/>
          </cell>
          <cell r="BA263" t="str">
            <v/>
          </cell>
          <cell r="BB263" t="str">
            <v/>
          </cell>
          <cell r="BC263" t="str">
            <v/>
          </cell>
          <cell r="BD263" t="str">
            <v/>
          </cell>
          <cell r="BE263" t="str">
            <v/>
          </cell>
          <cell r="BF263" t="str">
            <v/>
          </cell>
          <cell r="BG263" t="str">
            <v/>
          </cell>
          <cell r="BH263" t="str">
            <v/>
          </cell>
          <cell r="BI263" t="str">
            <v/>
          </cell>
          <cell r="BJ263" t="str">
            <v/>
          </cell>
          <cell r="BK263" t="str">
            <v/>
          </cell>
          <cell r="BL263" t="str">
            <v/>
          </cell>
          <cell r="BM263" t="str">
            <v/>
          </cell>
          <cell r="BN263" t="str">
            <v/>
          </cell>
          <cell r="BO263" t="str">
            <v/>
          </cell>
          <cell r="BP263" t="str">
            <v/>
          </cell>
          <cell r="BQ263" t="str">
            <v/>
          </cell>
          <cell r="BR263" t="str">
            <v/>
          </cell>
          <cell r="BS263" t="str">
            <v/>
          </cell>
          <cell r="BT263" t="str">
            <v/>
          </cell>
          <cell r="BU263" t="str">
            <v/>
          </cell>
          <cell r="BV263" t="str">
            <v/>
          </cell>
          <cell r="BW263" t="str">
            <v/>
          </cell>
          <cell r="BX263" t="str">
            <v/>
          </cell>
          <cell r="BY263" t="str">
            <v/>
          </cell>
          <cell r="BZ263" t="str">
            <v/>
          </cell>
          <cell r="CA263" t="str">
            <v/>
          </cell>
          <cell r="CB263" t="str">
            <v/>
          </cell>
          <cell r="CC263" t="str">
            <v/>
          </cell>
          <cell r="CD263" t="str">
            <v/>
          </cell>
          <cell r="CE263" t="str">
            <v/>
          </cell>
          <cell r="CF263" t="str">
            <v/>
          </cell>
          <cell r="CG263" t="str">
            <v/>
          </cell>
          <cell r="CH263" t="str">
            <v/>
          </cell>
          <cell r="CI263" t="str">
            <v/>
          </cell>
          <cell r="CJ263" t="str">
            <v/>
          </cell>
          <cell r="CK263" t="str">
            <v/>
          </cell>
          <cell r="CL263" t="str">
            <v/>
          </cell>
          <cell r="CM263" t="str">
            <v/>
          </cell>
          <cell r="CN263" t="str">
            <v/>
          </cell>
          <cell r="CO263" t="str">
            <v/>
          </cell>
          <cell r="CP263" t="str">
            <v/>
          </cell>
          <cell r="CQ263" t="str">
            <v/>
          </cell>
          <cell r="CR263" t="str">
            <v/>
          </cell>
        </row>
        <row r="264">
          <cell r="A264" t="str">
            <v>D534678</v>
          </cell>
          <cell r="B264" t="str">
            <v>CQ21-06</v>
          </cell>
          <cell r="C264">
            <v>305164</v>
          </cell>
          <cell r="D264">
            <v>4981228</v>
          </cell>
          <cell r="E264">
            <v>2072.9448000000002</v>
          </cell>
          <cell r="F264">
            <v>0</v>
          </cell>
          <cell r="G264">
            <v>1.524</v>
          </cell>
          <cell r="H264" t="str">
            <v>TF21322023</v>
          </cell>
          <cell r="I264">
            <v>0</v>
          </cell>
          <cell r="J264">
            <v>0</v>
          </cell>
          <cell r="K264">
            <v>7.4</v>
          </cell>
          <cell r="L264">
            <v>0</v>
          </cell>
          <cell r="M264">
            <v>2050</v>
          </cell>
          <cell r="N264">
            <v>2.8</v>
          </cell>
          <cell r="O264">
            <v>0</v>
          </cell>
          <cell r="P264">
            <v>0.32</v>
          </cell>
          <cell r="Q264">
            <v>0</v>
          </cell>
          <cell r="R264">
            <v>13</v>
          </cell>
          <cell r="S264">
            <v>61</v>
          </cell>
          <cell r="T264">
            <v>1E-4</v>
          </cell>
          <cell r="U264">
            <v>1</v>
          </cell>
          <cell r="V264">
            <v>3.63</v>
          </cell>
          <cell r="W264">
            <v>20</v>
          </cell>
          <cell r="X264">
            <v>3.95</v>
          </cell>
          <cell r="Y264">
            <v>30</v>
          </cell>
          <cell r="Z264">
            <v>1.1200000000000001</v>
          </cell>
          <cell r="AA264">
            <v>1615</v>
          </cell>
          <cell r="AB264">
            <v>1</v>
          </cell>
          <cell r="AC264">
            <v>0.7</v>
          </cell>
          <cell r="AD264">
            <v>25</v>
          </cell>
          <cell r="AE264">
            <v>810</v>
          </cell>
          <cell r="AF264">
            <v>8</v>
          </cell>
          <cell r="AG264">
            <v>0</v>
          </cell>
          <cell r="AH264">
            <v>0</v>
          </cell>
          <cell r="AI264">
            <v>12</v>
          </cell>
          <cell r="AJ264">
            <v>106</v>
          </cell>
          <cell r="AK264">
            <v>20</v>
          </cell>
          <cell r="AL264">
            <v>0.45</v>
          </cell>
          <cell r="AM264">
            <v>0</v>
          </cell>
          <cell r="AN264">
            <v>0</v>
          </cell>
          <cell r="AO264">
            <v>70</v>
          </cell>
          <cell r="AP264">
            <v>0</v>
          </cell>
          <cell r="AQ264">
            <v>98</v>
          </cell>
          <cell r="AR264">
            <v>60</v>
          </cell>
          <cell r="AS264">
            <v>5</v>
          </cell>
          <cell r="AT264">
            <v>5</v>
          </cell>
          <cell r="AU264">
            <v>0</v>
          </cell>
          <cell r="AV264">
            <v>0</v>
          </cell>
          <cell r="AW264">
            <v>30</v>
          </cell>
          <cell r="AX264">
            <v>0</v>
          </cell>
          <cell r="AY264">
            <v>0</v>
          </cell>
          <cell r="AZ264">
            <v>0</v>
          </cell>
          <cell r="BA264">
            <v>0</v>
          </cell>
          <cell r="BB264">
            <v>0</v>
          </cell>
          <cell r="BC264">
            <v>0</v>
          </cell>
          <cell r="BD264">
            <v>0</v>
          </cell>
          <cell r="BE264">
            <v>0</v>
          </cell>
          <cell r="BF264">
            <v>0</v>
          </cell>
          <cell r="BG264">
            <v>0</v>
          </cell>
          <cell r="BH264">
            <v>0</v>
          </cell>
          <cell r="BI264">
            <v>0</v>
          </cell>
          <cell r="BJ264">
            <v>0</v>
          </cell>
          <cell r="BK264">
            <v>0</v>
          </cell>
          <cell r="BL264">
            <v>0</v>
          </cell>
          <cell r="BM264">
            <v>0</v>
          </cell>
          <cell r="BN264">
            <v>0</v>
          </cell>
          <cell r="BO264">
            <v>0</v>
          </cell>
          <cell r="BP264">
            <v>0</v>
          </cell>
          <cell r="BQ264">
            <v>0</v>
          </cell>
          <cell r="BR264">
            <v>0</v>
          </cell>
          <cell r="BS264">
            <v>0</v>
          </cell>
          <cell r="BT264">
            <v>0</v>
          </cell>
          <cell r="BU264">
            <v>0</v>
          </cell>
          <cell r="BV264">
            <v>0</v>
          </cell>
          <cell r="BW264">
            <v>0</v>
          </cell>
          <cell r="BX264">
            <v>0</v>
          </cell>
          <cell r="BY264">
            <v>0</v>
          </cell>
          <cell r="BZ264">
            <v>0</v>
          </cell>
          <cell r="CA264">
            <v>0</v>
          </cell>
          <cell r="CB264">
            <v>0</v>
          </cell>
          <cell r="CC264">
            <v>0</v>
          </cell>
          <cell r="CD264">
            <v>0</v>
          </cell>
          <cell r="CE264">
            <v>0</v>
          </cell>
          <cell r="CF264">
            <v>0</v>
          </cell>
          <cell r="CG264">
            <v>0</v>
          </cell>
          <cell r="CH264">
            <v>0</v>
          </cell>
          <cell r="CI264">
            <v>0</v>
          </cell>
          <cell r="CJ264" t="str">
            <v/>
          </cell>
          <cell r="CK264" t="str">
            <v/>
          </cell>
          <cell r="CL264" t="str">
            <v/>
          </cell>
          <cell r="CM264" t="str">
            <v/>
          </cell>
          <cell r="CN264" t="str">
            <v/>
          </cell>
          <cell r="CO264">
            <v>1</v>
          </cell>
          <cell r="CP264" t="str">
            <v/>
          </cell>
          <cell r="CQ264" t="str">
            <v/>
          </cell>
          <cell r="CR264" t="str">
            <v/>
          </cell>
        </row>
        <row r="265">
          <cell r="A265" t="str">
            <v>D534679</v>
          </cell>
          <cell r="B265" t="str">
            <v>CQ21-06</v>
          </cell>
          <cell r="C265">
            <v>305164.2606193492</v>
          </cell>
          <cell r="D265">
            <v>4981228.7160457773</v>
          </cell>
          <cell r="E265">
            <v>2071.6249772846327</v>
          </cell>
          <cell r="F265">
            <v>1.524</v>
          </cell>
          <cell r="G265">
            <v>3.048</v>
          </cell>
          <cell r="H265" t="str">
            <v>TF21322023</v>
          </cell>
          <cell r="I265">
            <v>0</v>
          </cell>
          <cell r="J265">
            <v>0</v>
          </cell>
          <cell r="K265">
            <v>7.1</v>
          </cell>
          <cell r="L265">
            <v>0</v>
          </cell>
          <cell r="M265">
            <v>2000</v>
          </cell>
          <cell r="N265">
            <v>2.2999999999999998</v>
          </cell>
          <cell r="O265">
            <v>0</v>
          </cell>
          <cell r="P265">
            <v>0.37</v>
          </cell>
          <cell r="Q265">
            <v>0</v>
          </cell>
          <cell r="R265">
            <v>14</v>
          </cell>
          <cell r="S265">
            <v>58</v>
          </cell>
          <cell r="T265">
            <v>1E-4</v>
          </cell>
          <cell r="U265">
            <v>1</v>
          </cell>
          <cell r="V265">
            <v>3.56</v>
          </cell>
          <cell r="W265">
            <v>20</v>
          </cell>
          <cell r="X265">
            <v>3.72</v>
          </cell>
          <cell r="Y265">
            <v>30</v>
          </cell>
          <cell r="Z265">
            <v>1.1399999999999999</v>
          </cell>
          <cell r="AA265">
            <v>1835</v>
          </cell>
          <cell r="AB265">
            <v>1</v>
          </cell>
          <cell r="AC265">
            <v>0.74</v>
          </cell>
          <cell r="AD265">
            <v>23</v>
          </cell>
          <cell r="AE265">
            <v>1210</v>
          </cell>
          <cell r="AF265">
            <v>7</v>
          </cell>
          <cell r="AG265">
            <v>0</v>
          </cell>
          <cell r="AH265">
            <v>0</v>
          </cell>
          <cell r="AI265">
            <v>11</v>
          </cell>
          <cell r="AJ265">
            <v>142</v>
          </cell>
          <cell r="AK265">
            <v>60</v>
          </cell>
          <cell r="AL265">
            <v>0.38</v>
          </cell>
          <cell r="AM265">
            <v>0</v>
          </cell>
          <cell r="AN265">
            <v>0</v>
          </cell>
          <cell r="AO265">
            <v>63</v>
          </cell>
          <cell r="AP265">
            <v>0</v>
          </cell>
          <cell r="AQ265">
            <v>89</v>
          </cell>
          <cell r="AR265">
            <v>50</v>
          </cell>
          <cell r="AS265">
            <v>5</v>
          </cell>
          <cell r="AT265">
            <v>5</v>
          </cell>
          <cell r="AU265">
            <v>0</v>
          </cell>
          <cell r="AV265">
            <v>0</v>
          </cell>
          <cell r="AW265">
            <v>40</v>
          </cell>
          <cell r="AX265">
            <v>0</v>
          </cell>
          <cell r="AY265">
            <v>0</v>
          </cell>
          <cell r="AZ265">
            <v>0</v>
          </cell>
          <cell r="BA265">
            <v>0</v>
          </cell>
          <cell r="BB265">
            <v>0</v>
          </cell>
          <cell r="BC265">
            <v>0</v>
          </cell>
          <cell r="BD265">
            <v>0</v>
          </cell>
          <cell r="BE265">
            <v>0</v>
          </cell>
          <cell r="BF265">
            <v>0</v>
          </cell>
          <cell r="BG265">
            <v>0</v>
          </cell>
          <cell r="BH265">
            <v>0</v>
          </cell>
          <cell r="BI265">
            <v>0</v>
          </cell>
          <cell r="BJ265">
            <v>0</v>
          </cell>
          <cell r="BK265">
            <v>0</v>
          </cell>
          <cell r="BL265">
            <v>0</v>
          </cell>
          <cell r="BM265">
            <v>0</v>
          </cell>
          <cell r="BN265">
            <v>0</v>
          </cell>
          <cell r="BO265">
            <v>0</v>
          </cell>
          <cell r="BP265">
            <v>0</v>
          </cell>
          <cell r="BQ265">
            <v>0</v>
          </cell>
          <cell r="BR265">
            <v>0</v>
          </cell>
          <cell r="BS265">
            <v>0</v>
          </cell>
          <cell r="BT265">
            <v>0</v>
          </cell>
          <cell r="BU265">
            <v>0</v>
          </cell>
          <cell r="BV265">
            <v>0</v>
          </cell>
          <cell r="BW265">
            <v>0</v>
          </cell>
          <cell r="BX265">
            <v>0</v>
          </cell>
          <cell r="BY265">
            <v>0</v>
          </cell>
          <cell r="BZ265">
            <v>0</v>
          </cell>
          <cell r="CA265">
            <v>0</v>
          </cell>
          <cell r="CB265">
            <v>0</v>
          </cell>
          <cell r="CC265">
            <v>0</v>
          </cell>
          <cell r="CD265">
            <v>0</v>
          </cell>
          <cell r="CE265">
            <v>0</v>
          </cell>
          <cell r="CF265">
            <v>0</v>
          </cell>
          <cell r="CG265">
            <v>0</v>
          </cell>
          <cell r="CH265">
            <v>0</v>
          </cell>
          <cell r="CI265">
            <v>0</v>
          </cell>
          <cell r="CJ265" t="str">
            <v/>
          </cell>
          <cell r="CK265" t="str">
            <v/>
          </cell>
          <cell r="CL265" t="str">
            <v/>
          </cell>
          <cell r="CM265" t="str">
            <v/>
          </cell>
          <cell r="CN265" t="str">
            <v/>
          </cell>
          <cell r="CO265">
            <v>1</v>
          </cell>
          <cell r="CP265" t="str">
            <v/>
          </cell>
          <cell r="CQ265" t="str">
            <v/>
          </cell>
          <cell r="CR265" t="str">
            <v/>
          </cell>
        </row>
        <row r="266">
          <cell r="A266" t="str">
            <v>D534680</v>
          </cell>
          <cell r="B266" t="str">
            <v>CQ21-06</v>
          </cell>
          <cell r="C266">
            <v>305164.52123869839</v>
          </cell>
          <cell r="D266">
            <v>4981229.4320915546</v>
          </cell>
          <cell r="E266">
            <v>2070.3051545692651</v>
          </cell>
          <cell r="F266">
            <v>3.048</v>
          </cell>
          <cell r="G266">
            <v>4.5720000000000001</v>
          </cell>
          <cell r="H266" t="str">
            <v>TF21322023</v>
          </cell>
          <cell r="I266">
            <v>0</v>
          </cell>
          <cell r="J266">
            <v>0</v>
          </cell>
          <cell r="K266">
            <v>6.7</v>
          </cell>
          <cell r="L266">
            <v>0</v>
          </cell>
          <cell r="M266">
            <v>1190</v>
          </cell>
          <cell r="N266">
            <v>1.9</v>
          </cell>
          <cell r="O266">
            <v>2</v>
          </cell>
          <cell r="P266">
            <v>0.64</v>
          </cell>
          <cell r="Q266">
            <v>0</v>
          </cell>
          <cell r="R266">
            <v>11</v>
          </cell>
          <cell r="S266">
            <v>55</v>
          </cell>
          <cell r="T266">
            <v>2.0000000000000001E-4</v>
          </cell>
          <cell r="U266">
            <v>2</v>
          </cell>
          <cell r="V266">
            <v>3.23</v>
          </cell>
          <cell r="W266">
            <v>20</v>
          </cell>
          <cell r="X266">
            <v>2.91</v>
          </cell>
          <cell r="Y266">
            <v>40</v>
          </cell>
          <cell r="Z266">
            <v>1.05</v>
          </cell>
          <cell r="AA266">
            <v>823</v>
          </cell>
          <cell r="AB266">
            <v>1</v>
          </cell>
          <cell r="AC266">
            <v>0.96</v>
          </cell>
          <cell r="AD266">
            <v>19</v>
          </cell>
          <cell r="AE266">
            <v>800</v>
          </cell>
          <cell r="AF266">
            <v>6</v>
          </cell>
          <cell r="AG266">
            <v>0</v>
          </cell>
          <cell r="AH266">
            <v>0</v>
          </cell>
          <cell r="AI266">
            <v>10</v>
          </cell>
          <cell r="AJ266">
            <v>118</v>
          </cell>
          <cell r="AK266">
            <v>20</v>
          </cell>
          <cell r="AL266">
            <v>0.34</v>
          </cell>
          <cell r="AM266">
            <v>0</v>
          </cell>
          <cell r="AN266">
            <v>0</v>
          </cell>
          <cell r="AO266">
            <v>57</v>
          </cell>
          <cell r="AP266">
            <v>0</v>
          </cell>
          <cell r="AQ266">
            <v>72</v>
          </cell>
          <cell r="AR266">
            <v>45</v>
          </cell>
          <cell r="AS266">
            <v>5</v>
          </cell>
          <cell r="AT266">
            <v>5</v>
          </cell>
          <cell r="AU266">
            <v>5</v>
          </cell>
          <cell r="AV266">
            <v>0</v>
          </cell>
          <cell r="AW266">
            <v>40</v>
          </cell>
          <cell r="AX266">
            <v>0</v>
          </cell>
          <cell r="AY266">
            <v>0</v>
          </cell>
          <cell r="AZ266">
            <v>0</v>
          </cell>
          <cell r="BA266">
            <v>0</v>
          </cell>
          <cell r="BB266">
            <v>0</v>
          </cell>
          <cell r="BC266">
            <v>0</v>
          </cell>
          <cell r="BD266">
            <v>0</v>
          </cell>
          <cell r="BE266">
            <v>0</v>
          </cell>
          <cell r="BF266">
            <v>0</v>
          </cell>
          <cell r="BG266">
            <v>0</v>
          </cell>
          <cell r="BH266">
            <v>0</v>
          </cell>
          <cell r="BI266">
            <v>0</v>
          </cell>
          <cell r="BJ266">
            <v>0</v>
          </cell>
          <cell r="BK266">
            <v>0</v>
          </cell>
          <cell r="BL266">
            <v>0</v>
          </cell>
          <cell r="BM266">
            <v>0</v>
          </cell>
          <cell r="BN266">
            <v>0</v>
          </cell>
          <cell r="BO266">
            <v>0</v>
          </cell>
          <cell r="BP266">
            <v>0</v>
          </cell>
          <cell r="BQ266">
            <v>0</v>
          </cell>
          <cell r="BR266">
            <v>0</v>
          </cell>
          <cell r="BS266">
            <v>0</v>
          </cell>
          <cell r="BT266">
            <v>0</v>
          </cell>
          <cell r="BU266">
            <v>0</v>
          </cell>
          <cell r="BV266">
            <v>0</v>
          </cell>
          <cell r="BW266">
            <v>0</v>
          </cell>
          <cell r="BX266">
            <v>0</v>
          </cell>
          <cell r="BY266">
            <v>0</v>
          </cell>
          <cell r="BZ266">
            <v>0</v>
          </cell>
          <cell r="CA266">
            <v>0</v>
          </cell>
          <cell r="CB266">
            <v>0</v>
          </cell>
          <cell r="CC266">
            <v>0</v>
          </cell>
          <cell r="CD266">
            <v>0</v>
          </cell>
          <cell r="CE266">
            <v>0</v>
          </cell>
          <cell r="CF266">
            <v>0</v>
          </cell>
          <cell r="CG266">
            <v>0</v>
          </cell>
          <cell r="CH266">
            <v>0</v>
          </cell>
          <cell r="CI266">
            <v>0</v>
          </cell>
          <cell r="CJ266" t="str">
            <v/>
          </cell>
          <cell r="CK266" t="str">
            <v/>
          </cell>
          <cell r="CL266" t="str">
            <v/>
          </cell>
          <cell r="CM266" t="str">
            <v/>
          </cell>
          <cell r="CN266" t="str">
            <v/>
          </cell>
          <cell r="CO266">
            <v>1</v>
          </cell>
          <cell r="CP266" t="str">
            <v/>
          </cell>
          <cell r="CQ266" t="str">
            <v/>
          </cell>
          <cell r="CR266" t="str">
            <v/>
          </cell>
        </row>
        <row r="267">
          <cell r="A267" t="str">
            <v>D534682</v>
          </cell>
          <cell r="B267" t="str">
            <v>CQ21-06</v>
          </cell>
          <cell r="C267">
            <v>305164.78185804759</v>
          </cell>
          <cell r="D267">
            <v>4981230.1481373319</v>
          </cell>
          <cell r="E267">
            <v>2068.9853318538976</v>
          </cell>
          <cell r="F267">
            <v>4.5720000000000001</v>
          </cell>
          <cell r="G267">
            <v>6.0960000000000001</v>
          </cell>
          <cell r="H267" t="str">
            <v>TF21322023</v>
          </cell>
          <cell r="I267">
            <v>0</v>
          </cell>
          <cell r="J267">
            <v>0</v>
          </cell>
          <cell r="K267">
            <v>6.36</v>
          </cell>
          <cell r="L267">
            <v>0</v>
          </cell>
          <cell r="M267">
            <v>1180</v>
          </cell>
          <cell r="N267">
            <v>2</v>
          </cell>
          <cell r="O267">
            <v>0</v>
          </cell>
          <cell r="P267">
            <v>0.84</v>
          </cell>
          <cell r="Q267">
            <v>0</v>
          </cell>
          <cell r="R267">
            <v>9</v>
          </cell>
          <cell r="S267">
            <v>58</v>
          </cell>
          <cell r="T267">
            <v>2E-3</v>
          </cell>
          <cell r="U267">
            <v>20</v>
          </cell>
          <cell r="V267">
            <v>2.97</v>
          </cell>
          <cell r="W267">
            <v>20</v>
          </cell>
          <cell r="X267">
            <v>2.84</v>
          </cell>
          <cell r="Y267">
            <v>40</v>
          </cell>
          <cell r="Z267">
            <v>1</v>
          </cell>
          <cell r="AA267">
            <v>998</v>
          </cell>
          <cell r="AB267">
            <v>1</v>
          </cell>
          <cell r="AC267">
            <v>1.0900000000000001</v>
          </cell>
          <cell r="AD267">
            <v>17</v>
          </cell>
          <cell r="AE267">
            <v>960</v>
          </cell>
          <cell r="AF267">
            <v>6</v>
          </cell>
          <cell r="AG267">
            <v>0</v>
          </cell>
          <cell r="AH267">
            <v>0</v>
          </cell>
          <cell r="AI267">
            <v>10</v>
          </cell>
          <cell r="AJ267">
            <v>116</v>
          </cell>
          <cell r="AK267">
            <v>20</v>
          </cell>
          <cell r="AL267">
            <v>0.32</v>
          </cell>
          <cell r="AM267">
            <v>0</v>
          </cell>
          <cell r="AN267">
            <v>0</v>
          </cell>
          <cell r="AO267">
            <v>55</v>
          </cell>
          <cell r="AP267">
            <v>0</v>
          </cell>
          <cell r="AQ267">
            <v>87</v>
          </cell>
          <cell r="AR267">
            <v>40</v>
          </cell>
          <cell r="AS267">
            <v>5</v>
          </cell>
          <cell r="AT267">
            <v>5</v>
          </cell>
          <cell r="AU267">
            <v>5</v>
          </cell>
          <cell r="AV267">
            <v>0</v>
          </cell>
          <cell r="AW267">
            <v>45</v>
          </cell>
          <cell r="AX267">
            <v>0</v>
          </cell>
          <cell r="AY267">
            <v>0</v>
          </cell>
          <cell r="AZ267">
            <v>0</v>
          </cell>
          <cell r="BA267">
            <v>0</v>
          </cell>
          <cell r="BB267">
            <v>0</v>
          </cell>
          <cell r="BC267">
            <v>0</v>
          </cell>
          <cell r="BD267">
            <v>0</v>
          </cell>
          <cell r="BE267">
            <v>0</v>
          </cell>
          <cell r="BF267">
            <v>0</v>
          </cell>
          <cell r="BG267">
            <v>0</v>
          </cell>
          <cell r="BH267">
            <v>0</v>
          </cell>
          <cell r="BI267">
            <v>0</v>
          </cell>
          <cell r="BJ267">
            <v>0</v>
          </cell>
          <cell r="BK267">
            <v>0</v>
          </cell>
          <cell r="BL267">
            <v>0</v>
          </cell>
          <cell r="BM267">
            <v>0</v>
          </cell>
          <cell r="BN267">
            <v>0</v>
          </cell>
          <cell r="BO267">
            <v>0</v>
          </cell>
          <cell r="BP267">
            <v>0</v>
          </cell>
          <cell r="BQ267">
            <v>0</v>
          </cell>
          <cell r="BR267">
            <v>0</v>
          </cell>
          <cell r="BS267">
            <v>0</v>
          </cell>
          <cell r="BT267">
            <v>0</v>
          </cell>
          <cell r="BU267">
            <v>0</v>
          </cell>
          <cell r="BV267">
            <v>0</v>
          </cell>
          <cell r="BW267">
            <v>0</v>
          </cell>
          <cell r="BX267">
            <v>0</v>
          </cell>
          <cell r="BY267">
            <v>0</v>
          </cell>
          <cell r="BZ267">
            <v>0</v>
          </cell>
          <cell r="CA267">
            <v>0</v>
          </cell>
          <cell r="CB267">
            <v>0</v>
          </cell>
          <cell r="CC267">
            <v>0</v>
          </cell>
          <cell r="CD267">
            <v>0</v>
          </cell>
          <cell r="CE267">
            <v>0</v>
          </cell>
          <cell r="CF267">
            <v>0</v>
          </cell>
          <cell r="CG267">
            <v>0</v>
          </cell>
          <cell r="CH267">
            <v>0</v>
          </cell>
          <cell r="CI267">
            <v>0</v>
          </cell>
          <cell r="CJ267" t="str">
            <v/>
          </cell>
          <cell r="CK267" t="str">
            <v/>
          </cell>
          <cell r="CL267" t="str">
            <v/>
          </cell>
          <cell r="CM267" t="str">
            <v/>
          </cell>
          <cell r="CN267" t="str">
            <v/>
          </cell>
          <cell r="CO267">
            <v>1</v>
          </cell>
          <cell r="CP267" t="str">
            <v/>
          </cell>
          <cell r="CQ267" t="str">
            <v/>
          </cell>
          <cell r="CR267" t="str">
            <v/>
          </cell>
        </row>
        <row r="268">
          <cell r="A268" t="str">
            <v>D534683</v>
          </cell>
          <cell r="B268" t="str">
            <v>CQ21-06</v>
          </cell>
          <cell r="C268">
            <v>305165.04247739678</v>
          </cell>
          <cell r="D268">
            <v>4981230.8641831093</v>
          </cell>
          <cell r="E268">
            <v>2067.6655091385301</v>
          </cell>
          <cell r="F268">
            <v>6.0960000000000001</v>
          </cell>
          <cell r="G268">
            <v>7.62</v>
          </cell>
          <cell r="H268" t="str">
            <v>TF21322023</v>
          </cell>
          <cell r="I268">
            <v>0</v>
          </cell>
          <cell r="J268">
            <v>0</v>
          </cell>
          <cell r="K268">
            <v>6.38</v>
          </cell>
          <cell r="L268">
            <v>0</v>
          </cell>
          <cell r="M268">
            <v>1140</v>
          </cell>
          <cell r="N268">
            <v>1.9</v>
          </cell>
          <cell r="O268">
            <v>0</v>
          </cell>
          <cell r="P268">
            <v>0.71</v>
          </cell>
          <cell r="Q268">
            <v>0</v>
          </cell>
          <cell r="R268">
            <v>8</v>
          </cell>
          <cell r="S268">
            <v>43</v>
          </cell>
          <cell r="T268">
            <v>4.0000000000000002E-4</v>
          </cell>
          <cell r="U268">
            <v>4</v>
          </cell>
          <cell r="V268">
            <v>2.63</v>
          </cell>
          <cell r="W268">
            <v>20</v>
          </cell>
          <cell r="X268">
            <v>2.69</v>
          </cell>
          <cell r="Y268">
            <v>30</v>
          </cell>
          <cell r="Z268">
            <v>0.85</v>
          </cell>
          <cell r="AA268">
            <v>749</v>
          </cell>
          <cell r="AB268">
            <v>1</v>
          </cell>
          <cell r="AC268">
            <v>1.33</v>
          </cell>
          <cell r="AD268">
            <v>15</v>
          </cell>
          <cell r="AE268">
            <v>730</v>
          </cell>
          <cell r="AF268">
            <v>6</v>
          </cell>
          <cell r="AG268">
            <v>0</v>
          </cell>
          <cell r="AH268">
            <v>0</v>
          </cell>
          <cell r="AI268">
            <v>7</v>
          </cell>
          <cell r="AJ268">
            <v>122</v>
          </cell>
          <cell r="AK268">
            <v>20</v>
          </cell>
          <cell r="AL268">
            <v>0.25</v>
          </cell>
          <cell r="AM268">
            <v>0</v>
          </cell>
          <cell r="AN268">
            <v>0</v>
          </cell>
          <cell r="AO268">
            <v>41</v>
          </cell>
          <cell r="AP268">
            <v>0</v>
          </cell>
          <cell r="AQ268">
            <v>79</v>
          </cell>
          <cell r="AR268">
            <v>40</v>
          </cell>
          <cell r="AS268">
            <v>5</v>
          </cell>
          <cell r="AT268">
            <v>5</v>
          </cell>
          <cell r="AU268">
            <v>5</v>
          </cell>
          <cell r="AV268">
            <v>0</v>
          </cell>
          <cell r="AW268">
            <v>45</v>
          </cell>
          <cell r="AX268">
            <v>0</v>
          </cell>
          <cell r="AY268">
            <v>0</v>
          </cell>
          <cell r="AZ268">
            <v>0</v>
          </cell>
          <cell r="BA268">
            <v>0</v>
          </cell>
          <cell r="BB268">
            <v>0</v>
          </cell>
          <cell r="BC268">
            <v>0</v>
          </cell>
          <cell r="BD268">
            <v>0</v>
          </cell>
          <cell r="BE268">
            <v>0</v>
          </cell>
          <cell r="BF268">
            <v>0</v>
          </cell>
          <cell r="BG268">
            <v>0</v>
          </cell>
          <cell r="BH268">
            <v>0</v>
          </cell>
          <cell r="BI268">
            <v>0</v>
          </cell>
          <cell r="BJ268">
            <v>0</v>
          </cell>
          <cell r="BK268">
            <v>0</v>
          </cell>
          <cell r="BL268">
            <v>0</v>
          </cell>
          <cell r="BM268">
            <v>0</v>
          </cell>
          <cell r="BN268">
            <v>0</v>
          </cell>
          <cell r="BO268">
            <v>0</v>
          </cell>
          <cell r="BP268">
            <v>0</v>
          </cell>
          <cell r="BQ268">
            <v>0</v>
          </cell>
          <cell r="BR268">
            <v>0</v>
          </cell>
          <cell r="BS268">
            <v>0</v>
          </cell>
          <cell r="BT268">
            <v>0</v>
          </cell>
          <cell r="BU268">
            <v>0</v>
          </cell>
          <cell r="BV268">
            <v>0</v>
          </cell>
          <cell r="BW268">
            <v>0</v>
          </cell>
          <cell r="BX268">
            <v>0</v>
          </cell>
          <cell r="BY268">
            <v>0</v>
          </cell>
          <cell r="BZ268">
            <v>0</v>
          </cell>
          <cell r="CA268">
            <v>0</v>
          </cell>
          <cell r="CB268">
            <v>0</v>
          </cell>
          <cell r="CC268">
            <v>0</v>
          </cell>
          <cell r="CD268">
            <v>0</v>
          </cell>
          <cell r="CE268">
            <v>0</v>
          </cell>
          <cell r="CF268">
            <v>0</v>
          </cell>
          <cell r="CG268">
            <v>0</v>
          </cell>
          <cell r="CH268">
            <v>0</v>
          </cell>
          <cell r="CI268">
            <v>0</v>
          </cell>
          <cell r="CJ268" t="str">
            <v/>
          </cell>
          <cell r="CK268" t="str">
            <v/>
          </cell>
          <cell r="CL268" t="str">
            <v/>
          </cell>
          <cell r="CM268" t="str">
            <v/>
          </cell>
          <cell r="CN268" t="str">
            <v/>
          </cell>
          <cell r="CO268">
            <v>1</v>
          </cell>
          <cell r="CP268" t="str">
            <v/>
          </cell>
          <cell r="CQ268" t="str">
            <v/>
          </cell>
          <cell r="CR268" t="str">
            <v/>
          </cell>
        </row>
        <row r="269">
          <cell r="A269" t="str">
            <v>D534684</v>
          </cell>
          <cell r="B269" t="str">
            <v>CQ21-06</v>
          </cell>
          <cell r="C269">
            <v>305165.30309674598</v>
          </cell>
          <cell r="D269">
            <v>4981231.5802288866</v>
          </cell>
          <cell r="E269">
            <v>2066.3456864231625</v>
          </cell>
          <cell r="F269">
            <v>7.62</v>
          </cell>
          <cell r="G269">
            <v>9.1440000000000001</v>
          </cell>
          <cell r="H269" t="str">
            <v>TF21322023</v>
          </cell>
          <cell r="I269">
            <v>0</v>
          </cell>
          <cell r="J269">
            <v>1.1000000000000001</v>
          </cell>
          <cell r="K269">
            <v>6.13</v>
          </cell>
          <cell r="L269">
            <v>6</v>
          </cell>
          <cell r="M269">
            <v>1400</v>
          </cell>
          <cell r="N269">
            <v>2.9</v>
          </cell>
          <cell r="O269">
            <v>3</v>
          </cell>
          <cell r="P269">
            <v>1.81</v>
          </cell>
          <cell r="Q269">
            <v>0</v>
          </cell>
          <cell r="R269">
            <v>13</v>
          </cell>
          <cell r="S269">
            <v>45</v>
          </cell>
          <cell r="T269">
            <v>5.9999999999999995E-4</v>
          </cell>
          <cell r="U269">
            <v>6</v>
          </cell>
          <cell r="V269">
            <v>2.75</v>
          </cell>
          <cell r="W269">
            <v>20</v>
          </cell>
          <cell r="X269">
            <v>3.22</v>
          </cell>
          <cell r="Y269">
            <v>30</v>
          </cell>
          <cell r="Z269">
            <v>0.71</v>
          </cell>
          <cell r="AA269">
            <v>1690</v>
          </cell>
          <cell r="AB269">
            <v>1</v>
          </cell>
          <cell r="AC269">
            <v>1.49</v>
          </cell>
          <cell r="AD269">
            <v>19</v>
          </cell>
          <cell r="AE269">
            <v>950</v>
          </cell>
          <cell r="AF269">
            <v>8</v>
          </cell>
          <cell r="AG269">
            <v>0.01</v>
          </cell>
          <cell r="AH269">
            <v>0</v>
          </cell>
          <cell r="AI269">
            <v>11</v>
          </cell>
          <cell r="AJ269">
            <v>162</v>
          </cell>
          <cell r="AK269">
            <v>30</v>
          </cell>
          <cell r="AL269">
            <v>0.28000000000000003</v>
          </cell>
          <cell r="AM269">
            <v>0</v>
          </cell>
          <cell r="AN269">
            <v>0</v>
          </cell>
          <cell r="AO269">
            <v>54</v>
          </cell>
          <cell r="AP269">
            <v>0</v>
          </cell>
          <cell r="AQ269">
            <v>187</v>
          </cell>
          <cell r="AR269">
            <v>50</v>
          </cell>
          <cell r="AS269">
            <v>5</v>
          </cell>
          <cell r="AT269">
            <v>5</v>
          </cell>
          <cell r="AU269">
            <v>0</v>
          </cell>
          <cell r="AV269">
            <v>0</v>
          </cell>
          <cell r="AW269">
            <v>40</v>
          </cell>
          <cell r="AX269">
            <v>0</v>
          </cell>
          <cell r="AY269">
            <v>0</v>
          </cell>
          <cell r="AZ269">
            <v>0</v>
          </cell>
          <cell r="BA269">
            <v>0</v>
          </cell>
          <cell r="BB269">
            <v>0</v>
          </cell>
          <cell r="BC269">
            <v>0</v>
          </cell>
          <cell r="BD269">
            <v>0</v>
          </cell>
          <cell r="BE269">
            <v>0</v>
          </cell>
          <cell r="BF269">
            <v>0</v>
          </cell>
          <cell r="BG269">
            <v>0</v>
          </cell>
          <cell r="BH269">
            <v>0</v>
          </cell>
          <cell r="BI269">
            <v>0</v>
          </cell>
          <cell r="BJ269">
            <v>0</v>
          </cell>
          <cell r="BK269">
            <v>0</v>
          </cell>
          <cell r="BL269">
            <v>0</v>
          </cell>
          <cell r="BM269">
            <v>0</v>
          </cell>
          <cell r="BN269">
            <v>0</v>
          </cell>
          <cell r="BO269">
            <v>0</v>
          </cell>
          <cell r="BP269">
            <v>0</v>
          </cell>
          <cell r="BQ269">
            <v>0</v>
          </cell>
          <cell r="BR269">
            <v>0</v>
          </cell>
          <cell r="BS269">
            <v>0</v>
          </cell>
          <cell r="BT269">
            <v>0</v>
          </cell>
          <cell r="BU269">
            <v>0</v>
          </cell>
          <cell r="BV269">
            <v>0</v>
          </cell>
          <cell r="BW269">
            <v>0</v>
          </cell>
          <cell r="BX269">
            <v>0</v>
          </cell>
          <cell r="BY269">
            <v>0</v>
          </cell>
          <cell r="BZ269">
            <v>0</v>
          </cell>
          <cell r="CA269">
            <v>0</v>
          </cell>
          <cell r="CB269">
            <v>0</v>
          </cell>
          <cell r="CC269">
            <v>0</v>
          </cell>
          <cell r="CD269">
            <v>0</v>
          </cell>
          <cell r="CE269">
            <v>0</v>
          </cell>
          <cell r="CF269">
            <v>0</v>
          </cell>
          <cell r="CG269">
            <v>0</v>
          </cell>
          <cell r="CH269">
            <v>0</v>
          </cell>
          <cell r="CI269">
            <v>0</v>
          </cell>
          <cell r="CJ269" t="str">
            <v/>
          </cell>
          <cell r="CK269" t="str">
            <v/>
          </cell>
          <cell r="CL269" t="str">
            <v/>
          </cell>
          <cell r="CM269" t="str">
            <v/>
          </cell>
          <cell r="CN269" t="str">
            <v/>
          </cell>
          <cell r="CO269">
            <v>1</v>
          </cell>
          <cell r="CP269" t="str">
            <v/>
          </cell>
          <cell r="CQ269" t="str">
            <v/>
          </cell>
          <cell r="CR269" t="str">
            <v/>
          </cell>
        </row>
        <row r="270">
          <cell r="A270" t="str">
            <v>D534685</v>
          </cell>
          <cell r="B270" t="str">
            <v>CQ21-06</v>
          </cell>
          <cell r="C270">
            <v>305165.56371609517</v>
          </cell>
          <cell r="D270">
            <v>4981232.2962746639</v>
          </cell>
          <cell r="E270">
            <v>2065.025863707795</v>
          </cell>
          <cell r="F270">
            <v>9.1440000000000001</v>
          </cell>
          <cell r="G270">
            <v>10.668000000000001</v>
          </cell>
          <cell r="H270" t="str">
            <v>TF21322023</v>
          </cell>
          <cell r="I270">
            <v>0</v>
          </cell>
          <cell r="J270">
            <v>0</v>
          </cell>
          <cell r="K270">
            <v>6.73</v>
          </cell>
          <cell r="L270">
            <v>0</v>
          </cell>
          <cell r="M270">
            <v>850</v>
          </cell>
          <cell r="N270">
            <v>2.2000000000000002</v>
          </cell>
          <cell r="O270">
            <v>0</v>
          </cell>
          <cell r="P270">
            <v>0.91</v>
          </cell>
          <cell r="Q270">
            <v>0</v>
          </cell>
          <cell r="R270">
            <v>13</v>
          </cell>
          <cell r="S270">
            <v>77</v>
          </cell>
          <cell r="T270">
            <v>2.0999999999999999E-3</v>
          </cell>
          <cell r="U270">
            <v>21</v>
          </cell>
          <cell r="V270">
            <v>4.08</v>
          </cell>
          <cell r="W270">
            <v>20</v>
          </cell>
          <cell r="X270">
            <v>2.69</v>
          </cell>
          <cell r="Y270">
            <v>60</v>
          </cell>
          <cell r="Z270">
            <v>1.32</v>
          </cell>
          <cell r="AA270">
            <v>774</v>
          </cell>
          <cell r="AB270">
            <v>0</v>
          </cell>
          <cell r="AC270">
            <v>1.62</v>
          </cell>
          <cell r="AD270">
            <v>27</v>
          </cell>
          <cell r="AE270">
            <v>1280</v>
          </cell>
          <cell r="AF270">
            <v>8</v>
          </cell>
          <cell r="AG270">
            <v>0</v>
          </cell>
          <cell r="AH270">
            <v>0</v>
          </cell>
          <cell r="AI270">
            <v>14</v>
          </cell>
          <cell r="AJ270">
            <v>153</v>
          </cell>
          <cell r="AK270">
            <v>30</v>
          </cell>
          <cell r="AL270">
            <v>0.47</v>
          </cell>
          <cell r="AM270">
            <v>0</v>
          </cell>
          <cell r="AN270">
            <v>0</v>
          </cell>
          <cell r="AO270">
            <v>78</v>
          </cell>
          <cell r="AP270">
            <v>0</v>
          </cell>
          <cell r="AQ270">
            <v>80</v>
          </cell>
          <cell r="AR270">
            <v>40</v>
          </cell>
          <cell r="AS270">
            <v>5</v>
          </cell>
          <cell r="AT270">
            <v>5</v>
          </cell>
          <cell r="AU270">
            <v>5</v>
          </cell>
          <cell r="AV270">
            <v>0</v>
          </cell>
          <cell r="AW270">
            <v>45</v>
          </cell>
          <cell r="AX270">
            <v>0</v>
          </cell>
          <cell r="AY270">
            <v>0</v>
          </cell>
          <cell r="AZ270">
            <v>0</v>
          </cell>
          <cell r="BA270">
            <v>0</v>
          </cell>
          <cell r="BB270">
            <v>0</v>
          </cell>
          <cell r="BC270">
            <v>0</v>
          </cell>
          <cell r="BD270">
            <v>0</v>
          </cell>
          <cell r="BE270">
            <v>0</v>
          </cell>
          <cell r="BF270">
            <v>0</v>
          </cell>
          <cell r="BG270">
            <v>0</v>
          </cell>
          <cell r="BH270">
            <v>0</v>
          </cell>
          <cell r="BI270">
            <v>0</v>
          </cell>
          <cell r="BJ270">
            <v>0</v>
          </cell>
          <cell r="BK270">
            <v>0</v>
          </cell>
          <cell r="BL270">
            <v>0</v>
          </cell>
          <cell r="BM270">
            <v>0</v>
          </cell>
          <cell r="BN270">
            <v>0</v>
          </cell>
          <cell r="BO270">
            <v>0</v>
          </cell>
          <cell r="BP270">
            <v>0</v>
          </cell>
          <cell r="BQ270">
            <v>0</v>
          </cell>
          <cell r="BR270">
            <v>0</v>
          </cell>
          <cell r="BS270">
            <v>0</v>
          </cell>
          <cell r="BT270">
            <v>0</v>
          </cell>
          <cell r="BU270">
            <v>0</v>
          </cell>
          <cell r="BV270">
            <v>0</v>
          </cell>
          <cell r="BW270">
            <v>0</v>
          </cell>
          <cell r="BX270">
            <v>0</v>
          </cell>
          <cell r="BY270">
            <v>0</v>
          </cell>
          <cell r="BZ270">
            <v>0</v>
          </cell>
          <cell r="CA270">
            <v>0</v>
          </cell>
          <cell r="CB270">
            <v>0</v>
          </cell>
          <cell r="CC270">
            <v>0</v>
          </cell>
          <cell r="CD270">
            <v>0</v>
          </cell>
          <cell r="CE270">
            <v>0</v>
          </cell>
          <cell r="CF270">
            <v>0</v>
          </cell>
          <cell r="CG270">
            <v>0</v>
          </cell>
          <cell r="CH270">
            <v>0</v>
          </cell>
          <cell r="CI270">
            <v>0</v>
          </cell>
          <cell r="CJ270" t="str">
            <v/>
          </cell>
          <cell r="CK270" t="str">
            <v/>
          </cell>
          <cell r="CL270" t="str">
            <v/>
          </cell>
          <cell r="CM270" t="str">
            <v/>
          </cell>
          <cell r="CN270" t="str">
            <v/>
          </cell>
          <cell r="CO270">
            <v>1</v>
          </cell>
          <cell r="CP270" t="str">
            <v/>
          </cell>
          <cell r="CQ270" t="str">
            <v/>
          </cell>
          <cell r="CR270" t="str">
            <v/>
          </cell>
        </row>
        <row r="271">
          <cell r="A271" t="str">
            <v>D534686</v>
          </cell>
          <cell r="B271" t="str">
            <v>CQ21-06</v>
          </cell>
          <cell r="C271">
            <v>305165.82433544437</v>
          </cell>
          <cell r="D271">
            <v>4981233.0123204412</v>
          </cell>
          <cell r="E271">
            <v>2063.7060409924275</v>
          </cell>
          <cell r="F271">
            <v>10.668000000000001</v>
          </cell>
          <cell r="G271">
            <v>12.192</v>
          </cell>
          <cell r="H271" t="str">
            <v>TF21322023</v>
          </cell>
          <cell r="I271">
            <v>0</v>
          </cell>
          <cell r="J271">
            <v>0</v>
          </cell>
          <cell r="K271">
            <v>7.41</v>
          </cell>
          <cell r="L271">
            <v>0</v>
          </cell>
          <cell r="M271">
            <v>1080</v>
          </cell>
          <cell r="N271">
            <v>2.4</v>
          </cell>
          <cell r="O271">
            <v>0</v>
          </cell>
          <cell r="P271">
            <v>1.04</v>
          </cell>
          <cell r="Q271">
            <v>0</v>
          </cell>
          <cell r="R271">
            <v>13</v>
          </cell>
          <cell r="S271">
            <v>54</v>
          </cell>
          <cell r="T271">
            <v>8.0000000000000004E-4</v>
          </cell>
          <cell r="U271">
            <v>8</v>
          </cell>
          <cell r="V271">
            <v>3.79</v>
          </cell>
          <cell r="W271">
            <v>20</v>
          </cell>
          <cell r="X271">
            <v>3.32</v>
          </cell>
          <cell r="Y271">
            <v>30</v>
          </cell>
          <cell r="Z271">
            <v>1.26</v>
          </cell>
          <cell r="AA271">
            <v>662</v>
          </cell>
          <cell r="AB271">
            <v>0</v>
          </cell>
          <cell r="AC271">
            <v>1.1599999999999999</v>
          </cell>
          <cell r="AD271">
            <v>28</v>
          </cell>
          <cell r="AE271">
            <v>500</v>
          </cell>
          <cell r="AF271">
            <v>4</v>
          </cell>
          <cell r="AG271">
            <v>0</v>
          </cell>
          <cell r="AH271">
            <v>0</v>
          </cell>
          <cell r="AI271">
            <v>12</v>
          </cell>
          <cell r="AJ271">
            <v>109</v>
          </cell>
          <cell r="AK271">
            <v>0</v>
          </cell>
          <cell r="AL271">
            <v>0.35</v>
          </cell>
          <cell r="AM271">
            <v>0</v>
          </cell>
          <cell r="AN271">
            <v>0</v>
          </cell>
          <cell r="AO271">
            <v>63</v>
          </cell>
          <cell r="AP271">
            <v>0</v>
          </cell>
          <cell r="AQ271">
            <v>53</v>
          </cell>
          <cell r="AR271">
            <v>45</v>
          </cell>
          <cell r="AS271">
            <v>5</v>
          </cell>
          <cell r="AT271">
            <v>5</v>
          </cell>
          <cell r="AU271">
            <v>5</v>
          </cell>
          <cell r="AV271">
            <v>0</v>
          </cell>
          <cell r="AW271">
            <v>40</v>
          </cell>
          <cell r="AX271">
            <v>0</v>
          </cell>
          <cell r="AY271">
            <v>0</v>
          </cell>
          <cell r="AZ271">
            <v>0</v>
          </cell>
          <cell r="BA271">
            <v>0</v>
          </cell>
          <cell r="BB271">
            <v>0</v>
          </cell>
          <cell r="BC271">
            <v>0</v>
          </cell>
          <cell r="BD271">
            <v>0</v>
          </cell>
          <cell r="BE271">
            <v>0</v>
          </cell>
          <cell r="BF271">
            <v>0</v>
          </cell>
          <cell r="BG271">
            <v>0</v>
          </cell>
          <cell r="BH271">
            <v>0</v>
          </cell>
          <cell r="BI271">
            <v>0</v>
          </cell>
          <cell r="BJ271">
            <v>0</v>
          </cell>
          <cell r="BK271">
            <v>0</v>
          </cell>
          <cell r="BL271">
            <v>0</v>
          </cell>
          <cell r="BM271">
            <v>0</v>
          </cell>
          <cell r="BN271">
            <v>0</v>
          </cell>
          <cell r="BO271">
            <v>0</v>
          </cell>
          <cell r="BP271">
            <v>0</v>
          </cell>
          <cell r="BQ271">
            <v>0</v>
          </cell>
          <cell r="BR271">
            <v>0</v>
          </cell>
          <cell r="BS271">
            <v>0</v>
          </cell>
          <cell r="BT271">
            <v>0</v>
          </cell>
          <cell r="BU271">
            <v>0</v>
          </cell>
          <cell r="BV271">
            <v>0</v>
          </cell>
          <cell r="BW271">
            <v>0</v>
          </cell>
          <cell r="BX271">
            <v>0</v>
          </cell>
          <cell r="BY271">
            <v>0</v>
          </cell>
          <cell r="BZ271">
            <v>0</v>
          </cell>
          <cell r="CA271">
            <v>0</v>
          </cell>
          <cell r="CB271">
            <v>0</v>
          </cell>
          <cell r="CC271">
            <v>0</v>
          </cell>
          <cell r="CD271">
            <v>0</v>
          </cell>
          <cell r="CE271">
            <v>0</v>
          </cell>
          <cell r="CF271">
            <v>0</v>
          </cell>
          <cell r="CG271">
            <v>0</v>
          </cell>
          <cell r="CH271">
            <v>0</v>
          </cell>
          <cell r="CI271">
            <v>0</v>
          </cell>
          <cell r="CJ271" t="str">
            <v/>
          </cell>
          <cell r="CK271" t="str">
            <v/>
          </cell>
          <cell r="CL271" t="str">
            <v/>
          </cell>
          <cell r="CM271" t="str">
            <v/>
          </cell>
          <cell r="CN271" t="str">
            <v/>
          </cell>
          <cell r="CO271">
            <v>1</v>
          </cell>
          <cell r="CP271" t="str">
            <v/>
          </cell>
          <cell r="CQ271" t="str">
            <v/>
          </cell>
          <cell r="CR271" t="str">
            <v/>
          </cell>
        </row>
        <row r="272">
          <cell r="A272" t="str">
            <v>D534687</v>
          </cell>
          <cell r="B272" t="str">
            <v>CQ21-06</v>
          </cell>
          <cell r="C272">
            <v>305166.08495479356</v>
          </cell>
          <cell r="D272">
            <v>4981233.7283662185</v>
          </cell>
          <cell r="E272">
            <v>2062.3862182770599</v>
          </cell>
          <cell r="F272">
            <v>12.192</v>
          </cell>
          <cell r="G272">
            <v>13.716000000000001</v>
          </cell>
          <cell r="H272" t="str">
            <v>TF21322023</v>
          </cell>
          <cell r="I272">
            <v>0</v>
          </cell>
          <cell r="J272">
            <v>0</v>
          </cell>
          <cell r="K272">
            <v>6.89</v>
          </cell>
          <cell r="L272">
            <v>0</v>
          </cell>
          <cell r="M272">
            <v>870</v>
          </cell>
          <cell r="N272">
            <v>2.4</v>
          </cell>
          <cell r="O272">
            <v>0</v>
          </cell>
          <cell r="P272">
            <v>0.93</v>
          </cell>
          <cell r="Q272">
            <v>0</v>
          </cell>
          <cell r="R272">
            <v>10</v>
          </cell>
          <cell r="S272">
            <v>47</v>
          </cell>
          <cell r="T272">
            <v>2.9999999999999997E-4</v>
          </cell>
          <cell r="U272">
            <v>3</v>
          </cell>
          <cell r="V272">
            <v>3.2</v>
          </cell>
          <cell r="W272">
            <v>20</v>
          </cell>
          <cell r="X272">
            <v>2.61</v>
          </cell>
          <cell r="Y272">
            <v>30</v>
          </cell>
          <cell r="Z272">
            <v>1.1299999999999999</v>
          </cell>
          <cell r="AA272">
            <v>567</v>
          </cell>
          <cell r="AB272">
            <v>1</v>
          </cell>
          <cell r="AC272">
            <v>1.51</v>
          </cell>
          <cell r="AD272">
            <v>23</v>
          </cell>
          <cell r="AE272">
            <v>560</v>
          </cell>
          <cell r="AF272">
            <v>4</v>
          </cell>
          <cell r="AG272">
            <v>0</v>
          </cell>
          <cell r="AH272">
            <v>0</v>
          </cell>
          <cell r="AI272">
            <v>9</v>
          </cell>
          <cell r="AJ272">
            <v>116</v>
          </cell>
          <cell r="AK272">
            <v>0</v>
          </cell>
          <cell r="AL272">
            <v>0.28000000000000003</v>
          </cell>
          <cell r="AM272">
            <v>0</v>
          </cell>
          <cell r="AN272">
            <v>0</v>
          </cell>
          <cell r="AO272">
            <v>50</v>
          </cell>
          <cell r="AP272">
            <v>0</v>
          </cell>
          <cell r="AQ272">
            <v>42</v>
          </cell>
          <cell r="AR272">
            <v>45</v>
          </cell>
          <cell r="AS272">
            <v>5</v>
          </cell>
          <cell r="AT272">
            <v>5</v>
          </cell>
          <cell r="AU272">
            <v>5</v>
          </cell>
          <cell r="AV272">
            <v>0</v>
          </cell>
          <cell r="AW272">
            <v>40</v>
          </cell>
          <cell r="AX272">
            <v>0</v>
          </cell>
          <cell r="AY272">
            <v>0</v>
          </cell>
          <cell r="AZ272">
            <v>0</v>
          </cell>
          <cell r="BA272">
            <v>0</v>
          </cell>
          <cell r="BB272">
            <v>0</v>
          </cell>
          <cell r="BC272">
            <v>0</v>
          </cell>
          <cell r="BD272">
            <v>0</v>
          </cell>
          <cell r="BE272">
            <v>0</v>
          </cell>
          <cell r="BF272">
            <v>0</v>
          </cell>
          <cell r="BG272">
            <v>0</v>
          </cell>
          <cell r="BH272">
            <v>0</v>
          </cell>
          <cell r="BI272">
            <v>0</v>
          </cell>
          <cell r="BJ272">
            <v>0</v>
          </cell>
          <cell r="BK272">
            <v>0</v>
          </cell>
          <cell r="BL272">
            <v>0</v>
          </cell>
          <cell r="BM272">
            <v>0</v>
          </cell>
          <cell r="BN272">
            <v>0</v>
          </cell>
          <cell r="BO272">
            <v>0</v>
          </cell>
          <cell r="BP272">
            <v>0</v>
          </cell>
          <cell r="BQ272">
            <v>0</v>
          </cell>
          <cell r="BR272">
            <v>0</v>
          </cell>
          <cell r="BS272">
            <v>0</v>
          </cell>
          <cell r="BT272">
            <v>0</v>
          </cell>
          <cell r="BU272">
            <v>0</v>
          </cell>
          <cell r="BV272">
            <v>0</v>
          </cell>
          <cell r="BW272">
            <v>0</v>
          </cell>
          <cell r="BX272">
            <v>0</v>
          </cell>
          <cell r="BY272">
            <v>0</v>
          </cell>
          <cell r="BZ272">
            <v>0</v>
          </cell>
          <cell r="CA272">
            <v>0</v>
          </cell>
          <cell r="CB272">
            <v>0</v>
          </cell>
          <cell r="CC272">
            <v>0</v>
          </cell>
          <cell r="CD272">
            <v>0</v>
          </cell>
          <cell r="CE272">
            <v>0</v>
          </cell>
          <cell r="CF272">
            <v>0</v>
          </cell>
          <cell r="CG272">
            <v>0</v>
          </cell>
          <cell r="CH272">
            <v>0</v>
          </cell>
          <cell r="CI272">
            <v>0</v>
          </cell>
          <cell r="CJ272" t="str">
            <v/>
          </cell>
          <cell r="CK272" t="str">
            <v/>
          </cell>
          <cell r="CL272" t="str">
            <v/>
          </cell>
          <cell r="CM272" t="str">
            <v/>
          </cell>
          <cell r="CN272" t="str">
            <v/>
          </cell>
          <cell r="CO272">
            <v>1</v>
          </cell>
          <cell r="CP272" t="str">
            <v/>
          </cell>
          <cell r="CQ272" t="str">
            <v/>
          </cell>
          <cell r="CR272" t="str">
            <v/>
          </cell>
        </row>
        <row r="273">
          <cell r="A273" t="str">
            <v>D534688</v>
          </cell>
          <cell r="B273" t="str">
            <v>CQ21-06</v>
          </cell>
          <cell r="C273">
            <v>305166.34557414276</v>
          </cell>
          <cell r="D273">
            <v>4981234.4444119958</v>
          </cell>
          <cell r="E273">
            <v>2061.0663955616924</v>
          </cell>
          <cell r="F273">
            <v>13.716000000000001</v>
          </cell>
          <cell r="G273">
            <v>15.24</v>
          </cell>
          <cell r="H273" t="str">
            <v>TF21322023</v>
          </cell>
          <cell r="I273">
            <v>0</v>
          </cell>
          <cell r="J273">
            <v>0</v>
          </cell>
          <cell r="K273">
            <v>6.11</v>
          </cell>
          <cell r="L273">
            <v>0</v>
          </cell>
          <cell r="M273">
            <v>930</v>
          </cell>
          <cell r="N273">
            <v>2</v>
          </cell>
          <cell r="O273">
            <v>0</v>
          </cell>
          <cell r="P273">
            <v>0.97</v>
          </cell>
          <cell r="Q273">
            <v>0</v>
          </cell>
          <cell r="R273">
            <v>9</v>
          </cell>
          <cell r="S273">
            <v>52</v>
          </cell>
          <cell r="T273">
            <v>1.4E-3</v>
          </cell>
          <cell r="U273">
            <v>14</v>
          </cell>
          <cell r="V273">
            <v>2.79</v>
          </cell>
          <cell r="W273">
            <v>10</v>
          </cell>
          <cell r="X273">
            <v>2.4500000000000002</v>
          </cell>
          <cell r="Y273">
            <v>40</v>
          </cell>
          <cell r="Z273">
            <v>0.96</v>
          </cell>
          <cell r="AA273">
            <v>518</v>
          </cell>
          <cell r="AB273">
            <v>1</v>
          </cell>
          <cell r="AC273">
            <v>1.17</v>
          </cell>
          <cell r="AD273">
            <v>18</v>
          </cell>
          <cell r="AE273">
            <v>790</v>
          </cell>
          <cell r="AF273">
            <v>4</v>
          </cell>
          <cell r="AG273">
            <v>0.01</v>
          </cell>
          <cell r="AH273">
            <v>0</v>
          </cell>
          <cell r="AI273">
            <v>10</v>
          </cell>
          <cell r="AJ273">
            <v>114</v>
          </cell>
          <cell r="AK273">
            <v>20</v>
          </cell>
          <cell r="AL273">
            <v>0.3</v>
          </cell>
          <cell r="AM273">
            <v>0</v>
          </cell>
          <cell r="AN273">
            <v>0</v>
          </cell>
          <cell r="AO273">
            <v>53</v>
          </cell>
          <cell r="AP273">
            <v>0</v>
          </cell>
          <cell r="AQ273">
            <v>38</v>
          </cell>
          <cell r="AR273">
            <v>45</v>
          </cell>
          <cell r="AS273">
            <v>5</v>
          </cell>
          <cell r="AT273">
            <v>5</v>
          </cell>
          <cell r="AU273">
            <v>5</v>
          </cell>
          <cell r="AV273">
            <v>0</v>
          </cell>
          <cell r="AW273">
            <v>40</v>
          </cell>
          <cell r="AX273">
            <v>0</v>
          </cell>
          <cell r="AY273">
            <v>0</v>
          </cell>
          <cell r="AZ273">
            <v>0</v>
          </cell>
          <cell r="BA273">
            <v>0</v>
          </cell>
          <cell r="BB273">
            <v>0</v>
          </cell>
          <cell r="BC273">
            <v>0</v>
          </cell>
          <cell r="BD273">
            <v>0</v>
          </cell>
          <cell r="BE273">
            <v>0</v>
          </cell>
          <cell r="BF273">
            <v>0</v>
          </cell>
          <cell r="BG273">
            <v>0</v>
          </cell>
          <cell r="BH273">
            <v>0</v>
          </cell>
          <cell r="BI273">
            <v>0</v>
          </cell>
          <cell r="BJ273">
            <v>0</v>
          </cell>
          <cell r="BK273">
            <v>0</v>
          </cell>
          <cell r="BL273">
            <v>0</v>
          </cell>
          <cell r="BM273">
            <v>0</v>
          </cell>
          <cell r="BN273">
            <v>0</v>
          </cell>
          <cell r="BO273">
            <v>0</v>
          </cell>
          <cell r="BP273">
            <v>0</v>
          </cell>
          <cell r="BQ273">
            <v>0</v>
          </cell>
          <cell r="BR273">
            <v>0</v>
          </cell>
          <cell r="BS273">
            <v>0</v>
          </cell>
          <cell r="BT273">
            <v>0</v>
          </cell>
          <cell r="BU273">
            <v>0</v>
          </cell>
          <cell r="BV273">
            <v>0</v>
          </cell>
          <cell r="BW273">
            <v>0</v>
          </cell>
          <cell r="BX273">
            <v>0</v>
          </cell>
          <cell r="BY273">
            <v>0</v>
          </cell>
          <cell r="BZ273">
            <v>0</v>
          </cell>
          <cell r="CA273">
            <v>0</v>
          </cell>
          <cell r="CB273">
            <v>0</v>
          </cell>
          <cell r="CC273">
            <v>0</v>
          </cell>
          <cell r="CD273">
            <v>0</v>
          </cell>
          <cell r="CE273">
            <v>0</v>
          </cell>
          <cell r="CF273">
            <v>0</v>
          </cell>
          <cell r="CG273">
            <v>0</v>
          </cell>
          <cell r="CH273">
            <v>0</v>
          </cell>
          <cell r="CI273">
            <v>0</v>
          </cell>
          <cell r="CJ273" t="str">
            <v/>
          </cell>
          <cell r="CK273" t="str">
            <v/>
          </cell>
          <cell r="CL273" t="str">
            <v/>
          </cell>
          <cell r="CM273" t="str">
            <v/>
          </cell>
          <cell r="CN273" t="str">
            <v/>
          </cell>
          <cell r="CO273">
            <v>1</v>
          </cell>
          <cell r="CP273" t="str">
            <v/>
          </cell>
          <cell r="CQ273" t="str">
            <v/>
          </cell>
          <cell r="CR273" t="str">
            <v/>
          </cell>
        </row>
        <row r="274">
          <cell r="A274" t="str">
            <v>D534689</v>
          </cell>
          <cell r="B274" t="str">
            <v>CQ21-06</v>
          </cell>
          <cell r="C274">
            <v>305166.60619349196</v>
          </cell>
          <cell r="D274">
            <v>4981235.1604577731</v>
          </cell>
          <cell r="E274">
            <v>2059.7465728463249</v>
          </cell>
          <cell r="F274">
            <v>15.24</v>
          </cell>
          <cell r="G274">
            <v>16.763999999999999</v>
          </cell>
          <cell r="H274" t="str">
            <v>TF21322023</v>
          </cell>
          <cell r="I274">
            <v>0</v>
          </cell>
          <cell r="J274">
            <v>0</v>
          </cell>
          <cell r="K274">
            <v>6.61</v>
          </cell>
          <cell r="L274">
            <v>0</v>
          </cell>
          <cell r="M274">
            <v>1080</v>
          </cell>
          <cell r="N274">
            <v>1.9</v>
          </cell>
          <cell r="O274">
            <v>0</v>
          </cell>
          <cell r="P274">
            <v>1.29</v>
          </cell>
          <cell r="Q274">
            <v>0</v>
          </cell>
          <cell r="R274">
            <v>11</v>
          </cell>
          <cell r="S274">
            <v>61</v>
          </cell>
          <cell r="T274">
            <v>1E-4</v>
          </cell>
          <cell r="U274">
            <v>1</v>
          </cell>
          <cell r="V274">
            <v>3.35</v>
          </cell>
          <cell r="W274">
            <v>20</v>
          </cell>
          <cell r="X274">
            <v>3.06</v>
          </cell>
          <cell r="Y274">
            <v>40</v>
          </cell>
          <cell r="Z274">
            <v>1.1100000000000001</v>
          </cell>
          <cell r="AA274">
            <v>608</v>
          </cell>
          <cell r="AB274">
            <v>1</v>
          </cell>
          <cell r="AC274">
            <v>0.76</v>
          </cell>
          <cell r="AD274">
            <v>23</v>
          </cell>
          <cell r="AE274">
            <v>890</v>
          </cell>
          <cell r="AF274">
            <v>4</v>
          </cell>
          <cell r="AG274">
            <v>0</v>
          </cell>
          <cell r="AH274">
            <v>0</v>
          </cell>
          <cell r="AI274">
            <v>12</v>
          </cell>
          <cell r="AJ274">
            <v>96</v>
          </cell>
          <cell r="AK274">
            <v>20</v>
          </cell>
          <cell r="AL274">
            <v>0.36</v>
          </cell>
          <cell r="AM274">
            <v>0</v>
          </cell>
          <cell r="AN274">
            <v>0</v>
          </cell>
          <cell r="AO274">
            <v>64</v>
          </cell>
          <cell r="AP274">
            <v>0</v>
          </cell>
          <cell r="AQ274">
            <v>39</v>
          </cell>
          <cell r="AR274">
            <v>50</v>
          </cell>
          <cell r="AS274">
            <v>5</v>
          </cell>
          <cell r="AT274">
            <v>5</v>
          </cell>
          <cell r="AU274">
            <v>5</v>
          </cell>
          <cell r="AV274">
            <v>0</v>
          </cell>
          <cell r="AW274">
            <v>35</v>
          </cell>
          <cell r="AX274">
            <v>0</v>
          </cell>
          <cell r="AY274">
            <v>0</v>
          </cell>
          <cell r="AZ274">
            <v>0</v>
          </cell>
          <cell r="BA274">
            <v>0</v>
          </cell>
          <cell r="BB274">
            <v>0</v>
          </cell>
          <cell r="BC274">
            <v>0</v>
          </cell>
          <cell r="BD274">
            <v>0</v>
          </cell>
          <cell r="BE274">
            <v>0</v>
          </cell>
          <cell r="BF274">
            <v>0</v>
          </cell>
          <cell r="BG274">
            <v>0</v>
          </cell>
          <cell r="BH274">
            <v>0</v>
          </cell>
          <cell r="BI274">
            <v>0</v>
          </cell>
          <cell r="BJ274">
            <v>0</v>
          </cell>
          <cell r="BK274">
            <v>0</v>
          </cell>
          <cell r="BL274">
            <v>0</v>
          </cell>
          <cell r="BM274">
            <v>0</v>
          </cell>
          <cell r="BN274">
            <v>0</v>
          </cell>
          <cell r="BO274">
            <v>0</v>
          </cell>
          <cell r="BP274">
            <v>0</v>
          </cell>
          <cell r="BQ274">
            <v>0</v>
          </cell>
          <cell r="BR274">
            <v>0</v>
          </cell>
          <cell r="BS274">
            <v>0</v>
          </cell>
          <cell r="BT274">
            <v>0</v>
          </cell>
          <cell r="BU274">
            <v>0</v>
          </cell>
          <cell r="BV274">
            <v>0</v>
          </cell>
          <cell r="BW274">
            <v>0</v>
          </cell>
          <cell r="BX274">
            <v>0</v>
          </cell>
          <cell r="BY274">
            <v>0</v>
          </cell>
          <cell r="BZ274">
            <v>0</v>
          </cell>
          <cell r="CA274">
            <v>0</v>
          </cell>
          <cell r="CB274">
            <v>0</v>
          </cell>
          <cell r="CC274">
            <v>0</v>
          </cell>
          <cell r="CD274">
            <v>0</v>
          </cell>
          <cell r="CE274">
            <v>0</v>
          </cell>
          <cell r="CF274">
            <v>0</v>
          </cell>
          <cell r="CG274">
            <v>0</v>
          </cell>
          <cell r="CH274">
            <v>0</v>
          </cell>
          <cell r="CI274">
            <v>0</v>
          </cell>
          <cell r="CJ274" t="str">
            <v/>
          </cell>
          <cell r="CK274" t="str">
            <v/>
          </cell>
          <cell r="CL274" t="str">
            <v/>
          </cell>
          <cell r="CM274" t="str">
            <v/>
          </cell>
          <cell r="CN274" t="str">
            <v/>
          </cell>
          <cell r="CO274">
            <v>1</v>
          </cell>
          <cell r="CP274" t="str">
            <v/>
          </cell>
          <cell r="CQ274" t="str">
            <v/>
          </cell>
          <cell r="CR274" t="str">
            <v/>
          </cell>
        </row>
        <row r="275">
          <cell r="A275" t="str">
            <v>D534691</v>
          </cell>
          <cell r="B275" t="str">
            <v>CQ21-06</v>
          </cell>
          <cell r="C275">
            <v>305166.86681284115</v>
          </cell>
          <cell r="D275">
            <v>4981235.8765035504</v>
          </cell>
          <cell r="E275">
            <v>2058.4267501309573</v>
          </cell>
          <cell r="F275">
            <v>16.763999999999999</v>
          </cell>
          <cell r="G275">
            <v>18.288</v>
          </cell>
          <cell r="H275" t="str">
            <v>TF21322023</v>
          </cell>
          <cell r="I275">
            <v>0</v>
          </cell>
          <cell r="J275">
            <v>0</v>
          </cell>
          <cell r="K275">
            <v>6.03</v>
          </cell>
          <cell r="L275">
            <v>0</v>
          </cell>
          <cell r="M275">
            <v>880</v>
          </cell>
          <cell r="N275">
            <v>1.9</v>
          </cell>
          <cell r="O275">
            <v>0</v>
          </cell>
          <cell r="P275">
            <v>0.91</v>
          </cell>
          <cell r="Q275">
            <v>0</v>
          </cell>
          <cell r="R275">
            <v>10</v>
          </cell>
          <cell r="S275">
            <v>55</v>
          </cell>
          <cell r="T275">
            <v>1E-4</v>
          </cell>
          <cell r="U275">
            <v>1</v>
          </cell>
          <cell r="V275">
            <v>2.98</v>
          </cell>
          <cell r="W275">
            <v>20</v>
          </cell>
          <cell r="X275">
            <v>2.5099999999999998</v>
          </cell>
          <cell r="Y275">
            <v>40</v>
          </cell>
          <cell r="Z275">
            <v>0.94</v>
          </cell>
          <cell r="AA275">
            <v>523</v>
          </cell>
          <cell r="AB275">
            <v>1</v>
          </cell>
          <cell r="AC275">
            <v>1.06</v>
          </cell>
          <cell r="AD275">
            <v>20</v>
          </cell>
          <cell r="AE275">
            <v>850</v>
          </cell>
          <cell r="AF275">
            <v>4</v>
          </cell>
          <cell r="AG275">
            <v>0.01</v>
          </cell>
          <cell r="AH275">
            <v>0</v>
          </cell>
          <cell r="AI275">
            <v>10</v>
          </cell>
          <cell r="AJ275">
            <v>67</v>
          </cell>
          <cell r="AK275">
            <v>20</v>
          </cell>
          <cell r="AL275">
            <v>0.32</v>
          </cell>
          <cell r="AM275">
            <v>0</v>
          </cell>
          <cell r="AN275">
            <v>0</v>
          </cell>
          <cell r="AO275">
            <v>56</v>
          </cell>
          <cell r="AP275">
            <v>0</v>
          </cell>
          <cell r="AQ275">
            <v>32</v>
          </cell>
          <cell r="AR275">
            <v>50</v>
          </cell>
          <cell r="AS275">
            <v>5</v>
          </cell>
          <cell r="AT275">
            <v>5</v>
          </cell>
          <cell r="AU275">
            <v>5</v>
          </cell>
          <cell r="AV275">
            <v>0</v>
          </cell>
          <cell r="AW275">
            <v>35</v>
          </cell>
          <cell r="AX275">
            <v>0</v>
          </cell>
          <cell r="AY275">
            <v>0</v>
          </cell>
          <cell r="AZ275">
            <v>0</v>
          </cell>
          <cell r="BA275">
            <v>0</v>
          </cell>
          <cell r="BB275">
            <v>0</v>
          </cell>
          <cell r="BC275">
            <v>0</v>
          </cell>
          <cell r="BD275">
            <v>0</v>
          </cell>
          <cell r="BE275">
            <v>0</v>
          </cell>
          <cell r="BF275">
            <v>0</v>
          </cell>
          <cell r="BG275">
            <v>0</v>
          </cell>
          <cell r="BH275">
            <v>0</v>
          </cell>
          <cell r="BI275">
            <v>0</v>
          </cell>
          <cell r="BJ275">
            <v>0</v>
          </cell>
          <cell r="BK275">
            <v>0</v>
          </cell>
          <cell r="BL275">
            <v>0</v>
          </cell>
          <cell r="BM275">
            <v>0</v>
          </cell>
          <cell r="BN275">
            <v>0</v>
          </cell>
          <cell r="BO275">
            <v>0</v>
          </cell>
          <cell r="BP275">
            <v>0</v>
          </cell>
          <cell r="BQ275">
            <v>0</v>
          </cell>
          <cell r="BR275">
            <v>0</v>
          </cell>
          <cell r="BS275">
            <v>0</v>
          </cell>
          <cell r="BT275">
            <v>0</v>
          </cell>
          <cell r="BU275">
            <v>0</v>
          </cell>
          <cell r="BV275">
            <v>0</v>
          </cell>
          <cell r="BW275">
            <v>0</v>
          </cell>
          <cell r="BX275">
            <v>0</v>
          </cell>
          <cell r="BY275">
            <v>0</v>
          </cell>
          <cell r="BZ275">
            <v>0</v>
          </cell>
          <cell r="CA275">
            <v>0</v>
          </cell>
          <cell r="CB275">
            <v>0</v>
          </cell>
          <cell r="CC275">
            <v>0</v>
          </cell>
          <cell r="CD275">
            <v>0</v>
          </cell>
          <cell r="CE275">
            <v>0</v>
          </cell>
          <cell r="CF275">
            <v>0</v>
          </cell>
          <cell r="CG275">
            <v>0</v>
          </cell>
          <cell r="CH275">
            <v>0</v>
          </cell>
          <cell r="CI275">
            <v>0</v>
          </cell>
          <cell r="CJ275" t="str">
            <v/>
          </cell>
          <cell r="CK275" t="str">
            <v/>
          </cell>
          <cell r="CL275" t="str">
            <v/>
          </cell>
          <cell r="CM275" t="str">
            <v/>
          </cell>
          <cell r="CN275" t="str">
            <v/>
          </cell>
          <cell r="CO275">
            <v>1</v>
          </cell>
          <cell r="CP275" t="str">
            <v/>
          </cell>
          <cell r="CQ275" t="str">
            <v/>
          </cell>
          <cell r="CR275" t="str">
            <v/>
          </cell>
        </row>
        <row r="276">
          <cell r="A276" t="str">
            <v>D534692</v>
          </cell>
          <cell r="B276" t="str">
            <v>CQ21-06</v>
          </cell>
          <cell r="C276">
            <v>305167.12743219035</v>
          </cell>
          <cell r="D276">
            <v>4981236.5925493278</v>
          </cell>
          <cell r="E276">
            <v>2057.1069274155898</v>
          </cell>
          <cell r="F276">
            <v>18.288</v>
          </cell>
          <cell r="G276">
            <v>19.812000000000001</v>
          </cell>
          <cell r="H276" t="str">
            <v>TF21322023</v>
          </cell>
          <cell r="I276">
            <v>0</v>
          </cell>
          <cell r="J276">
            <v>0</v>
          </cell>
          <cell r="K276">
            <v>6.3</v>
          </cell>
          <cell r="L276">
            <v>0</v>
          </cell>
          <cell r="M276">
            <v>820</v>
          </cell>
          <cell r="N276">
            <v>2.2999999999999998</v>
          </cell>
          <cell r="O276">
            <v>0</v>
          </cell>
          <cell r="P276">
            <v>0.9</v>
          </cell>
          <cell r="Q276">
            <v>0</v>
          </cell>
          <cell r="R276">
            <v>12</v>
          </cell>
          <cell r="S276">
            <v>67</v>
          </cell>
          <cell r="T276">
            <v>2.9999999999999997E-4</v>
          </cell>
          <cell r="U276">
            <v>3</v>
          </cell>
          <cell r="V276">
            <v>3.45</v>
          </cell>
          <cell r="W276">
            <v>20</v>
          </cell>
          <cell r="X276">
            <v>2.79</v>
          </cell>
          <cell r="Y276">
            <v>50</v>
          </cell>
          <cell r="Z276">
            <v>1.26</v>
          </cell>
          <cell r="AA276">
            <v>603</v>
          </cell>
          <cell r="AB276">
            <v>1</v>
          </cell>
          <cell r="AC276">
            <v>0.85</v>
          </cell>
          <cell r="AD276">
            <v>24</v>
          </cell>
          <cell r="AE276">
            <v>1050</v>
          </cell>
          <cell r="AF276">
            <v>4</v>
          </cell>
          <cell r="AG276">
            <v>0</v>
          </cell>
          <cell r="AH276">
            <v>0</v>
          </cell>
          <cell r="AI276">
            <v>12</v>
          </cell>
          <cell r="AJ276">
            <v>67</v>
          </cell>
          <cell r="AK276">
            <v>20</v>
          </cell>
          <cell r="AL276">
            <v>0.38</v>
          </cell>
          <cell r="AM276">
            <v>0</v>
          </cell>
          <cell r="AN276">
            <v>0</v>
          </cell>
          <cell r="AO276">
            <v>67</v>
          </cell>
          <cell r="AP276">
            <v>0</v>
          </cell>
          <cell r="AQ276">
            <v>42</v>
          </cell>
          <cell r="AR276">
            <v>40</v>
          </cell>
          <cell r="AS276">
            <v>5</v>
          </cell>
          <cell r="AT276">
            <v>5</v>
          </cell>
          <cell r="AU276">
            <v>5</v>
          </cell>
          <cell r="AV276">
            <v>0</v>
          </cell>
          <cell r="AW276">
            <v>45</v>
          </cell>
          <cell r="AX276">
            <v>0</v>
          </cell>
          <cell r="AY276">
            <v>0</v>
          </cell>
          <cell r="AZ276">
            <v>0</v>
          </cell>
          <cell r="BA276">
            <v>0</v>
          </cell>
          <cell r="BB276">
            <v>0</v>
          </cell>
          <cell r="BC276">
            <v>0</v>
          </cell>
          <cell r="BD276">
            <v>0</v>
          </cell>
          <cell r="BE276">
            <v>0</v>
          </cell>
          <cell r="BF276">
            <v>0</v>
          </cell>
          <cell r="BG276">
            <v>0</v>
          </cell>
          <cell r="BH276">
            <v>0</v>
          </cell>
          <cell r="BI276">
            <v>0</v>
          </cell>
          <cell r="BJ276">
            <v>0</v>
          </cell>
          <cell r="BK276">
            <v>0</v>
          </cell>
          <cell r="BL276">
            <v>0</v>
          </cell>
          <cell r="BM276">
            <v>0</v>
          </cell>
          <cell r="BN276">
            <v>0</v>
          </cell>
          <cell r="BO276">
            <v>0</v>
          </cell>
          <cell r="BP276">
            <v>0</v>
          </cell>
          <cell r="BQ276">
            <v>0</v>
          </cell>
          <cell r="BR276">
            <v>0</v>
          </cell>
          <cell r="BS276">
            <v>0</v>
          </cell>
          <cell r="BT276">
            <v>0</v>
          </cell>
          <cell r="BU276">
            <v>0</v>
          </cell>
          <cell r="BV276">
            <v>0</v>
          </cell>
          <cell r="BW276">
            <v>0</v>
          </cell>
          <cell r="BX276">
            <v>0</v>
          </cell>
          <cell r="BY276">
            <v>0</v>
          </cell>
          <cell r="BZ276">
            <v>0</v>
          </cell>
          <cell r="CA276">
            <v>0</v>
          </cell>
          <cell r="CB276">
            <v>0</v>
          </cell>
          <cell r="CC276">
            <v>0</v>
          </cell>
          <cell r="CD276">
            <v>0</v>
          </cell>
          <cell r="CE276">
            <v>0</v>
          </cell>
          <cell r="CF276">
            <v>0</v>
          </cell>
          <cell r="CG276">
            <v>0</v>
          </cell>
          <cell r="CH276">
            <v>0</v>
          </cell>
          <cell r="CI276">
            <v>0</v>
          </cell>
          <cell r="CJ276" t="str">
            <v/>
          </cell>
          <cell r="CK276" t="str">
            <v/>
          </cell>
          <cell r="CL276" t="str">
            <v/>
          </cell>
          <cell r="CM276" t="str">
            <v/>
          </cell>
          <cell r="CN276" t="str">
            <v/>
          </cell>
          <cell r="CO276">
            <v>1</v>
          </cell>
          <cell r="CP276" t="str">
            <v/>
          </cell>
          <cell r="CQ276" t="str">
            <v/>
          </cell>
          <cell r="CR276" t="str">
            <v/>
          </cell>
        </row>
        <row r="277">
          <cell r="A277" t="str">
            <v>D534693</v>
          </cell>
          <cell r="B277" t="str">
            <v>CQ21-06</v>
          </cell>
          <cell r="C277">
            <v>305167.38805153954</v>
          </cell>
          <cell r="D277">
            <v>4981237.3085951051</v>
          </cell>
          <cell r="E277">
            <v>2055.7871047002222</v>
          </cell>
          <cell r="F277">
            <v>19.812000000000001</v>
          </cell>
          <cell r="G277">
            <v>21.336000000000002</v>
          </cell>
          <cell r="H277" t="str">
            <v>TF21322023</v>
          </cell>
          <cell r="I277">
            <v>0</v>
          </cell>
          <cell r="J277">
            <v>0</v>
          </cell>
          <cell r="K277">
            <v>6.52</v>
          </cell>
          <cell r="L277">
            <v>0</v>
          </cell>
          <cell r="M277">
            <v>780</v>
          </cell>
          <cell r="N277">
            <v>2.4</v>
          </cell>
          <cell r="O277">
            <v>0</v>
          </cell>
          <cell r="P277">
            <v>0.78</v>
          </cell>
          <cell r="Q277">
            <v>0</v>
          </cell>
          <cell r="R277">
            <v>12</v>
          </cell>
          <cell r="S277">
            <v>65</v>
          </cell>
          <cell r="T277">
            <v>6.9999999999999999E-4</v>
          </cell>
          <cell r="U277">
            <v>7</v>
          </cell>
          <cell r="V277">
            <v>3.23</v>
          </cell>
          <cell r="W277">
            <v>10</v>
          </cell>
          <cell r="X277">
            <v>2.83</v>
          </cell>
          <cell r="Y277">
            <v>50</v>
          </cell>
          <cell r="Z277">
            <v>1.17</v>
          </cell>
          <cell r="AA277">
            <v>622</v>
          </cell>
          <cell r="AB277">
            <v>1</v>
          </cell>
          <cell r="AC277">
            <v>1.05</v>
          </cell>
          <cell r="AD277">
            <v>20</v>
          </cell>
          <cell r="AE277">
            <v>960</v>
          </cell>
          <cell r="AF277">
            <v>5</v>
          </cell>
          <cell r="AG277">
            <v>0.01</v>
          </cell>
          <cell r="AH277">
            <v>0</v>
          </cell>
          <cell r="AI277">
            <v>12</v>
          </cell>
          <cell r="AJ277">
            <v>47</v>
          </cell>
          <cell r="AK277">
            <v>20</v>
          </cell>
          <cell r="AL277">
            <v>0.36</v>
          </cell>
          <cell r="AM277">
            <v>0</v>
          </cell>
          <cell r="AN277">
            <v>0</v>
          </cell>
          <cell r="AO277">
            <v>67</v>
          </cell>
          <cell r="AP277">
            <v>0</v>
          </cell>
          <cell r="AQ277">
            <v>35</v>
          </cell>
          <cell r="AR277">
            <v>45</v>
          </cell>
          <cell r="AS277">
            <v>5</v>
          </cell>
          <cell r="AT277">
            <v>5</v>
          </cell>
          <cell r="AU277">
            <v>5</v>
          </cell>
          <cell r="AV277">
            <v>0</v>
          </cell>
          <cell r="AW277">
            <v>40</v>
          </cell>
          <cell r="AX277">
            <v>0</v>
          </cell>
          <cell r="AY277">
            <v>0</v>
          </cell>
          <cell r="AZ277">
            <v>0</v>
          </cell>
          <cell r="BA277">
            <v>0</v>
          </cell>
          <cell r="BB277">
            <v>0</v>
          </cell>
          <cell r="BC277">
            <v>0</v>
          </cell>
          <cell r="BD277">
            <v>0</v>
          </cell>
          <cell r="BE277">
            <v>0</v>
          </cell>
          <cell r="BF277">
            <v>0</v>
          </cell>
          <cell r="BG277">
            <v>0</v>
          </cell>
          <cell r="BH277">
            <v>0</v>
          </cell>
          <cell r="BI277">
            <v>0</v>
          </cell>
          <cell r="BJ277">
            <v>0</v>
          </cell>
          <cell r="BK277">
            <v>0</v>
          </cell>
          <cell r="BL277">
            <v>0</v>
          </cell>
          <cell r="BM277">
            <v>0</v>
          </cell>
          <cell r="BN277">
            <v>0</v>
          </cell>
          <cell r="BO277">
            <v>0</v>
          </cell>
          <cell r="BP277">
            <v>0</v>
          </cell>
          <cell r="BQ277">
            <v>0</v>
          </cell>
          <cell r="BR277">
            <v>0</v>
          </cell>
          <cell r="BS277">
            <v>0</v>
          </cell>
          <cell r="BT277">
            <v>0</v>
          </cell>
          <cell r="BU277">
            <v>0</v>
          </cell>
          <cell r="BV277">
            <v>0</v>
          </cell>
          <cell r="BW277">
            <v>0</v>
          </cell>
          <cell r="BX277">
            <v>0</v>
          </cell>
          <cell r="BY277">
            <v>0</v>
          </cell>
          <cell r="BZ277">
            <v>0</v>
          </cell>
          <cell r="CA277">
            <v>0</v>
          </cell>
          <cell r="CB277">
            <v>0</v>
          </cell>
          <cell r="CC277">
            <v>0</v>
          </cell>
          <cell r="CD277">
            <v>0</v>
          </cell>
          <cell r="CE277">
            <v>0</v>
          </cell>
          <cell r="CF277">
            <v>0</v>
          </cell>
          <cell r="CG277">
            <v>0</v>
          </cell>
          <cell r="CH277">
            <v>0</v>
          </cell>
          <cell r="CI277">
            <v>0</v>
          </cell>
          <cell r="CJ277" t="str">
            <v/>
          </cell>
          <cell r="CK277" t="str">
            <v/>
          </cell>
          <cell r="CL277" t="str">
            <v/>
          </cell>
          <cell r="CM277" t="str">
            <v/>
          </cell>
          <cell r="CN277" t="str">
            <v/>
          </cell>
          <cell r="CO277">
            <v>1</v>
          </cell>
          <cell r="CP277" t="str">
            <v/>
          </cell>
          <cell r="CQ277" t="str">
            <v/>
          </cell>
          <cell r="CR277" t="str">
            <v/>
          </cell>
        </row>
        <row r="278">
          <cell r="A278" t="str">
            <v>D534694</v>
          </cell>
          <cell r="B278" t="str">
            <v>CQ21-06</v>
          </cell>
          <cell r="C278">
            <v>305167.64867088874</v>
          </cell>
          <cell r="D278">
            <v>4981238.0246408824</v>
          </cell>
          <cell r="E278">
            <v>2054.4672819848547</v>
          </cell>
          <cell r="F278">
            <v>21.336000000000002</v>
          </cell>
          <cell r="G278">
            <v>22.86</v>
          </cell>
          <cell r="H278" t="str">
            <v>TF21322023</v>
          </cell>
          <cell r="I278">
            <v>3.5000000000000003E-2</v>
          </cell>
          <cell r="J278">
            <v>0</v>
          </cell>
          <cell r="K278">
            <v>6.49</v>
          </cell>
          <cell r="L278">
            <v>0</v>
          </cell>
          <cell r="M278">
            <v>730</v>
          </cell>
          <cell r="N278">
            <v>2.7</v>
          </cell>
          <cell r="O278">
            <v>0</v>
          </cell>
          <cell r="P278">
            <v>1.24</v>
          </cell>
          <cell r="Q278">
            <v>0</v>
          </cell>
          <cell r="R278">
            <v>12</v>
          </cell>
          <cell r="S278">
            <v>69</v>
          </cell>
          <cell r="T278">
            <v>6.9999999999999999E-4</v>
          </cell>
          <cell r="U278">
            <v>7</v>
          </cell>
          <cell r="V278">
            <v>3.29</v>
          </cell>
          <cell r="W278">
            <v>10</v>
          </cell>
          <cell r="X278">
            <v>2.4700000000000002</v>
          </cell>
          <cell r="Y278">
            <v>50</v>
          </cell>
          <cell r="Z278">
            <v>1.05</v>
          </cell>
          <cell r="AA278">
            <v>765</v>
          </cell>
          <cell r="AB278">
            <v>1</v>
          </cell>
          <cell r="AC278">
            <v>1.29</v>
          </cell>
          <cell r="AD278">
            <v>23</v>
          </cell>
          <cell r="AE278">
            <v>1130</v>
          </cell>
          <cell r="AF278">
            <v>7</v>
          </cell>
          <cell r="AG278">
            <v>0.01</v>
          </cell>
          <cell r="AH278">
            <v>0</v>
          </cell>
          <cell r="AI278">
            <v>12</v>
          </cell>
          <cell r="AJ278">
            <v>60</v>
          </cell>
          <cell r="AK278">
            <v>20</v>
          </cell>
          <cell r="AL278">
            <v>0.37</v>
          </cell>
          <cell r="AM278">
            <v>0</v>
          </cell>
          <cell r="AN278">
            <v>0</v>
          </cell>
          <cell r="AO278">
            <v>70</v>
          </cell>
          <cell r="AP278">
            <v>0</v>
          </cell>
          <cell r="AQ278">
            <v>37</v>
          </cell>
          <cell r="AR278">
            <v>45</v>
          </cell>
          <cell r="AS278">
            <v>5</v>
          </cell>
          <cell r="AT278">
            <v>5</v>
          </cell>
          <cell r="AU278">
            <v>0</v>
          </cell>
          <cell r="AV278">
            <v>0</v>
          </cell>
          <cell r="AW278">
            <v>45</v>
          </cell>
          <cell r="AX278">
            <v>0</v>
          </cell>
          <cell r="AY278">
            <v>0</v>
          </cell>
          <cell r="AZ278">
            <v>0</v>
          </cell>
          <cell r="BA278">
            <v>0</v>
          </cell>
          <cell r="BB278">
            <v>0</v>
          </cell>
          <cell r="BC278">
            <v>0</v>
          </cell>
          <cell r="BD278">
            <v>0</v>
          </cell>
          <cell r="BE278">
            <v>0</v>
          </cell>
          <cell r="BF278">
            <v>0</v>
          </cell>
          <cell r="BG278">
            <v>0</v>
          </cell>
          <cell r="BH278">
            <v>0</v>
          </cell>
          <cell r="BI278">
            <v>0</v>
          </cell>
          <cell r="BJ278">
            <v>0</v>
          </cell>
          <cell r="BK278">
            <v>0</v>
          </cell>
          <cell r="BL278">
            <v>0</v>
          </cell>
          <cell r="BM278">
            <v>0</v>
          </cell>
          <cell r="BN278">
            <v>0</v>
          </cell>
          <cell r="BO278">
            <v>0</v>
          </cell>
          <cell r="BP278">
            <v>0</v>
          </cell>
          <cell r="BQ278">
            <v>0</v>
          </cell>
          <cell r="BR278">
            <v>0</v>
          </cell>
          <cell r="BS278">
            <v>0</v>
          </cell>
          <cell r="BT278">
            <v>0</v>
          </cell>
          <cell r="BU278">
            <v>0</v>
          </cell>
          <cell r="BV278">
            <v>0</v>
          </cell>
          <cell r="BW278">
            <v>0</v>
          </cell>
          <cell r="BX278">
            <v>0</v>
          </cell>
          <cell r="BY278">
            <v>0</v>
          </cell>
          <cell r="BZ278">
            <v>0</v>
          </cell>
          <cell r="CA278">
            <v>0</v>
          </cell>
          <cell r="CB278">
            <v>0</v>
          </cell>
          <cell r="CC278">
            <v>0</v>
          </cell>
          <cell r="CD278">
            <v>0</v>
          </cell>
          <cell r="CE278">
            <v>0</v>
          </cell>
          <cell r="CF278">
            <v>0</v>
          </cell>
          <cell r="CG278">
            <v>0</v>
          </cell>
          <cell r="CH278">
            <v>0</v>
          </cell>
          <cell r="CI278">
            <v>0</v>
          </cell>
          <cell r="CJ278" t="str">
            <v/>
          </cell>
          <cell r="CK278" t="str">
            <v/>
          </cell>
          <cell r="CL278" t="str">
            <v/>
          </cell>
          <cell r="CM278" t="str">
            <v/>
          </cell>
          <cell r="CN278" t="str">
            <v/>
          </cell>
          <cell r="CO278">
            <v>1</v>
          </cell>
          <cell r="CP278" t="str">
            <v/>
          </cell>
          <cell r="CQ278" t="str">
            <v/>
          </cell>
          <cell r="CR278" t="str">
            <v/>
          </cell>
        </row>
        <row r="279">
          <cell r="A279" t="str">
            <v>D534695</v>
          </cell>
          <cell r="B279" t="str">
            <v>CQ21-07</v>
          </cell>
          <cell r="C279">
            <v>305121.96999999997</v>
          </cell>
          <cell r="D279">
            <v>4981237.68</v>
          </cell>
          <cell r="E279">
            <v>2064.1056000000003</v>
          </cell>
          <cell r="F279">
            <v>0</v>
          </cell>
          <cell r="G279">
            <v>1.524</v>
          </cell>
          <cell r="H279" t="str">
            <v>TF21322023</v>
          </cell>
          <cell r="I279">
            <v>0</v>
          </cell>
          <cell r="J279">
            <v>0</v>
          </cell>
          <cell r="K279">
            <v>7.62</v>
          </cell>
          <cell r="L279">
            <v>6</v>
          </cell>
          <cell r="M279">
            <v>580</v>
          </cell>
          <cell r="N279">
            <v>3.4</v>
          </cell>
          <cell r="O279">
            <v>2</v>
          </cell>
          <cell r="P279">
            <v>0.67</v>
          </cell>
          <cell r="Q279">
            <v>0</v>
          </cell>
          <cell r="R279">
            <v>2</v>
          </cell>
          <cell r="S279">
            <v>74</v>
          </cell>
          <cell r="T279">
            <v>2.0000000000000001E-4</v>
          </cell>
          <cell r="U279">
            <v>2</v>
          </cell>
          <cell r="V279">
            <v>2.5099999999999998</v>
          </cell>
          <cell r="W279">
            <v>20</v>
          </cell>
          <cell r="X279">
            <v>4.0599999999999996</v>
          </cell>
          <cell r="Y279">
            <v>40</v>
          </cell>
          <cell r="Z279">
            <v>0.68</v>
          </cell>
          <cell r="AA279">
            <v>707</v>
          </cell>
          <cell r="AB279">
            <v>2</v>
          </cell>
          <cell r="AC279">
            <v>0.38</v>
          </cell>
          <cell r="AD279">
            <v>20</v>
          </cell>
          <cell r="AE279">
            <v>820</v>
          </cell>
          <cell r="AF279">
            <v>6</v>
          </cell>
          <cell r="AG279">
            <v>0</v>
          </cell>
          <cell r="AH279">
            <v>0</v>
          </cell>
          <cell r="AI279">
            <v>14</v>
          </cell>
          <cell r="AJ279">
            <v>17</v>
          </cell>
          <cell r="AK279">
            <v>20</v>
          </cell>
          <cell r="AL279">
            <v>0.5</v>
          </cell>
          <cell r="AM279">
            <v>0</v>
          </cell>
          <cell r="AN279">
            <v>0</v>
          </cell>
          <cell r="AO279">
            <v>77</v>
          </cell>
          <cell r="AP279">
            <v>0</v>
          </cell>
          <cell r="AQ279">
            <v>18</v>
          </cell>
          <cell r="AR279">
            <v>50</v>
          </cell>
          <cell r="AS279">
            <v>5</v>
          </cell>
          <cell r="AT279">
            <v>5</v>
          </cell>
          <cell r="AU279">
            <v>0</v>
          </cell>
          <cell r="AV279">
            <v>0</v>
          </cell>
          <cell r="AW279">
            <v>40</v>
          </cell>
          <cell r="AX279">
            <v>0</v>
          </cell>
          <cell r="AY279">
            <v>0</v>
          </cell>
          <cell r="AZ279">
            <v>0</v>
          </cell>
          <cell r="BA279">
            <v>0</v>
          </cell>
          <cell r="BB279">
            <v>0</v>
          </cell>
          <cell r="BC279">
            <v>0</v>
          </cell>
          <cell r="BD279">
            <v>0</v>
          </cell>
          <cell r="BE279">
            <v>0</v>
          </cell>
          <cell r="BF279">
            <v>0</v>
          </cell>
          <cell r="BG279">
            <v>0</v>
          </cell>
          <cell r="BH279">
            <v>0</v>
          </cell>
          <cell r="BI279">
            <v>0</v>
          </cell>
          <cell r="BJ279">
            <v>0</v>
          </cell>
          <cell r="BK279">
            <v>0</v>
          </cell>
          <cell r="BL279">
            <v>0</v>
          </cell>
          <cell r="BM279">
            <v>0</v>
          </cell>
          <cell r="BN279">
            <v>0</v>
          </cell>
          <cell r="BO279">
            <v>0</v>
          </cell>
          <cell r="BP279">
            <v>0</v>
          </cell>
          <cell r="BQ279">
            <v>0</v>
          </cell>
          <cell r="BR279">
            <v>0</v>
          </cell>
          <cell r="BS279">
            <v>0</v>
          </cell>
          <cell r="BT279">
            <v>0</v>
          </cell>
          <cell r="BU279">
            <v>0</v>
          </cell>
          <cell r="BV279">
            <v>0</v>
          </cell>
          <cell r="BW279">
            <v>0</v>
          </cell>
          <cell r="BX279">
            <v>0</v>
          </cell>
          <cell r="BY279">
            <v>0</v>
          </cell>
          <cell r="BZ279">
            <v>0</v>
          </cell>
          <cell r="CA279">
            <v>0</v>
          </cell>
          <cell r="CB279">
            <v>0</v>
          </cell>
          <cell r="CC279">
            <v>0</v>
          </cell>
          <cell r="CD279">
            <v>0</v>
          </cell>
          <cell r="CE279">
            <v>0</v>
          </cell>
          <cell r="CF279">
            <v>0</v>
          </cell>
          <cell r="CG279">
            <v>0</v>
          </cell>
          <cell r="CH279">
            <v>0</v>
          </cell>
          <cell r="CI279">
            <v>0</v>
          </cell>
          <cell r="CJ279" t="str">
            <v/>
          </cell>
          <cell r="CK279" t="str">
            <v/>
          </cell>
          <cell r="CL279">
            <v>1</v>
          </cell>
          <cell r="CM279" t="str">
            <v/>
          </cell>
          <cell r="CN279" t="str">
            <v/>
          </cell>
          <cell r="CO279" t="str">
            <v/>
          </cell>
          <cell r="CP279" t="str">
            <v/>
          </cell>
          <cell r="CQ279" t="str">
            <v/>
          </cell>
          <cell r="CR279" t="str">
            <v/>
          </cell>
        </row>
        <row r="280">
          <cell r="A280" t="str">
            <v>D534696</v>
          </cell>
          <cell r="B280" t="str">
            <v>CQ21-07</v>
          </cell>
          <cell r="C280">
            <v>305122.06051215006</v>
          </cell>
          <cell r="D280">
            <v>4981238.1933199111</v>
          </cell>
          <cell r="E280">
            <v>2062.6735084459224</v>
          </cell>
          <cell r="F280">
            <v>1.524</v>
          </cell>
          <cell r="G280">
            <v>3.048</v>
          </cell>
          <cell r="H280" t="str">
            <v>TF21322023</v>
          </cell>
          <cell r="I280">
            <v>0</v>
          </cell>
          <cell r="J280">
            <v>0</v>
          </cell>
          <cell r="K280">
            <v>6.39</v>
          </cell>
          <cell r="L280">
            <v>0</v>
          </cell>
          <cell r="M280">
            <v>450</v>
          </cell>
          <cell r="N280">
            <v>2.7</v>
          </cell>
          <cell r="O280">
            <v>0</v>
          </cell>
          <cell r="P280">
            <v>0.7</v>
          </cell>
          <cell r="Q280">
            <v>0</v>
          </cell>
          <cell r="R280">
            <v>3</v>
          </cell>
          <cell r="S280">
            <v>61</v>
          </cell>
          <cell r="T280">
            <v>2.0000000000000001E-4</v>
          </cell>
          <cell r="U280">
            <v>2</v>
          </cell>
          <cell r="V280">
            <v>2.35</v>
          </cell>
          <cell r="W280">
            <v>10</v>
          </cell>
          <cell r="X280">
            <v>3.72</v>
          </cell>
          <cell r="Y280">
            <v>40</v>
          </cell>
          <cell r="Z280">
            <v>0.81</v>
          </cell>
          <cell r="AA280">
            <v>553</v>
          </cell>
          <cell r="AB280">
            <v>1</v>
          </cell>
          <cell r="AC280">
            <v>0.27</v>
          </cell>
          <cell r="AD280">
            <v>16</v>
          </cell>
          <cell r="AE280">
            <v>940</v>
          </cell>
          <cell r="AF280">
            <v>23</v>
          </cell>
          <cell r="AG280">
            <v>0</v>
          </cell>
          <cell r="AH280">
            <v>0</v>
          </cell>
          <cell r="AI280">
            <v>10</v>
          </cell>
          <cell r="AJ280">
            <v>18</v>
          </cell>
          <cell r="AK280">
            <v>20</v>
          </cell>
          <cell r="AL280">
            <v>0.37</v>
          </cell>
          <cell r="AM280">
            <v>0</v>
          </cell>
          <cell r="AN280">
            <v>0</v>
          </cell>
          <cell r="AO280">
            <v>58</v>
          </cell>
          <cell r="AP280">
            <v>0</v>
          </cell>
          <cell r="AQ280">
            <v>17</v>
          </cell>
          <cell r="AR280">
            <v>60</v>
          </cell>
          <cell r="AS280">
            <v>5</v>
          </cell>
          <cell r="AT280">
            <v>5</v>
          </cell>
          <cell r="AU280">
            <v>5</v>
          </cell>
          <cell r="AV280">
            <v>0</v>
          </cell>
          <cell r="AW280">
            <v>25</v>
          </cell>
          <cell r="AX280">
            <v>0</v>
          </cell>
          <cell r="AY280">
            <v>0</v>
          </cell>
          <cell r="AZ280">
            <v>0</v>
          </cell>
          <cell r="BA280">
            <v>0</v>
          </cell>
          <cell r="BB280">
            <v>0</v>
          </cell>
          <cell r="BC280">
            <v>0</v>
          </cell>
          <cell r="BD280">
            <v>0</v>
          </cell>
          <cell r="BE280">
            <v>0</v>
          </cell>
          <cell r="BF280">
            <v>0</v>
          </cell>
          <cell r="BG280">
            <v>0</v>
          </cell>
          <cell r="BH280">
            <v>0</v>
          </cell>
          <cell r="BI280">
            <v>0</v>
          </cell>
          <cell r="BJ280">
            <v>0</v>
          </cell>
          <cell r="BK280">
            <v>0</v>
          </cell>
          <cell r="BL280">
            <v>0</v>
          </cell>
          <cell r="BM280">
            <v>0</v>
          </cell>
          <cell r="BN280">
            <v>0</v>
          </cell>
          <cell r="BO280">
            <v>0</v>
          </cell>
          <cell r="BP280">
            <v>0</v>
          </cell>
          <cell r="BQ280">
            <v>0</v>
          </cell>
          <cell r="BR280">
            <v>0</v>
          </cell>
          <cell r="BS280">
            <v>0</v>
          </cell>
          <cell r="BT280">
            <v>0</v>
          </cell>
          <cell r="BU280">
            <v>0</v>
          </cell>
          <cell r="BV280">
            <v>0</v>
          </cell>
          <cell r="BW280">
            <v>0</v>
          </cell>
          <cell r="BX280">
            <v>0</v>
          </cell>
          <cell r="BY280">
            <v>0</v>
          </cell>
          <cell r="BZ280">
            <v>0</v>
          </cell>
          <cell r="CA280">
            <v>0</v>
          </cell>
          <cell r="CB280">
            <v>0</v>
          </cell>
          <cell r="CC280">
            <v>0</v>
          </cell>
          <cell r="CD280">
            <v>0</v>
          </cell>
          <cell r="CE280">
            <v>0</v>
          </cell>
          <cell r="CF280">
            <v>0</v>
          </cell>
          <cell r="CG280">
            <v>0</v>
          </cell>
          <cell r="CH280">
            <v>0</v>
          </cell>
          <cell r="CI280">
            <v>0</v>
          </cell>
          <cell r="CJ280" t="str">
            <v/>
          </cell>
          <cell r="CK280" t="str">
            <v/>
          </cell>
          <cell r="CL280">
            <v>1</v>
          </cell>
          <cell r="CM280" t="str">
            <v/>
          </cell>
          <cell r="CN280" t="str">
            <v/>
          </cell>
          <cell r="CO280" t="str">
            <v/>
          </cell>
          <cell r="CP280" t="str">
            <v/>
          </cell>
          <cell r="CQ280" t="str">
            <v/>
          </cell>
          <cell r="CR280" t="str">
            <v/>
          </cell>
        </row>
        <row r="281">
          <cell r="A281" t="str">
            <v>D534697</v>
          </cell>
          <cell r="B281" t="str">
            <v>CQ21-07</v>
          </cell>
          <cell r="C281">
            <v>305122.15102430014</v>
          </cell>
          <cell r="D281">
            <v>4981238.7066398226</v>
          </cell>
          <cell r="E281">
            <v>2061.2414168918444</v>
          </cell>
          <cell r="F281">
            <v>3.048</v>
          </cell>
          <cell r="G281">
            <v>4.5720000000000001</v>
          </cell>
          <cell r="H281" t="str">
            <v>TF21322023</v>
          </cell>
          <cell r="I281">
            <v>0</v>
          </cell>
          <cell r="J281">
            <v>0</v>
          </cell>
          <cell r="K281">
            <v>6.72</v>
          </cell>
          <cell r="L281">
            <v>0</v>
          </cell>
          <cell r="M281">
            <v>500</v>
          </cell>
          <cell r="N281">
            <v>2.8</v>
          </cell>
          <cell r="O281">
            <v>0</v>
          </cell>
          <cell r="P281">
            <v>1.24</v>
          </cell>
          <cell r="Q281">
            <v>0</v>
          </cell>
          <cell r="R281">
            <v>3</v>
          </cell>
          <cell r="S281">
            <v>64</v>
          </cell>
          <cell r="T281">
            <v>1E-4</v>
          </cell>
          <cell r="U281">
            <v>1</v>
          </cell>
          <cell r="V281">
            <v>2.5</v>
          </cell>
          <cell r="W281">
            <v>20</v>
          </cell>
          <cell r="X281">
            <v>3.75</v>
          </cell>
          <cell r="Y281">
            <v>40</v>
          </cell>
          <cell r="Z281">
            <v>0.84</v>
          </cell>
          <cell r="AA281">
            <v>743</v>
          </cell>
          <cell r="AB281">
            <v>1</v>
          </cell>
          <cell r="AC281">
            <v>0.19</v>
          </cell>
          <cell r="AD281">
            <v>20</v>
          </cell>
          <cell r="AE281">
            <v>820</v>
          </cell>
          <cell r="AF281">
            <v>4</v>
          </cell>
          <cell r="AG281">
            <v>0</v>
          </cell>
          <cell r="AH281">
            <v>0</v>
          </cell>
          <cell r="AI281">
            <v>12</v>
          </cell>
          <cell r="AJ281">
            <v>21</v>
          </cell>
          <cell r="AK281">
            <v>20</v>
          </cell>
          <cell r="AL281">
            <v>0.41</v>
          </cell>
          <cell r="AM281">
            <v>0</v>
          </cell>
          <cell r="AN281">
            <v>0</v>
          </cell>
          <cell r="AO281">
            <v>69</v>
          </cell>
          <cell r="AP281">
            <v>0</v>
          </cell>
          <cell r="AQ281">
            <v>25</v>
          </cell>
          <cell r="AR281">
            <v>60</v>
          </cell>
          <cell r="AS281">
            <v>5</v>
          </cell>
          <cell r="AT281">
            <v>5</v>
          </cell>
          <cell r="AU281">
            <v>0</v>
          </cell>
          <cell r="AV281">
            <v>0</v>
          </cell>
          <cell r="AW281">
            <v>30</v>
          </cell>
          <cell r="AX281">
            <v>0</v>
          </cell>
          <cell r="AY281">
            <v>0</v>
          </cell>
          <cell r="AZ281">
            <v>0</v>
          </cell>
          <cell r="BA281">
            <v>0</v>
          </cell>
          <cell r="BB281">
            <v>0</v>
          </cell>
          <cell r="BC281">
            <v>0</v>
          </cell>
          <cell r="BD281">
            <v>0</v>
          </cell>
          <cell r="BE281">
            <v>0</v>
          </cell>
          <cell r="BF281">
            <v>0</v>
          </cell>
          <cell r="BG281">
            <v>0</v>
          </cell>
          <cell r="BH281">
            <v>0</v>
          </cell>
          <cell r="BI281">
            <v>0</v>
          </cell>
          <cell r="BJ281">
            <v>0</v>
          </cell>
          <cell r="BK281">
            <v>0</v>
          </cell>
          <cell r="BL281">
            <v>0</v>
          </cell>
          <cell r="BM281">
            <v>0</v>
          </cell>
          <cell r="BN281">
            <v>0</v>
          </cell>
          <cell r="BO281">
            <v>0</v>
          </cell>
          <cell r="BP281">
            <v>0</v>
          </cell>
          <cell r="BQ281">
            <v>0</v>
          </cell>
          <cell r="BR281">
            <v>0</v>
          </cell>
          <cell r="BS281">
            <v>0</v>
          </cell>
          <cell r="BT281">
            <v>0</v>
          </cell>
          <cell r="BU281">
            <v>0</v>
          </cell>
          <cell r="BV281">
            <v>0</v>
          </cell>
          <cell r="BW281">
            <v>0</v>
          </cell>
          <cell r="BX281">
            <v>0</v>
          </cell>
          <cell r="BY281">
            <v>0</v>
          </cell>
          <cell r="BZ281">
            <v>0</v>
          </cell>
          <cell r="CA281">
            <v>0</v>
          </cell>
          <cell r="CB281">
            <v>0</v>
          </cell>
          <cell r="CC281">
            <v>0</v>
          </cell>
          <cell r="CD281">
            <v>0</v>
          </cell>
          <cell r="CE281">
            <v>0</v>
          </cell>
          <cell r="CF281">
            <v>0</v>
          </cell>
          <cell r="CG281">
            <v>0</v>
          </cell>
          <cell r="CH281">
            <v>0</v>
          </cell>
          <cell r="CI281">
            <v>0</v>
          </cell>
          <cell r="CJ281" t="str">
            <v/>
          </cell>
          <cell r="CK281" t="str">
            <v/>
          </cell>
          <cell r="CL281">
            <v>1</v>
          </cell>
          <cell r="CM281" t="str">
            <v/>
          </cell>
          <cell r="CN281" t="str">
            <v/>
          </cell>
          <cell r="CO281" t="str">
            <v/>
          </cell>
          <cell r="CP281" t="str">
            <v/>
          </cell>
          <cell r="CQ281" t="str">
            <v/>
          </cell>
          <cell r="CR281" t="str">
            <v/>
          </cell>
        </row>
        <row r="282">
          <cell r="A282" t="str">
            <v>D534698</v>
          </cell>
          <cell r="B282" t="str">
            <v>CQ21-07</v>
          </cell>
          <cell r="C282">
            <v>305122.24153645022</v>
          </cell>
          <cell r="D282">
            <v>4981239.219959734</v>
          </cell>
          <cell r="E282">
            <v>2059.8093253377665</v>
          </cell>
          <cell r="F282">
            <v>4.5720000000000001</v>
          </cell>
          <cell r="G282">
            <v>6.0960000000000001</v>
          </cell>
          <cell r="H282" t="str">
            <v>TF21322023</v>
          </cell>
          <cell r="I282">
            <v>0</v>
          </cell>
          <cell r="J282">
            <v>0</v>
          </cell>
          <cell r="K282">
            <v>6.2</v>
          </cell>
          <cell r="L282">
            <v>0</v>
          </cell>
          <cell r="M282">
            <v>470</v>
          </cell>
          <cell r="N282">
            <v>2.6</v>
          </cell>
          <cell r="O282">
            <v>0</v>
          </cell>
          <cell r="P282">
            <v>1.1200000000000001</v>
          </cell>
          <cell r="Q282">
            <v>0</v>
          </cell>
          <cell r="R282">
            <v>3</v>
          </cell>
          <cell r="S282">
            <v>65</v>
          </cell>
          <cell r="T282">
            <v>1E-4</v>
          </cell>
          <cell r="U282">
            <v>1</v>
          </cell>
          <cell r="V282">
            <v>2.38</v>
          </cell>
          <cell r="W282">
            <v>10</v>
          </cell>
          <cell r="X282">
            <v>3.46</v>
          </cell>
          <cell r="Y282">
            <v>40</v>
          </cell>
          <cell r="Z282">
            <v>0.81</v>
          </cell>
          <cell r="AA282">
            <v>635</v>
          </cell>
          <cell r="AB282">
            <v>1</v>
          </cell>
          <cell r="AC282">
            <v>0.13</v>
          </cell>
          <cell r="AD282">
            <v>15</v>
          </cell>
          <cell r="AE282">
            <v>890</v>
          </cell>
          <cell r="AF282">
            <v>4</v>
          </cell>
          <cell r="AG282">
            <v>0</v>
          </cell>
          <cell r="AH282">
            <v>0</v>
          </cell>
          <cell r="AI282">
            <v>10</v>
          </cell>
          <cell r="AJ282">
            <v>22</v>
          </cell>
          <cell r="AK282">
            <v>20</v>
          </cell>
          <cell r="AL282">
            <v>0.38</v>
          </cell>
          <cell r="AM282">
            <v>0</v>
          </cell>
          <cell r="AN282">
            <v>0</v>
          </cell>
          <cell r="AO282">
            <v>60</v>
          </cell>
          <cell r="AP282">
            <v>0</v>
          </cell>
          <cell r="AQ282">
            <v>23</v>
          </cell>
          <cell r="AR282">
            <v>55</v>
          </cell>
          <cell r="AS282">
            <v>5</v>
          </cell>
          <cell r="AT282">
            <v>5</v>
          </cell>
          <cell r="AU282">
            <v>0</v>
          </cell>
          <cell r="AV282">
            <v>0</v>
          </cell>
          <cell r="AW282">
            <v>35</v>
          </cell>
          <cell r="AX282">
            <v>0</v>
          </cell>
          <cell r="AY282">
            <v>0</v>
          </cell>
          <cell r="AZ282">
            <v>0</v>
          </cell>
          <cell r="BA282">
            <v>0</v>
          </cell>
          <cell r="BB282">
            <v>0</v>
          </cell>
          <cell r="BC282">
            <v>0</v>
          </cell>
          <cell r="BD282">
            <v>0</v>
          </cell>
          <cell r="BE282">
            <v>0</v>
          </cell>
          <cell r="BF282">
            <v>0</v>
          </cell>
          <cell r="BG282">
            <v>0</v>
          </cell>
          <cell r="BH282">
            <v>0</v>
          </cell>
          <cell r="BI282">
            <v>0</v>
          </cell>
          <cell r="BJ282">
            <v>0</v>
          </cell>
          <cell r="BK282">
            <v>0</v>
          </cell>
          <cell r="BL282">
            <v>0</v>
          </cell>
          <cell r="BM282">
            <v>0</v>
          </cell>
          <cell r="BN282">
            <v>0</v>
          </cell>
          <cell r="BO282">
            <v>0</v>
          </cell>
          <cell r="BP282">
            <v>0</v>
          </cell>
          <cell r="BQ282">
            <v>0</v>
          </cell>
          <cell r="BR282">
            <v>0</v>
          </cell>
          <cell r="BS282">
            <v>0</v>
          </cell>
          <cell r="BT282">
            <v>0</v>
          </cell>
          <cell r="BU282">
            <v>0</v>
          </cell>
          <cell r="BV282">
            <v>0</v>
          </cell>
          <cell r="BW282">
            <v>0</v>
          </cell>
          <cell r="BX282">
            <v>0</v>
          </cell>
          <cell r="BY282">
            <v>0</v>
          </cell>
          <cell r="BZ282">
            <v>0</v>
          </cell>
          <cell r="CA282">
            <v>0</v>
          </cell>
          <cell r="CB282">
            <v>0</v>
          </cell>
          <cell r="CC282">
            <v>0</v>
          </cell>
          <cell r="CD282">
            <v>0</v>
          </cell>
          <cell r="CE282">
            <v>0</v>
          </cell>
          <cell r="CF282">
            <v>0</v>
          </cell>
          <cell r="CG282">
            <v>0</v>
          </cell>
          <cell r="CH282">
            <v>0</v>
          </cell>
          <cell r="CI282">
            <v>0</v>
          </cell>
          <cell r="CJ282" t="str">
            <v/>
          </cell>
          <cell r="CK282" t="str">
            <v/>
          </cell>
          <cell r="CL282">
            <v>1</v>
          </cell>
          <cell r="CM282" t="str">
            <v/>
          </cell>
          <cell r="CN282" t="str">
            <v/>
          </cell>
          <cell r="CO282" t="str">
            <v/>
          </cell>
          <cell r="CP282" t="str">
            <v/>
          </cell>
          <cell r="CQ282" t="str">
            <v/>
          </cell>
          <cell r="CR282" t="str">
            <v/>
          </cell>
        </row>
        <row r="283">
          <cell r="A283" t="str">
            <v>D534699</v>
          </cell>
          <cell r="B283" t="str">
            <v>CQ21-07</v>
          </cell>
          <cell r="C283">
            <v>305122.33204860031</v>
          </cell>
          <cell r="D283">
            <v>4981239.7332796454</v>
          </cell>
          <cell r="E283">
            <v>2058.3772337836886</v>
          </cell>
          <cell r="F283">
            <v>6.0960000000000001</v>
          </cell>
          <cell r="G283">
            <v>7.62</v>
          </cell>
          <cell r="H283" t="str">
            <v>TF21322023</v>
          </cell>
          <cell r="I283">
            <v>0</v>
          </cell>
          <cell r="J283">
            <v>0</v>
          </cell>
          <cell r="K283">
            <v>5.92</v>
          </cell>
          <cell r="L283">
            <v>0</v>
          </cell>
          <cell r="M283">
            <v>420</v>
          </cell>
          <cell r="N283">
            <v>2.5</v>
          </cell>
          <cell r="O283">
            <v>0</v>
          </cell>
          <cell r="P283">
            <v>1.97</v>
          </cell>
          <cell r="Q283">
            <v>0</v>
          </cell>
          <cell r="R283">
            <v>4</v>
          </cell>
          <cell r="S283">
            <v>41</v>
          </cell>
          <cell r="T283">
            <v>4.0000000000000002E-4</v>
          </cell>
          <cell r="U283">
            <v>4</v>
          </cell>
          <cell r="V283">
            <v>2.25</v>
          </cell>
          <cell r="W283">
            <v>10</v>
          </cell>
          <cell r="X283">
            <v>3.03</v>
          </cell>
          <cell r="Y283">
            <v>30</v>
          </cell>
          <cell r="Z283">
            <v>0.72</v>
          </cell>
          <cell r="AA283">
            <v>902</v>
          </cell>
          <cell r="AB283">
            <v>1</v>
          </cell>
          <cell r="AC283">
            <v>0.18</v>
          </cell>
          <cell r="AD283">
            <v>17</v>
          </cell>
          <cell r="AE283">
            <v>540</v>
          </cell>
          <cell r="AF283">
            <v>4</v>
          </cell>
          <cell r="AG283">
            <v>0</v>
          </cell>
          <cell r="AH283">
            <v>0</v>
          </cell>
          <cell r="AI283">
            <v>8</v>
          </cell>
          <cell r="AJ283">
            <v>39</v>
          </cell>
          <cell r="AK283">
            <v>0</v>
          </cell>
          <cell r="AL283">
            <v>0.26</v>
          </cell>
          <cell r="AM283">
            <v>0</v>
          </cell>
          <cell r="AN283">
            <v>0</v>
          </cell>
          <cell r="AO283">
            <v>45</v>
          </cell>
          <cell r="AP283">
            <v>0</v>
          </cell>
          <cell r="AQ283">
            <v>20</v>
          </cell>
          <cell r="AR283">
            <v>55</v>
          </cell>
          <cell r="AS283">
            <v>5</v>
          </cell>
          <cell r="AT283">
            <v>5</v>
          </cell>
          <cell r="AU283">
            <v>0</v>
          </cell>
          <cell r="AV283">
            <v>0</v>
          </cell>
          <cell r="AW283">
            <v>35</v>
          </cell>
          <cell r="AX283">
            <v>0</v>
          </cell>
          <cell r="AY283">
            <v>0</v>
          </cell>
          <cell r="AZ283">
            <v>0</v>
          </cell>
          <cell r="BA283">
            <v>0</v>
          </cell>
          <cell r="BB283">
            <v>0</v>
          </cell>
          <cell r="BC283">
            <v>0</v>
          </cell>
          <cell r="BD283">
            <v>0</v>
          </cell>
          <cell r="BE283">
            <v>0</v>
          </cell>
          <cell r="BF283">
            <v>0</v>
          </cell>
          <cell r="BG283">
            <v>0</v>
          </cell>
          <cell r="BH283">
            <v>0</v>
          </cell>
          <cell r="BI283">
            <v>0</v>
          </cell>
          <cell r="BJ283">
            <v>0</v>
          </cell>
          <cell r="BK283">
            <v>0</v>
          </cell>
          <cell r="BL283">
            <v>0</v>
          </cell>
          <cell r="BM283">
            <v>0</v>
          </cell>
          <cell r="BN283">
            <v>0</v>
          </cell>
          <cell r="BO283">
            <v>0</v>
          </cell>
          <cell r="BP283">
            <v>0</v>
          </cell>
          <cell r="BQ283">
            <v>0</v>
          </cell>
          <cell r="BR283">
            <v>0</v>
          </cell>
          <cell r="BS283">
            <v>0</v>
          </cell>
          <cell r="BT283">
            <v>0</v>
          </cell>
          <cell r="BU283">
            <v>0</v>
          </cell>
          <cell r="BV283">
            <v>0</v>
          </cell>
          <cell r="BW283">
            <v>0</v>
          </cell>
          <cell r="BX283">
            <v>0</v>
          </cell>
          <cell r="BY283">
            <v>0</v>
          </cell>
          <cell r="BZ283">
            <v>0</v>
          </cell>
          <cell r="CA283">
            <v>0</v>
          </cell>
          <cell r="CB283">
            <v>0</v>
          </cell>
          <cell r="CC283">
            <v>0</v>
          </cell>
          <cell r="CD283">
            <v>0</v>
          </cell>
          <cell r="CE283">
            <v>0</v>
          </cell>
          <cell r="CF283">
            <v>0</v>
          </cell>
          <cell r="CG283">
            <v>0</v>
          </cell>
          <cell r="CH283">
            <v>0</v>
          </cell>
          <cell r="CI283">
            <v>0</v>
          </cell>
          <cell r="CJ283" t="str">
            <v/>
          </cell>
          <cell r="CK283" t="str">
            <v/>
          </cell>
          <cell r="CL283">
            <v>1</v>
          </cell>
          <cell r="CM283" t="str">
            <v/>
          </cell>
          <cell r="CN283" t="str">
            <v/>
          </cell>
          <cell r="CO283" t="str">
            <v/>
          </cell>
          <cell r="CP283" t="str">
            <v/>
          </cell>
          <cell r="CQ283" t="str">
            <v/>
          </cell>
          <cell r="CR283" t="str">
            <v/>
          </cell>
        </row>
        <row r="284">
          <cell r="A284" t="str">
            <v>D534700</v>
          </cell>
          <cell r="B284" t="str">
            <v>CQ21-07</v>
          </cell>
          <cell r="C284">
            <v>305122.42256075039</v>
          </cell>
          <cell r="D284">
            <v>4981240.2465995569</v>
          </cell>
          <cell r="E284">
            <v>2056.9451422296106</v>
          </cell>
          <cell r="F284">
            <v>7.62</v>
          </cell>
          <cell r="G284">
            <v>9.1440000000000001</v>
          </cell>
          <cell r="H284" t="str">
            <v>TF21322023</v>
          </cell>
          <cell r="I284">
            <v>0</v>
          </cell>
          <cell r="J284">
            <v>0</v>
          </cell>
          <cell r="K284">
            <v>6.59</v>
          </cell>
          <cell r="L284">
            <v>0</v>
          </cell>
          <cell r="M284">
            <v>500</v>
          </cell>
          <cell r="N284">
            <v>2.9</v>
          </cell>
          <cell r="O284">
            <v>0</v>
          </cell>
          <cell r="P284">
            <v>1.55</v>
          </cell>
          <cell r="Q284">
            <v>0</v>
          </cell>
          <cell r="R284">
            <v>5</v>
          </cell>
          <cell r="S284">
            <v>43</v>
          </cell>
          <cell r="T284">
            <v>2.0000000000000001E-4</v>
          </cell>
          <cell r="U284">
            <v>2</v>
          </cell>
          <cell r="V284">
            <v>2.37</v>
          </cell>
          <cell r="W284">
            <v>20</v>
          </cell>
          <cell r="X284">
            <v>3.48</v>
          </cell>
          <cell r="Y284">
            <v>30</v>
          </cell>
          <cell r="Z284">
            <v>0.71</v>
          </cell>
          <cell r="AA284">
            <v>871</v>
          </cell>
          <cell r="AB284">
            <v>1</v>
          </cell>
          <cell r="AC284">
            <v>0.54</v>
          </cell>
          <cell r="AD284">
            <v>17</v>
          </cell>
          <cell r="AE284">
            <v>630</v>
          </cell>
          <cell r="AF284">
            <v>5</v>
          </cell>
          <cell r="AG284">
            <v>0</v>
          </cell>
          <cell r="AH284">
            <v>0</v>
          </cell>
          <cell r="AI284">
            <v>9</v>
          </cell>
          <cell r="AJ284">
            <v>34</v>
          </cell>
          <cell r="AK284">
            <v>20</v>
          </cell>
          <cell r="AL284">
            <v>0.3</v>
          </cell>
          <cell r="AM284">
            <v>0</v>
          </cell>
          <cell r="AN284">
            <v>0</v>
          </cell>
          <cell r="AO284">
            <v>48</v>
          </cell>
          <cell r="AP284">
            <v>0</v>
          </cell>
          <cell r="AQ284">
            <v>24</v>
          </cell>
          <cell r="AR284">
            <v>60</v>
          </cell>
          <cell r="AS284">
            <v>5</v>
          </cell>
          <cell r="AT284">
            <v>5</v>
          </cell>
          <cell r="AU284">
            <v>0</v>
          </cell>
          <cell r="AV284">
            <v>0</v>
          </cell>
          <cell r="AW284">
            <v>30</v>
          </cell>
          <cell r="AX284">
            <v>0</v>
          </cell>
          <cell r="AY284">
            <v>0</v>
          </cell>
          <cell r="AZ284">
            <v>0</v>
          </cell>
          <cell r="BA284">
            <v>0</v>
          </cell>
          <cell r="BB284">
            <v>0</v>
          </cell>
          <cell r="BC284">
            <v>0</v>
          </cell>
          <cell r="BD284">
            <v>0</v>
          </cell>
          <cell r="BE284">
            <v>0</v>
          </cell>
          <cell r="BF284">
            <v>0</v>
          </cell>
          <cell r="BG284">
            <v>0</v>
          </cell>
          <cell r="BH284">
            <v>0</v>
          </cell>
          <cell r="BI284">
            <v>0</v>
          </cell>
          <cell r="BJ284">
            <v>0</v>
          </cell>
          <cell r="BK284">
            <v>0</v>
          </cell>
          <cell r="BL284">
            <v>0</v>
          </cell>
          <cell r="BM284">
            <v>0</v>
          </cell>
          <cell r="BN284">
            <v>0</v>
          </cell>
          <cell r="BO284">
            <v>0</v>
          </cell>
          <cell r="BP284">
            <v>0</v>
          </cell>
          <cell r="BQ284">
            <v>0</v>
          </cell>
          <cell r="BR284">
            <v>0</v>
          </cell>
          <cell r="BS284">
            <v>0</v>
          </cell>
          <cell r="BT284">
            <v>0</v>
          </cell>
          <cell r="BU284">
            <v>0</v>
          </cell>
          <cell r="BV284">
            <v>0</v>
          </cell>
          <cell r="BW284">
            <v>0</v>
          </cell>
          <cell r="BX284">
            <v>0</v>
          </cell>
          <cell r="BY284">
            <v>0</v>
          </cell>
          <cell r="BZ284">
            <v>0</v>
          </cell>
          <cell r="CA284">
            <v>0</v>
          </cell>
          <cell r="CB284">
            <v>0</v>
          </cell>
          <cell r="CC284">
            <v>0</v>
          </cell>
          <cell r="CD284">
            <v>0</v>
          </cell>
          <cell r="CE284">
            <v>0</v>
          </cell>
          <cell r="CF284">
            <v>0</v>
          </cell>
          <cell r="CG284">
            <v>0</v>
          </cell>
          <cell r="CH284">
            <v>0</v>
          </cell>
          <cell r="CI284">
            <v>0</v>
          </cell>
          <cell r="CJ284" t="str">
            <v/>
          </cell>
          <cell r="CK284" t="str">
            <v/>
          </cell>
          <cell r="CL284">
            <v>1</v>
          </cell>
          <cell r="CM284" t="str">
            <v/>
          </cell>
          <cell r="CN284" t="str">
            <v/>
          </cell>
          <cell r="CO284" t="str">
            <v/>
          </cell>
          <cell r="CP284" t="str">
            <v/>
          </cell>
          <cell r="CQ284" t="str">
            <v/>
          </cell>
          <cell r="CR284" t="str">
            <v/>
          </cell>
        </row>
        <row r="285">
          <cell r="A285" t="str">
            <v>D534701</v>
          </cell>
          <cell r="B285" t="str">
            <v>CQ21-07</v>
          </cell>
          <cell r="C285">
            <v>305122.51307290047</v>
          </cell>
          <cell r="D285">
            <v>4981240.7599194683</v>
          </cell>
          <cell r="E285">
            <v>2055.5130506755327</v>
          </cell>
          <cell r="F285">
            <v>9.1440000000000001</v>
          </cell>
          <cell r="G285">
            <v>10.668000000000001</v>
          </cell>
          <cell r="H285" t="str">
            <v>TF21322023</v>
          </cell>
          <cell r="I285">
            <v>0</v>
          </cell>
          <cell r="J285">
            <v>0</v>
          </cell>
          <cell r="K285">
            <v>5.85</v>
          </cell>
          <cell r="L285">
            <v>0</v>
          </cell>
          <cell r="M285">
            <v>400</v>
          </cell>
          <cell r="N285">
            <v>2.7</v>
          </cell>
          <cell r="O285">
            <v>0</v>
          </cell>
          <cell r="P285">
            <v>1.81</v>
          </cell>
          <cell r="Q285">
            <v>0</v>
          </cell>
          <cell r="R285">
            <v>3</v>
          </cell>
          <cell r="S285">
            <v>40</v>
          </cell>
          <cell r="T285">
            <v>2.9999999999999997E-4</v>
          </cell>
          <cell r="U285">
            <v>3</v>
          </cell>
          <cell r="V285">
            <v>1.85</v>
          </cell>
          <cell r="W285">
            <v>10</v>
          </cell>
          <cell r="X285">
            <v>3.16</v>
          </cell>
          <cell r="Y285">
            <v>30</v>
          </cell>
          <cell r="Z285">
            <v>0.45</v>
          </cell>
          <cell r="AA285">
            <v>723</v>
          </cell>
          <cell r="AB285">
            <v>1</v>
          </cell>
          <cell r="AC285">
            <v>0.49</v>
          </cell>
          <cell r="AD285">
            <v>12</v>
          </cell>
          <cell r="AE285">
            <v>530</v>
          </cell>
          <cell r="AF285">
            <v>6</v>
          </cell>
          <cell r="AG285">
            <v>0</v>
          </cell>
          <cell r="AH285">
            <v>0</v>
          </cell>
          <cell r="AI285">
            <v>7</v>
          </cell>
          <cell r="AJ285">
            <v>46</v>
          </cell>
          <cell r="AK285">
            <v>0</v>
          </cell>
          <cell r="AL285">
            <v>0.25</v>
          </cell>
          <cell r="AM285">
            <v>0</v>
          </cell>
          <cell r="AN285">
            <v>0</v>
          </cell>
          <cell r="AO285">
            <v>38</v>
          </cell>
          <cell r="AP285">
            <v>0</v>
          </cell>
          <cell r="AQ285">
            <v>18</v>
          </cell>
          <cell r="AR285">
            <v>50</v>
          </cell>
          <cell r="AS285">
            <v>0</v>
          </cell>
          <cell r="AT285">
            <v>10</v>
          </cell>
          <cell r="AU285">
            <v>0</v>
          </cell>
          <cell r="AV285">
            <v>0</v>
          </cell>
          <cell r="AW285">
            <v>40</v>
          </cell>
          <cell r="AX285">
            <v>0</v>
          </cell>
          <cell r="AY285">
            <v>0</v>
          </cell>
          <cell r="AZ285">
            <v>0</v>
          </cell>
          <cell r="BA285">
            <v>0</v>
          </cell>
          <cell r="BB285">
            <v>0</v>
          </cell>
          <cell r="BC285">
            <v>0</v>
          </cell>
          <cell r="BD285">
            <v>0</v>
          </cell>
          <cell r="BE285">
            <v>0</v>
          </cell>
          <cell r="BF285">
            <v>0</v>
          </cell>
          <cell r="BG285">
            <v>0</v>
          </cell>
          <cell r="BH285">
            <v>0</v>
          </cell>
          <cell r="BI285">
            <v>0</v>
          </cell>
          <cell r="BJ285">
            <v>0</v>
          </cell>
          <cell r="BK285">
            <v>0</v>
          </cell>
          <cell r="BL285">
            <v>0</v>
          </cell>
          <cell r="BM285">
            <v>0</v>
          </cell>
          <cell r="BN285">
            <v>0</v>
          </cell>
          <cell r="BO285">
            <v>0</v>
          </cell>
          <cell r="BP285">
            <v>0</v>
          </cell>
          <cell r="BQ285">
            <v>0</v>
          </cell>
          <cell r="BR285">
            <v>0</v>
          </cell>
          <cell r="BS285">
            <v>0</v>
          </cell>
          <cell r="BT285">
            <v>0</v>
          </cell>
          <cell r="BU285">
            <v>0</v>
          </cell>
          <cell r="BV285">
            <v>0</v>
          </cell>
          <cell r="BW285">
            <v>0</v>
          </cell>
          <cell r="BX285">
            <v>0</v>
          </cell>
          <cell r="BY285">
            <v>0</v>
          </cell>
          <cell r="BZ285">
            <v>0</v>
          </cell>
          <cell r="CA285">
            <v>0</v>
          </cell>
          <cell r="CB285">
            <v>0</v>
          </cell>
          <cell r="CC285">
            <v>0</v>
          </cell>
          <cell r="CD285">
            <v>0</v>
          </cell>
          <cell r="CE285">
            <v>0</v>
          </cell>
          <cell r="CF285">
            <v>0</v>
          </cell>
          <cell r="CG285">
            <v>0</v>
          </cell>
          <cell r="CH285">
            <v>0</v>
          </cell>
          <cell r="CI285">
            <v>0</v>
          </cell>
          <cell r="CJ285" t="str">
            <v/>
          </cell>
          <cell r="CK285" t="str">
            <v/>
          </cell>
          <cell r="CL285">
            <v>1</v>
          </cell>
          <cell r="CM285" t="str">
            <v/>
          </cell>
          <cell r="CN285" t="str">
            <v/>
          </cell>
          <cell r="CO285" t="str">
            <v/>
          </cell>
          <cell r="CP285" t="str">
            <v/>
          </cell>
          <cell r="CQ285" t="str">
            <v/>
          </cell>
          <cell r="CR285" t="str">
            <v/>
          </cell>
        </row>
        <row r="286">
          <cell r="A286" t="str">
            <v>D534703</v>
          </cell>
          <cell r="B286" t="str">
            <v>CQ21-07</v>
          </cell>
          <cell r="C286">
            <v>305122.60358505056</v>
          </cell>
          <cell r="D286">
            <v>4981241.2732393797</v>
          </cell>
          <cell r="E286">
            <v>2054.0809591214547</v>
          </cell>
          <cell r="F286">
            <v>10.668000000000001</v>
          </cell>
          <cell r="G286">
            <v>12.192</v>
          </cell>
          <cell r="H286" t="str">
            <v>TF21322023</v>
          </cell>
          <cell r="I286">
            <v>0</v>
          </cell>
          <cell r="J286">
            <v>0</v>
          </cell>
          <cell r="K286">
            <v>5.77</v>
          </cell>
          <cell r="L286">
            <v>0</v>
          </cell>
          <cell r="M286">
            <v>420</v>
          </cell>
          <cell r="N286">
            <v>2.2999999999999998</v>
          </cell>
          <cell r="O286">
            <v>2</v>
          </cell>
          <cell r="P286">
            <v>1.73</v>
          </cell>
          <cell r="Q286">
            <v>0</v>
          </cell>
          <cell r="R286">
            <v>2</v>
          </cell>
          <cell r="S286">
            <v>47</v>
          </cell>
          <cell r="T286">
            <v>2.0000000000000001E-4</v>
          </cell>
          <cell r="U286">
            <v>2</v>
          </cell>
          <cell r="V286">
            <v>1.89</v>
          </cell>
          <cell r="W286">
            <v>10</v>
          </cell>
          <cell r="X286">
            <v>3.45</v>
          </cell>
          <cell r="Y286">
            <v>40</v>
          </cell>
          <cell r="Z286">
            <v>0.54</v>
          </cell>
          <cell r="AA286">
            <v>692</v>
          </cell>
          <cell r="AB286">
            <v>1</v>
          </cell>
          <cell r="AC286">
            <v>0.41</v>
          </cell>
          <cell r="AD286">
            <v>12</v>
          </cell>
          <cell r="AE286">
            <v>610</v>
          </cell>
          <cell r="AF286">
            <v>6</v>
          </cell>
          <cell r="AG286">
            <v>0</v>
          </cell>
          <cell r="AH286">
            <v>0</v>
          </cell>
          <cell r="AI286">
            <v>8</v>
          </cell>
          <cell r="AJ286">
            <v>42</v>
          </cell>
          <cell r="AK286">
            <v>20</v>
          </cell>
          <cell r="AL286">
            <v>0.28000000000000003</v>
          </cell>
          <cell r="AM286">
            <v>0</v>
          </cell>
          <cell r="AN286">
            <v>0</v>
          </cell>
          <cell r="AO286">
            <v>43</v>
          </cell>
          <cell r="AP286">
            <v>0</v>
          </cell>
          <cell r="AQ286">
            <v>33</v>
          </cell>
          <cell r="AR286">
            <v>65</v>
          </cell>
          <cell r="AS286">
            <v>5</v>
          </cell>
          <cell r="AT286">
            <v>5</v>
          </cell>
          <cell r="AU286">
            <v>0</v>
          </cell>
          <cell r="AV286">
            <v>0</v>
          </cell>
          <cell r="AW286">
            <v>25</v>
          </cell>
          <cell r="AX286">
            <v>0</v>
          </cell>
          <cell r="AY286">
            <v>0</v>
          </cell>
          <cell r="AZ286">
            <v>0</v>
          </cell>
          <cell r="BA286">
            <v>0</v>
          </cell>
          <cell r="BB286">
            <v>0</v>
          </cell>
          <cell r="BC286">
            <v>0</v>
          </cell>
          <cell r="BD286">
            <v>0</v>
          </cell>
          <cell r="BE286">
            <v>0</v>
          </cell>
          <cell r="BF286">
            <v>0</v>
          </cell>
          <cell r="BG286">
            <v>0</v>
          </cell>
          <cell r="BH286">
            <v>0</v>
          </cell>
          <cell r="BI286">
            <v>0</v>
          </cell>
          <cell r="BJ286">
            <v>0</v>
          </cell>
          <cell r="BK286">
            <v>0</v>
          </cell>
          <cell r="BL286">
            <v>0</v>
          </cell>
          <cell r="BM286">
            <v>0</v>
          </cell>
          <cell r="BN286">
            <v>0</v>
          </cell>
          <cell r="BO286">
            <v>0</v>
          </cell>
          <cell r="BP286">
            <v>0</v>
          </cell>
          <cell r="BQ286">
            <v>0</v>
          </cell>
          <cell r="BR286">
            <v>0</v>
          </cell>
          <cell r="BS286">
            <v>0</v>
          </cell>
          <cell r="BT286">
            <v>0</v>
          </cell>
          <cell r="BU286">
            <v>0</v>
          </cell>
          <cell r="BV286">
            <v>0</v>
          </cell>
          <cell r="BW286">
            <v>0</v>
          </cell>
          <cell r="BX286">
            <v>0</v>
          </cell>
          <cell r="BY286">
            <v>0</v>
          </cell>
          <cell r="BZ286">
            <v>0</v>
          </cell>
          <cell r="CA286">
            <v>0</v>
          </cell>
          <cell r="CB286">
            <v>0</v>
          </cell>
          <cell r="CC286">
            <v>0</v>
          </cell>
          <cell r="CD286">
            <v>0</v>
          </cell>
          <cell r="CE286">
            <v>0</v>
          </cell>
          <cell r="CF286">
            <v>0</v>
          </cell>
          <cell r="CG286">
            <v>0</v>
          </cell>
          <cell r="CH286">
            <v>0</v>
          </cell>
          <cell r="CI286">
            <v>0</v>
          </cell>
          <cell r="CJ286" t="str">
            <v/>
          </cell>
          <cell r="CK286" t="str">
            <v/>
          </cell>
          <cell r="CL286">
            <v>1</v>
          </cell>
          <cell r="CM286" t="str">
            <v/>
          </cell>
          <cell r="CN286" t="str">
            <v/>
          </cell>
          <cell r="CO286" t="str">
            <v/>
          </cell>
          <cell r="CP286" t="str">
            <v/>
          </cell>
          <cell r="CQ286" t="str">
            <v/>
          </cell>
          <cell r="CR286" t="str">
            <v/>
          </cell>
        </row>
        <row r="287">
          <cell r="A287" t="str">
            <v>D534704</v>
          </cell>
          <cell r="B287" t="str">
            <v>CQ21-07</v>
          </cell>
          <cell r="C287">
            <v>305122.69409720064</v>
          </cell>
          <cell r="D287">
            <v>4981241.7865592912</v>
          </cell>
          <cell r="E287">
            <v>2052.6488675673768</v>
          </cell>
          <cell r="F287">
            <v>12.192</v>
          </cell>
          <cell r="G287">
            <v>13.716000000000001</v>
          </cell>
          <cell r="H287" t="str">
            <v>TF21322023</v>
          </cell>
          <cell r="I287">
            <v>0</v>
          </cell>
          <cell r="J287">
            <v>0</v>
          </cell>
          <cell r="K287">
            <v>5.85</v>
          </cell>
          <cell r="L287">
            <v>0</v>
          </cell>
          <cell r="M287">
            <v>500</v>
          </cell>
          <cell r="N287">
            <v>2.4</v>
          </cell>
          <cell r="O287">
            <v>0</v>
          </cell>
          <cell r="P287">
            <v>0.76</v>
          </cell>
          <cell r="Q287">
            <v>0</v>
          </cell>
          <cell r="R287">
            <v>3</v>
          </cell>
          <cell r="S287">
            <v>49</v>
          </cell>
          <cell r="T287">
            <v>2.0000000000000001E-4</v>
          </cell>
          <cell r="U287">
            <v>2</v>
          </cell>
          <cell r="V287">
            <v>2.02</v>
          </cell>
          <cell r="W287">
            <v>10</v>
          </cell>
          <cell r="X287">
            <v>3.69</v>
          </cell>
          <cell r="Y287">
            <v>40</v>
          </cell>
          <cell r="Z287">
            <v>0.7</v>
          </cell>
          <cell r="AA287">
            <v>640</v>
          </cell>
          <cell r="AB287">
            <v>1</v>
          </cell>
          <cell r="AC287">
            <v>0.52</v>
          </cell>
          <cell r="AD287">
            <v>15</v>
          </cell>
          <cell r="AE287">
            <v>740</v>
          </cell>
          <cell r="AF287">
            <v>7</v>
          </cell>
          <cell r="AG287">
            <v>0</v>
          </cell>
          <cell r="AH287">
            <v>0</v>
          </cell>
          <cell r="AI287">
            <v>9</v>
          </cell>
          <cell r="AJ287">
            <v>18</v>
          </cell>
          <cell r="AK287">
            <v>20</v>
          </cell>
          <cell r="AL287">
            <v>0.28999999999999998</v>
          </cell>
          <cell r="AM287">
            <v>0</v>
          </cell>
          <cell r="AN287">
            <v>0</v>
          </cell>
          <cell r="AO287">
            <v>43</v>
          </cell>
          <cell r="AP287">
            <v>0</v>
          </cell>
          <cell r="AQ287">
            <v>42</v>
          </cell>
          <cell r="AR287">
            <v>60</v>
          </cell>
          <cell r="AS287">
            <v>5</v>
          </cell>
          <cell r="AT287">
            <v>5</v>
          </cell>
          <cell r="AU287">
            <v>0</v>
          </cell>
          <cell r="AV287">
            <v>0</v>
          </cell>
          <cell r="AW287">
            <v>30</v>
          </cell>
          <cell r="AX287">
            <v>0</v>
          </cell>
          <cell r="AY287">
            <v>0</v>
          </cell>
          <cell r="AZ287">
            <v>0</v>
          </cell>
          <cell r="BA287">
            <v>0</v>
          </cell>
          <cell r="BB287">
            <v>0</v>
          </cell>
          <cell r="BC287">
            <v>0</v>
          </cell>
          <cell r="BD287">
            <v>0</v>
          </cell>
          <cell r="BE287">
            <v>0</v>
          </cell>
          <cell r="BF287">
            <v>0</v>
          </cell>
          <cell r="BG287">
            <v>0</v>
          </cell>
          <cell r="BH287">
            <v>0</v>
          </cell>
          <cell r="BI287">
            <v>0</v>
          </cell>
          <cell r="BJ287">
            <v>0</v>
          </cell>
          <cell r="BK287">
            <v>0</v>
          </cell>
          <cell r="BL287">
            <v>0</v>
          </cell>
          <cell r="BM287">
            <v>0</v>
          </cell>
          <cell r="BN287">
            <v>0</v>
          </cell>
          <cell r="BO287">
            <v>0</v>
          </cell>
          <cell r="BP287">
            <v>0</v>
          </cell>
          <cell r="BQ287">
            <v>0</v>
          </cell>
          <cell r="BR287">
            <v>0</v>
          </cell>
          <cell r="BS287">
            <v>0</v>
          </cell>
          <cell r="BT287">
            <v>0</v>
          </cell>
          <cell r="BU287">
            <v>0</v>
          </cell>
          <cell r="BV287">
            <v>0</v>
          </cell>
          <cell r="BW287">
            <v>0</v>
          </cell>
          <cell r="BX287">
            <v>0</v>
          </cell>
          <cell r="BY287">
            <v>0</v>
          </cell>
          <cell r="BZ287">
            <v>0</v>
          </cell>
          <cell r="CA287">
            <v>0</v>
          </cell>
          <cell r="CB287">
            <v>0</v>
          </cell>
          <cell r="CC287">
            <v>0</v>
          </cell>
          <cell r="CD287">
            <v>0</v>
          </cell>
          <cell r="CE287">
            <v>0</v>
          </cell>
          <cell r="CF287">
            <v>0</v>
          </cell>
          <cell r="CG287">
            <v>0</v>
          </cell>
          <cell r="CH287">
            <v>0</v>
          </cell>
          <cell r="CI287">
            <v>0</v>
          </cell>
          <cell r="CJ287" t="str">
            <v/>
          </cell>
          <cell r="CK287" t="str">
            <v/>
          </cell>
          <cell r="CL287">
            <v>1</v>
          </cell>
          <cell r="CM287" t="str">
            <v/>
          </cell>
          <cell r="CN287" t="str">
            <v/>
          </cell>
          <cell r="CO287" t="str">
            <v/>
          </cell>
          <cell r="CP287" t="str">
            <v/>
          </cell>
          <cell r="CQ287" t="str">
            <v/>
          </cell>
          <cell r="CR287" t="str">
            <v/>
          </cell>
        </row>
        <row r="288">
          <cell r="A288" t="str">
            <v>D534705</v>
          </cell>
          <cell r="B288" t="str">
            <v>CQ21-07</v>
          </cell>
          <cell r="C288">
            <v>305122.78460935073</v>
          </cell>
          <cell r="D288">
            <v>4981242.2998792026</v>
          </cell>
          <cell r="E288">
            <v>2051.2167760132988</v>
          </cell>
          <cell r="F288">
            <v>13.716000000000001</v>
          </cell>
          <cell r="G288">
            <v>15.24</v>
          </cell>
          <cell r="H288" t="str">
            <v>TF21322023</v>
          </cell>
          <cell r="I288">
            <v>0</v>
          </cell>
          <cell r="J288">
            <v>0</v>
          </cell>
          <cell r="K288">
            <v>6.29</v>
          </cell>
          <cell r="L288">
            <v>0</v>
          </cell>
          <cell r="M288">
            <v>440</v>
          </cell>
          <cell r="N288">
            <v>2.6</v>
          </cell>
          <cell r="O288">
            <v>0</v>
          </cell>
          <cell r="P288">
            <v>0.67</v>
          </cell>
          <cell r="Q288">
            <v>0</v>
          </cell>
          <cell r="R288">
            <v>3</v>
          </cell>
          <cell r="S288">
            <v>50</v>
          </cell>
          <cell r="T288">
            <v>2.0000000000000001E-4</v>
          </cell>
          <cell r="U288">
            <v>2</v>
          </cell>
          <cell r="V288">
            <v>2.2000000000000002</v>
          </cell>
          <cell r="W288">
            <v>10</v>
          </cell>
          <cell r="X288">
            <v>3.49</v>
          </cell>
          <cell r="Y288">
            <v>40</v>
          </cell>
          <cell r="Z288">
            <v>0.69</v>
          </cell>
          <cell r="AA288">
            <v>737</v>
          </cell>
          <cell r="AB288">
            <v>1</v>
          </cell>
          <cell r="AC288">
            <v>0.48</v>
          </cell>
          <cell r="AD288">
            <v>14</v>
          </cell>
          <cell r="AE288">
            <v>740</v>
          </cell>
          <cell r="AF288">
            <v>8</v>
          </cell>
          <cell r="AG288">
            <v>0</v>
          </cell>
          <cell r="AH288">
            <v>0</v>
          </cell>
          <cell r="AI288">
            <v>8</v>
          </cell>
          <cell r="AJ288">
            <v>17</v>
          </cell>
          <cell r="AK288">
            <v>20</v>
          </cell>
          <cell r="AL288">
            <v>0.31</v>
          </cell>
          <cell r="AM288">
            <v>0</v>
          </cell>
          <cell r="AN288">
            <v>0</v>
          </cell>
          <cell r="AO288">
            <v>47</v>
          </cell>
          <cell r="AP288">
            <v>0</v>
          </cell>
          <cell r="AQ288">
            <v>30</v>
          </cell>
          <cell r="AR288">
            <v>55</v>
          </cell>
          <cell r="AS288">
            <v>5</v>
          </cell>
          <cell r="AT288">
            <v>5</v>
          </cell>
          <cell r="AU288">
            <v>0</v>
          </cell>
          <cell r="AV288">
            <v>0</v>
          </cell>
          <cell r="AW288">
            <v>35</v>
          </cell>
          <cell r="AX288">
            <v>0</v>
          </cell>
          <cell r="AY288">
            <v>0</v>
          </cell>
          <cell r="AZ288">
            <v>0</v>
          </cell>
          <cell r="BA288">
            <v>0</v>
          </cell>
          <cell r="BB288">
            <v>0</v>
          </cell>
          <cell r="BC288">
            <v>0</v>
          </cell>
          <cell r="BD288">
            <v>0</v>
          </cell>
          <cell r="BE288">
            <v>0</v>
          </cell>
          <cell r="BF288">
            <v>0</v>
          </cell>
          <cell r="BG288">
            <v>0</v>
          </cell>
          <cell r="BH288">
            <v>0</v>
          </cell>
          <cell r="BI288">
            <v>0</v>
          </cell>
          <cell r="BJ288">
            <v>0</v>
          </cell>
          <cell r="BK288">
            <v>0</v>
          </cell>
          <cell r="BL288">
            <v>0</v>
          </cell>
          <cell r="BM288">
            <v>0</v>
          </cell>
          <cell r="BN288">
            <v>0</v>
          </cell>
          <cell r="BO288">
            <v>0</v>
          </cell>
          <cell r="BP288">
            <v>0</v>
          </cell>
          <cell r="BQ288">
            <v>0</v>
          </cell>
          <cell r="BR288">
            <v>0</v>
          </cell>
          <cell r="BS288">
            <v>0</v>
          </cell>
          <cell r="BT288">
            <v>0</v>
          </cell>
          <cell r="BU288">
            <v>0</v>
          </cell>
          <cell r="BV288">
            <v>0</v>
          </cell>
          <cell r="BW288">
            <v>0</v>
          </cell>
          <cell r="BX288">
            <v>0</v>
          </cell>
          <cell r="BY288">
            <v>0</v>
          </cell>
          <cell r="BZ288">
            <v>0</v>
          </cell>
          <cell r="CA288">
            <v>0</v>
          </cell>
          <cell r="CB288">
            <v>0</v>
          </cell>
          <cell r="CC288">
            <v>0</v>
          </cell>
          <cell r="CD288">
            <v>0</v>
          </cell>
          <cell r="CE288">
            <v>0</v>
          </cell>
          <cell r="CF288">
            <v>0</v>
          </cell>
          <cell r="CG288">
            <v>0</v>
          </cell>
          <cell r="CH288">
            <v>0</v>
          </cell>
          <cell r="CI288">
            <v>0</v>
          </cell>
          <cell r="CJ288" t="str">
            <v/>
          </cell>
          <cell r="CK288" t="str">
            <v/>
          </cell>
          <cell r="CL288">
            <v>1</v>
          </cell>
          <cell r="CM288" t="str">
            <v/>
          </cell>
          <cell r="CN288" t="str">
            <v/>
          </cell>
          <cell r="CO288" t="str">
            <v/>
          </cell>
          <cell r="CP288" t="str">
            <v/>
          </cell>
          <cell r="CQ288" t="str">
            <v/>
          </cell>
          <cell r="CR288" t="str">
            <v/>
          </cell>
        </row>
        <row r="289">
          <cell r="A289" t="str">
            <v>D534706</v>
          </cell>
          <cell r="B289" t="str">
            <v>CQ21-07</v>
          </cell>
          <cell r="C289">
            <v>305122.87512150081</v>
          </cell>
          <cell r="D289">
            <v>4981242.8131991141</v>
          </cell>
          <cell r="E289">
            <v>2049.7846844592209</v>
          </cell>
          <cell r="F289">
            <v>15.24</v>
          </cell>
          <cell r="G289">
            <v>16.763999999999999</v>
          </cell>
          <cell r="H289" t="str">
            <v>TF21322023</v>
          </cell>
          <cell r="I289">
            <v>0</v>
          </cell>
          <cell r="J289">
            <v>0</v>
          </cell>
          <cell r="K289">
            <v>6.15</v>
          </cell>
          <cell r="L289">
            <v>0</v>
          </cell>
          <cell r="M289">
            <v>410</v>
          </cell>
          <cell r="N289">
            <v>2.2000000000000002</v>
          </cell>
          <cell r="O289">
            <v>0</v>
          </cell>
          <cell r="P289">
            <v>0.82</v>
          </cell>
          <cell r="Q289">
            <v>0</v>
          </cell>
          <cell r="R289">
            <v>5</v>
          </cell>
          <cell r="S289">
            <v>50</v>
          </cell>
          <cell r="T289">
            <v>2.0000000000000001E-4</v>
          </cell>
          <cell r="U289">
            <v>2</v>
          </cell>
          <cell r="V289">
            <v>2.4900000000000002</v>
          </cell>
          <cell r="W289">
            <v>10</v>
          </cell>
          <cell r="X289">
            <v>3.26</v>
          </cell>
          <cell r="Y289">
            <v>30</v>
          </cell>
          <cell r="Z289">
            <v>0.82</v>
          </cell>
          <cell r="AA289">
            <v>844</v>
          </cell>
          <cell r="AB289">
            <v>1</v>
          </cell>
          <cell r="AC289">
            <v>0.5</v>
          </cell>
          <cell r="AD289">
            <v>17</v>
          </cell>
          <cell r="AE289">
            <v>600</v>
          </cell>
          <cell r="AF289">
            <v>4</v>
          </cell>
          <cell r="AG289">
            <v>0</v>
          </cell>
          <cell r="AH289">
            <v>0</v>
          </cell>
          <cell r="AI289">
            <v>9</v>
          </cell>
          <cell r="AJ289">
            <v>16</v>
          </cell>
          <cell r="AK289">
            <v>0</v>
          </cell>
          <cell r="AL289">
            <v>0.28999999999999998</v>
          </cell>
          <cell r="AM289">
            <v>0</v>
          </cell>
          <cell r="AN289">
            <v>0</v>
          </cell>
          <cell r="AO289">
            <v>49</v>
          </cell>
          <cell r="AP289">
            <v>0</v>
          </cell>
          <cell r="AQ289">
            <v>26</v>
          </cell>
          <cell r="AR289">
            <v>55</v>
          </cell>
          <cell r="AS289">
            <v>5</v>
          </cell>
          <cell r="AT289">
            <v>5</v>
          </cell>
          <cell r="AU289">
            <v>0</v>
          </cell>
          <cell r="AV289">
            <v>0</v>
          </cell>
          <cell r="AW289">
            <v>35</v>
          </cell>
          <cell r="AX289">
            <v>0</v>
          </cell>
          <cell r="AY289">
            <v>0</v>
          </cell>
          <cell r="AZ289">
            <v>0</v>
          </cell>
          <cell r="BA289">
            <v>0</v>
          </cell>
          <cell r="BB289">
            <v>0</v>
          </cell>
          <cell r="BC289">
            <v>0</v>
          </cell>
          <cell r="BD289">
            <v>0</v>
          </cell>
          <cell r="BE289">
            <v>0</v>
          </cell>
          <cell r="BF289">
            <v>0</v>
          </cell>
          <cell r="BG289">
            <v>0</v>
          </cell>
          <cell r="BH289">
            <v>0</v>
          </cell>
          <cell r="BI289">
            <v>0</v>
          </cell>
          <cell r="BJ289">
            <v>0</v>
          </cell>
          <cell r="BK289">
            <v>0</v>
          </cell>
          <cell r="BL289">
            <v>0</v>
          </cell>
          <cell r="BM289">
            <v>0</v>
          </cell>
          <cell r="BN289">
            <v>0</v>
          </cell>
          <cell r="BO289">
            <v>0</v>
          </cell>
          <cell r="BP289">
            <v>0</v>
          </cell>
          <cell r="BQ289">
            <v>0</v>
          </cell>
          <cell r="BR289">
            <v>0</v>
          </cell>
          <cell r="BS289">
            <v>0</v>
          </cell>
          <cell r="BT289">
            <v>0</v>
          </cell>
          <cell r="BU289">
            <v>0</v>
          </cell>
          <cell r="BV289">
            <v>0</v>
          </cell>
          <cell r="BW289">
            <v>0</v>
          </cell>
          <cell r="BX289">
            <v>0</v>
          </cell>
          <cell r="BY289">
            <v>0</v>
          </cell>
          <cell r="BZ289">
            <v>0</v>
          </cell>
          <cell r="CA289">
            <v>0</v>
          </cell>
          <cell r="CB289">
            <v>0</v>
          </cell>
          <cell r="CC289">
            <v>0</v>
          </cell>
          <cell r="CD289">
            <v>0</v>
          </cell>
          <cell r="CE289">
            <v>0</v>
          </cell>
          <cell r="CF289">
            <v>0</v>
          </cell>
          <cell r="CG289">
            <v>0</v>
          </cell>
          <cell r="CH289">
            <v>0</v>
          </cell>
          <cell r="CI289">
            <v>0</v>
          </cell>
          <cell r="CJ289" t="str">
            <v/>
          </cell>
          <cell r="CK289" t="str">
            <v/>
          </cell>
          <cell r="CL289">
            <v>1</v>
          </cell>
          <cell r="CM289" t="str">
            <v/>
          </cell>
          <cell r="CN289" t="str">
            <v/>
          </cell>
          <cell r="CO289" t="str">
            <v/>
          </cell>
          <cell r="CP289" t="str">
            <v/>
          </cell>
          <cell r="CQ289" t="str">
            <v/>
          </cell>
          <cell r="CR289" t="str">
            <v/>
          </cell>
        </row>
        <row r="290">
          <cell r="A290" t="str">
            <v>D534707</v>
          </cell>
          <cell r="B290" t="str">
            <v>CQ21-07</v>
          </cell>
          <cell r="C290">
            <v>305122.96563365089</v>
          </cell>
          <cell r="D290">
            <v>4981243.3265190255</v>
          </cell>
          <cell r="E290">
            <v>2048.352592905143</v>
          </cell>
          <cell r="F290">
            <v>16.763999999999999</v>
          </cell>
          <cell r="G290">
            <v>18.288</v>
          </cell>
          <cell r="H290" t="str">
            <v>TF21322023</v>
          </cell>
          <cell r="I290">
            <v>0</v>
          </cell>
          <cell r="J290">
            <v>0</v>
          </cell>
          <cell r="K290">
            <v>6.18</v>
          </cell>
          <cell r="L290">
            <v>0</v>
          </cell>
          <cell r="M290">
            <v>410</v>
          </cell>
          <cell r="N290">
            <v>2.1</v>
          </cell>
          <cell r="O290">
            <v>0</v>
          </cell>
          <cell r="P290">
            <v>0.84</v>
          </cell>
          <cell r="Q290">
            <v>0</v>
          </cell>
          <cell r="R290">
            <v>7</v>
          </cell>
          <cell r="S290">
            <v>44</v>
          </cell>
          <cell r="T290">
            <v>1E-4</v>
          </cell>
          <cell r="U290">
            <v>1</v>
          </cell>
          <cell r="V290">
            <v>2.36</v>
          </cell>
          <cell r="W290">
            <v>10</v>
          </cell>
          <cell r="X290">
            <v>2.89</v>
          </cell>
          <cell r="Y290">
            <v>30</v>
          </cell>
          <cell r="Z290">
            <v>0.85</v>
          </cell>
          <cell r="AA290">
            <v>652</v>
          </cell>
          <cell r="AB290">
            <v>1</v>
          </cell>
          <cell r="AC290">
            <v>0.72</v>
          </cell>
          <cell r="AD290">
            <v>16</v>
          </cell>
          <cell r="AE290">
            <v>610</v>
          </cell>
          <cell r="AF290">
            <v>2</v>
          </cell>
          <cell r="AG290">
            <v>0.01</v>
          </cell>
          <cell r="AH290">
            <v>0</v>
          </cell>
          <cell r="AI290">
            <v>8</v>
          </cell>
          <cell r="AJ290">
            <v>22</v>
          </cell>
          <cell r="AK290">
            <v>0</v>
          </cell>
          <cell r="AL290">
            <v>0.27</v>
          </cell>
          <cell r="AM290">
            <v>0</v>
          </cell>
          <cell r="AN290">
            <v>0</v>
          </cell>
          <cell r="AO290">
            <v>45</v>
          </cell>
          <cell r="AP290">
            <v>0</v>
          </cell>
          <cell r="AQ290">
            <v>19</v>
          </cell>
          <cell r="AR290">
            <v>60</v>
          </cell>
          <cell r="AS290">
            <v>5</v>
          </cell>
          <cell r="AT290">
            <v>5</v>
          </cell>
          <cell r="AU290">
            <v>0</v>
          </cell>
          <cell r="AV290">
            <v>0</v>
          </cell>
          <cell r="AW290">
            <v>30</v>
          </cell>
          <cell r="AX290">
            <v>0</v>
          </cell>
          <cell r="AY290">
            <v>0</v>
          </cell>
          <cell r="AZ290">
            <v>0</v>
          </cell>
          <cell r="BA290">
            <v>0</v>
          </cell>
          <cell r="BB290">
            <v>0</v>
          </cell>
          <cell r="BC290">
            <v>0</v>
          </cell>
          <cell r="BD290">
            <v>0</v>
          </cell>
          <cell r="BE290">
            <v>0</v>
          </cell>
          <cell r="BF290">
            <v>0</v>
          </cell>
          <cell r="BG290">
            <v>0</v>
          </cell>
          <cell r="BH290">
            <v>0</v>
          </cell>
          <cell r="BI290">
            <v>0</v>
          </cell>
          <cell r="BJ290">
            <v>0</v>
          </cell>
          <cell r="BK290">
            <v>0</v>
          </cell>
          <cell r="BL290">
            <v>0</v>
          </cell>
          <cell r="BM290">
            <v>0</v>
          </cell>
          <cell r="BN290">
            <v>0</v>
          </cell>
          <cell r="BO290">
            <v>0</v>
          </cell>
          <cell r="BP290">
            <v>0</v>
          </cell>
          <cell r="BQ290">
            <v>0</v>
          </cell>
          <cell r="BR290">
            <v>0</v>
          </cell>
          <cell r="BS290">
            <v>0</v>
          </cell>
          <cell r="BT290">
            <v>0</v>
          </cell>
          <cell r="BU290">
            <v>0</v>
          </cell>
          <cell r="BV290">
            <v>0</v>
          </cell>
          <cell r="BW290">
            <v>0</v>
          </cell>
          <cell r="BX290">
            <v>0</v>
          </cell>
          <cell r="BY290">
            <v>0</v>
          </cell>
          <cell r="BZ290">
            <v>0</v>
          </cell>
          <cell r="CA290">
            <v>0</v>
          </cell>
          <cell r="CB290">
            <v>0</v>
          </cell>
          <cell r="CC290">
            <v>0</v>
          </cell>
          <cell r="CD290">
            <v>0</v>
          </cell>
          <cell r="CE290">
            <v>0</v>
          </cell>
          <cell r="CF290">
            <v>0</v>
          </cell>
          <cell r="CG290">
            <v>0</v>
          </cell>
          <cell r="CH290">
            <v>0</v>
          </cell>
          <cell r="CI290">
            <v>0</v>
          </cell>
          <cell r="CJ290" t="str">
            <v/>
          </cell>
          <cell r="CK290" t="str">
            <v/>
          </cell>
          <cell r="CL290" t="str">
            <v/>
          </cell>
          <cell r="CM290" t="str">
            <v/>
          </cell>
          <cell r="CN290" t="str">
            <v/>
          </cell>
          <cell r="CO290">
            <v>1</v>
          </cell>
          <cell r="CP290" t="str">
            <v/>
          </cell>
          <cell r="CQ290" t="str">
            <v/>
          </cell>
          <cell r="CR290" t="str">
            <v/>
          </cell>
        </row>
        <row r="291">
          <cell r="A291" t="str">
            <v>D534708</v>
          </cell>
          <cell r="B291" t="str">
            <v>CQ21-07</v>
          </cell>
          <cell r="C291">
            <v>305123.05614580098</v>
          </cell>
          <cell r="D291">
            <v>4981243.8398389369</v>
          </cell>
          <cell r="E291">
            <v>2046.9205013510652</v>
          </cell>
          <cell r="F291">
            <v>18.288</v>
          </cell>
          <cell r="G291">
            <v>19.812000000000001</v>
          </cell>
          <cell r="H291" t="str">
            <v>TF21322023</v>
          </cell>
          <cell r="I291">
            <v>8.9999999999999993E-3</v>
          </cell>
          <cell r="J291">
            <v>0</v>
          </cell>
          <cell r="K291">
            <v>5.84</v>
          </cell>
          <cell r="L291">
            <v>0</v>
          </cell>
          <cell r="M291">
            <v>790</v>
          </cell>
          <cell r="N291">
            <v>2.1</v>
          </cell>
          <cell r="O291">
            <v>0</v>
          </cell>
          <cell r="P291">
            <v>1.67</v>
          </cell>
          <cell r="Q291">
            <v>0</v>
          </cell>
          <cell r="R291">
            <v>7</v>
          </cell>
          <cell r="S291">
            <v>40</v>
          </cell>
          <cell r="T291">
            <v>2.9999999999999997E-4</v>
          </cell>
          <cell r="U291">
            <v>3</v>
          </cell>
          <cell r="V291">
            <v>2.1800000000000002</v>
          </cell>
          <cell r="W291">
            <v>10</v>
          </cell>
          <cell r="X291">
            <v>3.6</v>
          </cell>
          <cell r="Y291">
            <v>30</v>
          </cell>
          <cell r="Z291">
            <v>0.6</v>
          </cell>
          <cell r="AA291">
            <v>1770</v>
          </cell>
          <cell r="AB291">
            <v>2</v>
          </cell>
          <cell r="AC291">
            <v>1.05</v>
          </cell>
          <cell r="AD291">
            <v>14</v>
          </cell>
          <cell r="AE291">
            <v>660</v>
          </cell>
          <cell r="AF291">
            <v>11</v>
          </cell>
          <cell r="AG291">
            <v>0.01</v>
          </cell>
          <cell r="AH291">
            <v>0</v>
          </cell>
          <cell r="AI291">
            <v>8</v>
          </cell>
          <cell r="AJ291">
            <v>55</v>
          </cell>
          <cell r="AK291">
            <v>50</v>
          </cell>
          <cell r="AL291">
            <v>0.21</v>
          </cell>
          <cell r="AM291">
            <v>0</v>
          </cell>
          <cell r="AN291">
            <v>0</v>
          </cell>
          <cell r="AO291">
            <v>42</v>
          </cell>
          <cell r="AP291">
            <v>10</v>
          </cell>
          <cell r="AQ291">
            <v>46</v>
          </cell>
          <cell r="AR291">
            <v>75</v>
          </cell>
          <cell r="AS291">
            <v>5</v>
          </cell>
          <cell r="AT291">
            <v>5</v>
          </cell>
          <cell r="AU291">
            <v>0</v>
          </cell>
          <cell r="AV291">
            <v>0</v>
          </cell>
          <cell r="AW291">
            <v>15</v>
          </cell>
          <cell r="AX291">
            <v>0</v>
          </cell>
          <cell r="AY291">
            <v>0</v>
          </cell>
          <cell r="AZ291">
            <v>0</v>
          </cell>
          <cell r="BA291">
            <v>0</v>
          </cell>
          <cell r="BB291">
            <v>0</v>
          </cell>
          <cell r="BC291">
            <v>0</v>
          </cell>
          <cell r="BD291">
            <v>0</v>
          </cell>
          <cell r="BE291">
            <v>0</v>
          </cell>
          <cell r="BF291">
            <v>0</v>
          </cell>
          <cell r="BG291">
            <v>0</v>
          </cell>
          <cell r="BH291">
            <v>0</v>
          </cell>
          <cell r="BI291">
            <v>0</v>
          </cell>
          <cell r="BJ291">
            <v>0</v>
          </cell>
          <cell r="BK291">
            <v>0</v>
          </cell>
          <cell r="BL291">
            <v>0</v>
          </cell>
          <cell r="BM291">
            <v>0</v>
          </cell>
          <cell r="BN291">
            <v>0</v>
          </cell>
          <cell r="BO291">
            <v>0</v>
          </cell>
          <cell r="BP291">
            <v>0</v>
          </cell>
          <cell r="BQ291">
            <v>0</v>
          </cell>
          <cell r="BR291">
            <v>0</v>
          </cell>
          <cell r="BS291">
            <v>0</v>
          </cell>
          <cell r="BT291">
            <v>0</v>
          </cell>
          <cell r="BU291">
            <v>0</v>
          </cell>
          <cell r="BV291">
            <v>0</v>
          </cell>
          <cell r="BW291">
            <v>0</v>
          </cell>
          <cell r="BX291">
            <v>0</v>
          </cell>
          <cell r="BY291">
            <v>0</v>
          </cell>
          <cell r="BZ291">
            <v>0</v>
          </cell>
          <cell r="CA291">
            <v>0</v>
          </cell>
          <cell r="CB291">
            <v>0</v>
          </cell>
          <cell r="CC291">
            <v>0</v>
          </cell>
          <cell r="CD291">
            <v>0</v>
          </cell>
          <cell r="CE291">
            <v>0</v>
          </cell>
          <cell r="CF291">
            <v>0</v>
          </cell>
          <cell r="CG291">
            <v>0</v>
          </cell>
          <cell r="CH291">
            <v>0</v>
          </cell>
          <cell r="CI291">
            <v>0</v>
          </cell>
          <cell r="CJ291" t="str">
            <v/>
          </cell>
          <cell r="CK291" t="str">
            <v/>
          </cell>
          <cell r="CL291" t="str">
            <v/>
          </cell>
          <cell r="CM291" t="str">
            <v/>
          </cell>
          <cell r="CN291" t="str">
            <v/>
          </cell>
          <cell r="CO291">
            <v>1</v>
          </cell>
          <cell r="CP291" t="str">
            <v/>
          </cell>
          <cell r="CQ291" t="str">
            <v/>
          </cell>
          <cell r="CR291" t="str">
            <v/>
          </cell>
        </row>
        <row r="292">
          <cell r="A292" t="str">
            <v>D534709</v>
          </cell>
          <cell r="B292" t="str">
            <v>CQ21-07</v>
          </cell>
          <cell r="C292">
            <v>305123.14665795106</v>
          </cell>
          <cell r="D292">
            <v>4981244.3531588484</v>
          </cell>
          <cell r="E292">
            <v>2045.4884097969875</v>
          </cell>
          <cell r="F292">
            <v>19.812000000000001</v>
          </cell>
          <cell r="G292">
            <v>21.336000000000002</v>
          </cell>
          <cell r="H292" t="str">
            <v>TF21322023</v>
          </cell>
          <cell r="I292">
            <v>0</v>
          </cell>
          <cell r="J292">
            <v>0</v>
          </cell>
          <cell r="K292">
            <v>6.04</v>
          </cell>
          <cell r="L292">
            <v>0</v>
          </cell>
          <cell r="M292">
            <v>530</v>
          </cell>
          <cell r="N292">
            <v>2.1</v>
          </cell>
          <cell r="O292">
            <v>0</v>
          </cell>
          <cell r="P292">
            <v>1.64</v>
          </cell>
          <cell r="Q292">
            <v>0</v>
          </cell>
          <cell r="R292">
            <v>8</v>
          </cell>
          <cell r="S292">
            <v>53</v>
          </cell>
          <cell r="T292">
            <v>2.9999999999999997E-4</v>
          </cell>
          <cell r="U292">
            <v>3</v>
          </cell>
          <cell r="V292">
            <v>2.9</v>
          </cell>
          <cell r="W292">
            <v>10</v>
          </cell>
          <cell r="X292">
            <v>2.79</v>
          </cell>
          <cell r="Y292">
            <v>30</v>
          </cell>
          <cell r="Z292">
            <v>0.8</v>
          </cell>
          <cell r="AA292">
            <v>798</v>
          </cell>
          <cell r="AB292">
            <v>2</v>
          </cell>
          <cell r="AC292">
            <v>0.68</v>
          </cell>
          <cell r="AD292">
            <v>20</v>
          </cell>
          <cell r="AE292">
            <v>770</v>
          </cell>
          <cell r="AF292">
            <v>9</v>
          </cell>
          <cell r="AG292">
            <v>0.01</v>
          </cell>
          <cell r="AH292">
            <v>0</v>
          </cell>
          <cell r="AI292">
            <v>9</v>
          </cell>
          <cell r="AJ292">
            <v>38</v>
          </cell>
          <cell r="AK292">
            <v>20</v>
          </cell>
          <cell r="AL292">
            <v>0.32</v>
          </cell>
          <cell r="AM292">
            <v>0</v>
          </cell>
          <cell r="AN292">
            <v>0</v>
          </cell>
          <cell r="AO292">
            <v>54</v>
          </cell>
          <cell r="AP292">
            <v>0</v>
          </cell>
          <cell r="AQ292">
            <v>40</v>
          </cell>
          <cell r="AR292">
            <v>60</v>
          </cell>
          <cell r="AS292">
            <v>5</v>
          </cell>
          <cell r="AT292">
            <v>5</v>
          </cell>
          <cell r="AU292">
            <v>0</v>
          </cell>
          <cell r="AV292">
            <v>0</v>
          </cell>
          <cell r="AW292">
            <v>30</v>
          </cell>
          <cell r="AX292">
            <v>0</v>
          </cell>
          <cell r="AY292">
            <v>0</v>
          </cell>
          <cell r="AZ292">
            <v>0</v>
          </cell>
          <cell r="BA292">
            <v>0</v>
          </cell>
          <cell r="BB292">
            <v>0</v>
          </cell>
          <cell r="BC292">
            <v>0</v>
          </cell>
          <cell r="BD292">
            <v>0</v>
          </cell>
          <cell r="BE292">
            <v>0</v>
          </cell>
          <cell r="BF292">
            <v>0</v>
          </cell>
          <cell r="BG292">
            <v>0</v>
          </cell>
          <cell r="BH292">
            <v>0</v>
          </cell>
          <cell r="BI292">
            <v>0</v>
          </cell>
          <cell r="BJ292">
            <v>0</v>
          </cell>
          <cell r="BK292">
            <v>0</v>
          </cell>
          <cell r="BL292">
            <v>0</v>
          </cell>
          <cell r="BM292">
            <v>0</v>
          </cell>
          <cell r="BN292">
            <v>0</v>
          </cell>
          <cell r="BO292">
            <v>0</v>
          </cell>
          <cell r="BP292">
            <v>0</v>
          </cell>
          <cell r="BQ292">
            <v>0</v>
          </cell>
          <cell r="BR292">
            <v>0</v>
          </cell>
          <cell r="BS292">
            <v>0</v>
          </cell>
          <cell r="BT292">
            <v>0</v>
          </cell>
          <cell r="BU292">
            <v>0</v>
          </cell>
          <cell r="BV292">
            <v>0</v>
          </cell>
          <cell r="BW292">
            <v>0</v>
          </cell>
          <cell r="BX292">
            <v>0</v>
          </cell>
          <cell r="BY292">
            <v>0</v>
          </cell>
          <cell r="BZ292">
            <v>0</v>
          </cell>
          <cell r="CA292">
            <v>0</v>
          </cell>
          <cell r="CB292">
            <v>0</v>
          </cell>
          <cell r="CC292">
            <v>0</v>
          </cell>
          <cell r="CD292">
            <v>0</v>
          </cell>
          <cell r="CE292">
            <v>0</v>
          </cell>
          <cell r="CF292">
            <v>0</v>
          </cell>
          <cell r="CG292">
            <v>0</v>
          </cell>
          <cell r="CH292">
            <v>0</v>
          </cell>
          <cell r="CI292">
            <v>0</v>
          </cell>
          <cell r="CJ292" t="str">
            <v/>
          </cell>
          <cell r="CK292" t="str">
            <v/>
          </cell>
          <cell r="CL292" t="str">
            <v/>
          </cell>
          <cell r="CM292" t="str">
            <v/>
          </cell>
          <cell r="CN292" t="str">
            <v/>
          </cell>
          <cell r="CO292">
            <v>1</v>
          </cell>
          <cell r="CP292" t="str">
            <v/>
          </cell>
          <cell r="CQ292" t="str">
            <v/>
          </cell>
          <cell r="CR292" t="str">
            <v/>
          </cell>
        </row>
        <row r="293">
          <cell r="A293" t="str">
            <v>D534710</v>
          </cell>
          <cell r="B293" t="str">
            <v>CQ21-07</v>
          </cell>
          <cell r="C293">
            <v>305123.23717010114</v>
          </cell>
          <cell r="D293">
            <v>4981244.8664787598</v>
          </cell>
          <cell r="E293">
            <v>2044.0563182429098</v>
          </cell>
          <cell r="F293">
            <v>21.336000000000002</v>
          </cell>
          <cell r="G293">
            <v>22.86</v>
          </cell>
          <cell r="H293" t="str">
            <v>TF21322023</v>
          </cell>
          <cell r="I293">
            <v>0</v>
          </cell>
          <cell r="J293">
            <v>0</v>
          </cell>
          <cell r="K293">
            <v>6.19</v>
          </cell>
          <cell r="L293">
            <v>0</v>
          </cell>
          <cell r="M293">
            <v>400</v>
          </cell>
          <cell r="N293">
            <v>2.1</v>
          </cell>
          <cell r="O293">
            <v>0</v>
          </cell>
          <cell r="P293">
            <v>1.29</v>
          </cell>
          <cell r="Q293">
            <v>0</v>
          </cell>
          <cell r="R293">
            <v>8</v>
          </cell>
          <cell r="S293">
            <v>50</v>
          </cell>
          <cell r="T293">
            <v>1E-4</v>
          </cell>
          <cell r="U293">
            <v>1</v>
          </cell>
          <cell r="V293">
            <v>2.67</v>
          </cell>
          <cell r="W293">
            <v>10</v>
          </cell>
          <cell r="X293">
            <v>2.72</v>
          </cell>
          <cell r="Y293">
            <v>30</v>
          </cell>
          <cell r="Z293">
            <v>0.81</v>
          </cell>
          <cell r="AA293">
            <v>642</v>
          </cell>
          <cell r="AB293">
            <v>2</v>
          </cell>
          <cell r="AC293">
            <v>0.63</v>
          </cell>
          <cell r="AD293">
            <v>19</v>
          </cell>
          <cell r="AE293">
            <v>740</v>
          </cell>
          <cell r="AF293">
            <v>5</v>
          </cell>
          <cell r="AG293">
            <v>0</v>
          </cell>
          <cell r="AH293">
            <v>0</v>
          </cell>
          <cell r="AI293">
            <v>9</v>
          </cell>
          <cell r="AJ293">
            <v>30</v>
          </cell>
          <cell r="AK293">
            <v>0</v>
          </cell>
          <cell r="AL293">
            <v>0.28000000000000003</v>
          </cell>
          <cell r="AM293">
            <v>0</v>
          </cell>
          <cell r="AN293">
            <v>0</v>
          </cell>
          <cell r="AO293">
            <v>51</v>
          </cell>
          <cell r="AP293">
            <v>0</v>
          </cell>
          <cell r="AQ293">
            <v>27</v>
          </cell>
          <cell r="AR293">
            <v>50</v>
          </cell>
          <cell r="AS293">
            <v>5</v>
          </cell>
          <cell r="AT293">
            <v>5</v>
          </cell>
          <cell r="AU293">
            <v>0</v>
          </cell>
          <cell r="AV293">
            <v>0</v>
          </cell>
          <cell r="AW293">
            <v>40</v>
          </cell>
          <cell r="AX293">
            <v>0</v>
          </cell>
          <cell r="AY293">
            <v>0</v>
          </cell>
          <cell r="AZ293">
            <v>0</v>
          </cell>
          <cell r="BA293">
            <v>0</v>
          </cell>
          <cell r="BB293">
            <v>0</v>
          </cell>
          <cell r="BC293">
            <v>0</v>
          </cell>
          <cell r="BD293">
            <v>0</v>
          </cell>
          <cell r="BE293">
            <v>0</v>
          </cell>
          <cell r="BF293">
            <v>0</v>
          </cell>
          <cell r="BG293">
            <v>0</v>
          </cell>
          <cell r="BH293">
            <v>0</v>
          </cell>
          <cell r="BI293">
            <v>0</v>
          </cell>
          <cell r="BJ293">
            <v>0</v>
          </cell>
          <cell r="BK293">
            <v>0</v>
          </cell>
          <cell r="BL293">
            <v>0</v>
          </cell>
          <cell r="BM293">
            <v>0</v>
          </cell>
          <cell r="BN293">
            <v>0</v>
          </cell>
          <cell r="BO293">
            <v>0</v>
          </cell>
          <cell r="BP293">
            <v>0</v>
          </cell>
          <cell r="BQ293">
            <v>0</v>
          </cell>
          <cell r="BR293">
            <v>0</v>
          </cell>
          <cell r="BS293">
            <v>0</v>
          </cell>
          <cell r="BT293">
            <v>0</v>
          </cell>
          <cell r="BU293">
            <v>0</v>
          </cell>
          <cell r="BV293">
            <v>0</v>
          </cell>
          <cell r="BW293">
            <v>0</v>
          </cell>
          <cell r="BX293">
            <v>0</v>
          </cell>
          <cell r="BY293">
            <v>0</v>
          </cell>
          <cell r="BZ293">
            <v>0</v>
          </cell>
          <cell r="CA293">
            <v>0</v>
          </cell>
          <cell r="CB293">
            <v>0</v>
          </cell>
          <cell r="CC293">
            <v>0</v>
          </cell>
          <cell r="CD293">
            <v>0</v>
          </cell>
          <cell r="CE293">
            <v>0</v>
          </cell>
          <cell r="CF293">
            <v>0</v>
          </cell>
          <cell r="CG293">
            <v>0</v>
          </cell>
          <cell r="CH293">
            <v>0</v>
          </cell>
          <cell r="CI293">
            <v>0</v>
          </cell>
          <cell r="CJ293" t="str">
            <v/>
          </cell>
          <cell r="CK293" t="str">
            <v/>
          </cell>
          <cell r="CL293" t="str">
            <v/>
          </cell>
          <cell r="CM293" t="str">
            <v/>
          </cell>
          <cell r="CN293" t="str">
            <v/>
          </cell>
          <cell r="CO293">
            <v>1</v>
          </cell>
          <cell r="CP293" t="str">
            <v/>
          </cell>
          <cell r="CQ293" t="str">
            <v/>
          </cell>
          <cell r="CR293" t="str">
            <v/>
          </cell>
        </row>
        <row r="294">
          <cell r="A294" t="str">
            <v>D534711</v>
          </cell>
          <cell r="B294" t="str">
            <v>CQ21-07</v>
          </cell>
          <cell r="C294">
            <v>305123.32768225123</v>
          </cell>
          <cell r="D294">
            <v>4981245.3797986712</v>
          </cell>
          <cell r="E294">
            <v>2042.6242266888321</v>
          </cell>
          <cell r="F294">
            <v>22.86</v>
          </cell>
          <cell r="G294">
            <v>24.384</v>
          </cell>
          <cell r="H294" t="str">
            <v>TF21322023</v>
          </cell>
          <cell r="I294">
            <v>0</v>
          </cell>
          <cell r="J294">
            <v>0</v>
          </cell>
          <cell r="K294">
            <v>6.25</v>
          </cell>
          <cell r="L294">
            <v>0</v>
          </cell>
          <cell r="M294">
            <v>660</v>
          </cell>
          <cell r="N294">
            <v>2.2999999999999998</v>
          </cell>
          <cell r="O294">
            <v>0</v>
          </cell>
          <cell r="P294">
            <v>1.54</v>
          </cell>
          <cell r="Q294">
            <v>0</v>
          </cell>
          <cell r="R294">
            <v>9</v>
          </cell>
          <cell r="S294">
            <v>51</v>
          </cell>
          <cell r="T294">
            <v>1E-4</v>
          </cell>
          <cell r="U294">
            <v>1</v>
          </cell>
          <cell r="V294">
            <v>2.84</v>
          </cell>
          <cell r="W294">
            <v>20</v>
          </cell>
          <cell r="X294">
            <v>2.9</v>
          </cell>
          <cell r="Y294">
            <v>30</v>
          </cell>
          <cell r="Z294">
            <v>0.79</v>
          </cell>
          <cell r="AA294">
            <v>825</v>
          </cell>
          <cell r="AB294">
            <v>2</v>
          </cell>
          <cell r="AC294">
            <v>0.89</v>
          </cell>
          <cell r="AD294">
            <v>21</v>
          </cell>
          <cell r="AE294">
            <v>670</v>
          </cell>
          <cell r="AF294">
            <v>7</v>
          </cell>
          <cell r="AG294">
            <v>0.01</v>
          </cell>
          <cell r="AH294">
            <v>0</v>
          </cell>
          <cell r="AI294">
            <v>9</v>
          </cell>
          <cell r="AJ294">
            <v>50</v>
          </cell>
          <cell r="AK294">
            <v>20</v>
          </cell>
          <cell r="AL294">
            <v>0.28000000000000003</v>
          </cell>
          <cell r="AM294">
            <v>0</v>
          </cell>
          <cell r="AN294">
            <v>0</v>
          </cell>
          <cell r="AO294">
            <v>49</v>
          </cell>
          <cell r="AP294">
            <v>0</v>
          </cell>
          <cell r="AQ294">
            <v>40</v>
          </cell>
          <cell r="AR294">
            <v>55</v>
          </cell>
          <cell r="AS294">
            <v>5</v>
          </cell>
          <cell r="AT294">
            <v>5</v>
          </cell>
          <cell r="AU294">
            <v>0</v>
          </cell>
          <cell r="AV294">
            <v>0</v>
          </cell>
          <cell r="AW294">
            <v>35</v>
          </cell>
          <cell r="AX294">
            <v>0</v>
          </cell>
          <cell r="AY294">
            <v>0</v>
          </cell>
          <cell r="AZ294">
            <v>0</v>
          </cell>
          <cell r="BA294">
            <v>0</v>
          </cell>
          <cell r="BB294">
            <v>0</v>
          </cell>
          <cell r="BC294">
            <v>0</v>
          </cell>
          <cell r="BD294">
            <v>0</v>
          </cell>
          <cell r="BE294">
            <v>0</v>
          </cell>
          <cell r="BF294">
            <v>0</v>
          </cell>
          <cell r="BG294">
            <v>0</v>
          </cell>
          <cell r="BH294">
            <v>0</v>
          </cell>
          <cell r="BI294">
            <v>0</v>
          </cell>
          <cell r="BJ294">
            <v>0</v>
          </cell>
          <cell r="BK294">
            <v>0</v>
          </cell>
          <cell r="BL294">
            <v>0</v>
          </cell>
          <cell r="BM294">
            <v>0</v>
          </cell>
          <cell r="BN294">
            <v>0</v>
          </cell>
          <cell r="BO294">
            <v>0</v>
          </cell>
          <cell r="BP294">
            <v>0</v>
          </cell>
          <cell r="BQ294">
            <v>0</v>
          </cell>
          <cell r="BR294">
            <v>0</v>
          </cell>
          <cell r="BS294">
            <v>0</v>
          </cell>
          <cell r="BT294">
            <v>0</v>
          </cell>
          <cell r="BU294">
            <v>0</v>
          </cell>
          <cell r="BV294">
            <v>0</v>
          </cell>
          <cell r="BW294">
            <v>0</v>
          </cell>
          <cell r="BX294">
            <v>0</v>
          </cell>
          <cell r="BY294">
            <v>0</v>
          </cell>
          <cell r="BZ294">
            <v>0</v>
          </cell>
          <cell r="CA294">
            <v>0</v>
          </cell>
          <cell r="CB294">
            <v>0</v>
          </cell>
          <cell r="CC294">
            <v>0</v>
          </cell>
          <cell r="CD294">
            <v>0</v>
          </cell>
          <cell r="CE294">
            <v>0</v>
          </cell>
          <cell r="CF294">
            <v>0</v>
          </cell>
          <cell r="CG294">
            <v>0</v>
          </cell>
          <cell r="CH294">
            <v>0</v>
          </cell>
          <cell r="CI294">
            <v>0</v>
          </cell>
          <cell r="CJ294" t="str">
            <v/>
          </cell>
          <cell r="CK294" t="str">
            <v/>
          </cell>
          <cell r="CL294" t="str">
            <v/>
          </cell>
          <cell r="CM294" t="str">
            <v/>
          </cell>
          <cell r="CN294" t="str">
            <v/>
          </cell>
          <cell r="CO294">
            <v>1</v>
          </cell>
          <cell r="CP294" t="str">
            <v/>
          </cell>
          <cell r="CQ294" t="str">
            <v/>
          </cell>
          <cell r="CR294" t="str">
            <v/>
          </cell>
        </row>
        <row r="295">
          <cell r="A295" t="str">
            <v>D534713</v>
          </cell>
          <cell r="B295" t="str">
            <v>CQ21-07</v>
          </cell>
          <cell r="C295">
            <v>305123.41819440131</v>
          </cell>
          <cell r="D295">
            <v>4981245.8931185827</v>
          </cell>
          <cell r="E295">
            <v>2041.1921351347544</v>
          </cell>
          <cell r="F295">
            <v>24.384</v>
          </cell>
          <cell r="G295">
            <v>25.908000000000001</v>
          </cell>
          <cell r="H295" t="str">
            <v>TF21322023</v>
          </cell>
          <cell r="I295">
            <v>5.0000000000000001E-3</v>
          </cell>
          <cell r="J295">
            <v>0</v>
          </cell>
          <cell r="K295">
            <v>5.91</v>
          </cell>
          <cell r="L295">
            <v>0</v>
          </cell>
          <cell r="M295">
            <v>620</v>
          </cell>
          <cell r="N295">
            <v>2.2000000000000002</v>
          </cell>
          <cell r="O295">
            <v>0</v>
          </cell>
          <cell r="P295">
            <v>1.74</v>
          </cell>
          <cell r="Q295">
            <v>0</v>
          </cell>
          <cell r="R295">
            <v>7</v>
          </cell>
          <cell r="S295">
            <v>52</v>
          </cell>
          <cell r="T295">
            <v>2.0000000000000001E-4</v>
          </cell>
          <cell r="U295">
            <v>2</v>
          </cell>
          <cell r="V295">
            <v>2.65</v>
          </cell>
          <cell r="W295">
            <v>10</v>
          </cell>
          <cell r="X295">
            <v>2.64</v>
          </cell>
          <cell r="Y295">
            <v>30</v>
          </cell>
          <cell r="Z295">
            <v>0.71</v>
          </cell>
          <cell r="AA295">
            <v>945</v>
          </cell>
          <cell r="AB295">
            <v>2</v>
          </cell>
          <cell r="AC295">
            <v>1.2</v>
          </cell>
          <cell r="AD295">
            <v>19</v>
          </cell>
          <cell r="AE295">
            <v>790</v>
          </cell>
          <cell r="AF295">
            <v>11</v>
          </cell>
          <cell r="AG295">
            <v>0.01</v>
          </cell>
          <cell r="AH295">
            <v>0</v>
          </cell>
          <cell r="AI295">
            <v>9</v>
          </cell>
          <cell r="AJ295">
            <v>57</v>
          </cell>
          <cell r="AK295">
            <v>20</v>
          </cell>
          <cell r="AL295">
            <v>0.3</v>
          </cell>
          <cell r="AM295">
            <v>0</v>
          </cell>
          <cell r="AN295">
            <v>0</v>
          </cell>
          <cell r="AO295">
            <v>52</v>
          </cell>
          <cell r="AP295">
            <v>0</v>
          </cell>
          <cell r="AQ295">
            <v>51</v>
          </cell>
          <cell r="AR295">
            <v>65</v>
          </cell>
          <cell r="AS295">
            <v>5</v>
          </cell>
          <cell r="AT295">
            <v>5</v>
          </cell>
          <cell r="AU295">
            <v>0</v>
          </cell>
          <cell r="AV295">
            <v>0</v>
          </cell>
          <cell r="AW295">
            <v>25</v>
          </cell>
          <cell r="AX295">
            <v>0</v>
          </cell>
          <cell r="AY295">
            <v>0</v>
          </cell>
          <cell r="AZ295">
            <v>0</v>
          </cell>
          <cell r="BA295">
            <v>0</v>
          </cell>
          <cell r="BB295">
            <v>0</v>
          </cell>
          <cell r="BC295">
            <v>0</v>
          </cell>
          <cell r="BD295">
            <v>0</v>
          </cell>
          <cell r="BE295">
            <v>0</v>
          </cell>
          <cell r="BF295">
            <v>0</v>
          </cell>
          <cell r="BG295">
            <v>0</v>
          </cell>
          <cell r="BH295">
            <v>0</v>
          </cell>
          <cell r="BI295">
            <v>0</v>
          </cell>
          <cell r="BJ295">
            <v>0</v>
          </cell>
          <cell r="BK295">
            <v>0</v>
          </cell>
          <cell r="BL295">
            <v>0</v>
          </cell>
          <cell r="BM295">
            <v>0</v>
          </cell>
          <cell r="BN295">
            <v>0</v>
          </cell>
          <cell r="BO295">
            <v>0</v>
          </cell>
          <cell r="BP295">
            <v>0</v>
          </cell>
          <cell r="BQ295">
            <v>0</v>
          </cell>
          <cell r="BR295">
            <v>0</v>
          </cell>
          <cell r="BS295">
            <v>0</v>
          </cell>
          <cell r="BT295">
            <v>0</v>
          </cell>
          <cell r="BU295">
            <v>0</v>
          </cell>
          <cell r="BV295">
            <v>0</v>
          </cell>
          <cell r="BW295">
            <v>0</v>
          </cell>
          <cell r="BX295">
            <v>0</v>
          </cell>
          <cell r="BY295">
            <v>0</v>
          </cell>
          <cell r="BZ295">
            <v>0</v>
          </cell>
          <cell r="CA295">
            <v>0</v>
          </cell>
          <cell r="CB295">
            <v>0</v>
          </cell>
          <cell r="CC295">
            <v>0</v>
          </cell>
          <cell r="CD295">
            <v>0</v>
          </cell>
          <cell r="CE295">
            <v>0</v>
          </cell>
          <cell r="CF295">
            <v>0</v>
          </cell>
          <cell r="CG295">
            <v>0</v>
          </cell>
          <cell r="CH295">
            <v>0</v>
          </cell>
          <cell r="CI295">
            <v>0</v>
          </cell>
          <cell r="CJ295" t="str">
            <v/>
          </cell>
          <cell r="CK295" t="str">
            <v/>
          </cell>
          <cell r="CL295" t="str">
            <v/>
          </cell>
          <cell r="CM295" t="str">
            <v/>
          </cell>
          <cell r="CN295" t="str">
            <v/>
          </cell>
          <cell r="CO295">
            <v>1</v>
          </cell>
          <cell r="CP295" t="str">
            <v/>
          </cell>
          <cell r="CQ295" t="str">
            <v/>
          </cell>
          <cell r="CR295" t="str">
            <v/>
          </cell>
        </row>
        <row r="296">
          <cell r="A296" t="str">
            <v>D534714</v>
          </cell>
          <cell r="B296" t="str">
            <v>CQ21-07</v>
          </cell>
          <cell r="C296">
            <v>305123.50870655139</v>
          </cell>
          <cell r="D296">
            <v>4981246.4064384941</v>
          </cell>
          <cell r="E296">
            <v>2039.7600435806767</v>
          </cell>
          <cell r="F296">
            <v>25.908000000000001</v>
          </cell>
          <cell r="G296">
            <v>27.432000000000002</v>
          </cell>
          <cell r="H296" t="str">
            <v>TF21322023</v>
          </cell>
          <cell r="I296">
            <v>0</v>
          </cell>
          <cell r="J296">
            <v>0</v>
          </cell>
          <cell r="K296">
            <v>5.83</v>
          </cell>
          <cell r="L296">
            <v>0</v>
          </cell>
          <cell r="M296">
            <v>530</v>
          </cell>
          <cell r="N296">
            <v>2.1</v>
          </cell>
          <cell r="O296">
            <v>0</v>
          </cell>
          <cell r="P296">
            <v>0.92</v>
          </cell>
          <cell r="Q296">
            <v>0</v>
          </cell>
          <cell r="R296">
            <v>7</v>
          </cell>
          <cell r="S296">
            <v>45</v>
          </cell>
          <cell r="T296">
            <v>1E-4</v>
          </cell>
          <cell r="U296">
            <v>1</v>
          </cell>
          <cell r="V296">
            <v>2.4</v>
          </cell>
          <cell r="W296">
            <v>10</v>
          </cell>
          <cell r="X296">
            <v>2.63</v>
          </cell>
          <cell r="Y296">
            <v>30</v>
          </cell>
          <cell r="Z296">
            <v>0.71</v>
          </cell>
          <cell r="AA296">
            <v>653</v>
          </cell>
          <cell r="AB296">
            <v>2</v>
          </cell>
          <cell r="AC296">
            <v>1.03</v>
          </cell>
          <cell r="AD296">
            <v>16</v>
          </cell>
          <cell r="AE296">
            <v>550</v>
          </cell>
          <cell r="AF296">
            <v>5</v>
          </cell>
          <cell r="AG296">
            <v>0.01</v>
          </cell>
          <cell r="AH296">
            <v>0</v>
          </cell>
          <cell r="AI296">
            <v>7</v>
          </cell>
          <cell r="AJ296">
            <v>46</v>
          </cell>
          <cell r="AK296">
            <v>0</v>
          </cell>
          <cell r="AL296">
            <v>0.23</v>
          </cell>
          <cell r="AM296">
            <v>0</v>
          </cell>
          <cell r="AN296">
            <v>0</v>
          </cell>
          <cell r="AO296">
            <v>41</v>
          </cell>
          <cell r="AP296">
            <v>0</v>
          </cell>
          <cell r="AQ296">
            <v>55</v>
          </cell>
          <cell r="AR296">
            <v>65</v>
          </cell>
          <cell r="AS296">
            <v>5</v>
          </cell>
          <cell r="AT296">
            <v>5</v>
          </cell>
          <cell r="AU296">
            <v>0</v>
          </cell>
          <cell r="AV296">
            <v>0</v>
          </cell>
          <cell r="AW296">
            <v>25</v>
          </cell>
          <cell r="AX296">
            <v>0</v>
          </cell>
          <cell r="AY296">
            <v>0</v>
          </cell>
          <cell r="AZ296">
            <v>0</v>
          </cell>
          <cell r="BA296">
            <v>0</v>
          </cell>
          <cell r="BB296">
            <v>0</v>
          </cell>
          <cell r="BC296">
            <v>0</v>
          </cell>
          <cell r="BD296">
            <v>0</v>
          </cell>
          <cell r="BE296">
            <v>0</v>
          </cell>
          <cell r="BF296">
            <v>0</v>
          </cell>
          <cell r="BG296">
            <v>0</v>
          </cell>
          <cell r="BH296">
            <v>0</v>
          </cell>
          <cell r="BI296">
            <v>0</v>
          </cell>
          <cell r="BJ296">
            <v>0</v>
          </cell>
          <cell r="BK296">
            <v>0</v>
          </cell>
          <cell r="BL296">
            <v>0</v>
          </cell>
          <cell r="BM296">
            <v>0</v>
          </cell>
          <cell r="BN296">
            <v>0</v>
          </cell>
          <cell r="BO296">
            <v>0</v>
          </cell>
          <cell r="BP296">
            <v>0</v>
          </cell>
          <cell r="BQ296">
            <v>0</v>
          </cell>
          <cell r="BR296">
            <v>0</v>
          </cell>
          <cell r="BS296">
            <v>0</v>
          </cell>
          <cell r="BT296">
            <v>0</v>
          </cell>
          <cell r="BU296">
            <v>0</v>
          </cell>
          <cell r="BV296">
            <v>0</v>
          </cell>
          <cell r="BW296">
            <v>0</v>
          </cell>
          <cell r="BX296">
            <v>0</v>
          </cell>
          <cell r="BY296">
            <v>0</v>
          </cell>
          <cell r="BZ296">
            <v>0</v>
          </cell>
          <cell r="CA296">
            <v>0</v>
          </cell>
          <cell r="CB296">
            <v>0</v>
          </cell>
          <cell r="CC296">
            <v>0</v>
          </cell>
          <cell r="CD296">
            <v>0</v>
          </cell>
          <cell r="CE296">
            <v>0</v>
          </cell>
          <cell r="CF296">
            <v>0</v>
          </cell>
          <cell r="CG296">
            <v>0</v>
          </cell>
          <cell r="CH296">
            <v>0</v>
          </cell>
          <cell r="CI296">
            <v>0</v>
          </cell>
          <cell r="CJ296" t="str">
            <v/>
          </cell>
          <cell r="CK296" t="str">
            <v/>
          </cell>
          <cell r="CL296" t="str">
            <v/>
          </cell>
          <cell r="CM296" t="str">
            <v/>
          </cell>
          <cell r="CN296" t="str">
            <v/>
          </cell>
          <cell r="CO296">
            <v>1</v>
          </cell>
          <cell r="CP296" t="str">
            <v/>
          </cell>
          <cell r="CQ296" t="str">
            <v/>
          </cell>
          <cell r="CR296" t="str">
            <v/>
          </cell>
        </row>
        <row r="297">
          <cell r="A297" t="str">
            <v>D534715</v>
          </cell>
          <cell r="B297" t="str">
            <v>CQ21-07</v>
          </cell>
          <cell r="C297">
            <v>305123.59921870148</v>
          </cell>
          <cell r="D297">
            <v>4981246.9197584055</v>
          </cell>
          <cell r="E297">
            <v>2038.327952026599</v>
          </cell>
          <cell r="F297">
            <v>27.432000000000002</v>
          </cell>
          <cell r="G297">
            <v>28.956000000000003</v>
          </cell>
          <cell r="H297" t="str">
            <v>TF21322023</v>
          </cell>
          <cell r="I297">
            <v>0</v>
          </cell>
          <cell r="J297">
            <v>0</v>
          </cell>
          <cell r="K297">
            <v>5.95</v>
          </cell>
          <cell r="L297">
            <v>0</v>
          </cell>
          <cell r="M297">
            <v>630</v>
          </cell>
          <cell r="N297">
            <v>2.1</v>
          </cell>
          <cell r="O297">
            <v>0</v>
          </cell>
          <cell r="P297">
            <v>0.8</v>
          </cell>
          <cell r="Q297">
            <v>0</v>
          </cell>
          <cell r="R297">
            <v>6</v>
          </cell>
          <cell r="S297">
            <v>48</v>
          </cell>
          <cell r="T297">
            <v>4.0000000000000002E-4</v>
          </cell>
          <cell r="U297">
            <v>4</v>
          </cell>
          <cell r="V297">
            <v>2.42</v>
          </cell>
          <cell r="W297">
            <v>10</v>
          </cell>
          <cell r="X297">
            <v>2.48</v>
          </cell>
          <cell r="Y297">
            <v>30</v>
          </cell>
          <cell r="Z297">
            <v>0.66</v>
          </cell>
          <cell r="AA297">
            <v>642</v>
          </cell>
          <cell r="AB297">
            <v>2</v>
          </cell>
          <cell r="AC297">
            <v>1.1000000000000001</v>
          </cell>
          <cell r="AD297">
            <v>17</v>
          </cell>
          <cell r="AE297">
            <v>690</v>
          </cell>
          <cell r="AF297">
            <v>6</v>
          </cell>
          <cell r="AG297">
            <v>0</v>
          </cell>
          <cell r="AH297">
            <v>0</v>
          </cell>
          <cell r="AI297">
            <v>8</v>
          </cell>
          <cell r="AJ297">
            <v>41</v>
          </cell>
          <cell r="AK297">
            <v>20</v>
          </cell>
          <cell r="AL297">
            <v>0.26</v>
          </cell>
          <cell r="AM297">
            <v>0</v>
          </cell>
          <cell r="AN297">
            <v>0</v>
          </cell>
          <cell r="AO297">
            <v>44</v>
          </cell>
          <cell r="AP297">
            <v>0</v>
          </cell>
          <cell r="AQ297">
            <v>78</v>
          </cell>
          <cell r="AR297">
            <v>60</v>
          </cell>
          <cell r="AS297">
            <v>5</v>
          </cell>
          <cell r="AT297">
            <v>5</v>
          </cell>
          <cell r="AU297">
            <v>0</v>
          </cell>
          <cell r="AV297">
            <v>0</v>
          </cell>
          <cell r="AW297">
            <v>30</v>
          </cell>
          <cell r="AX297">
            <v>0</v>
          </cell>
          <cell r="AY297">
            <v>0</v>
          </cell>
          <cell r="AZ297">
            <v>0</v>
          </cell>
          <cell r="BA297">
            <v>0</v>
          </cell>
          <cell r="BB297">
            <v>0</v>
          </cell>
          <cell r="BC297">
            <v>0</v>
          </cell>
          <cell r="BD297">
            <v>0</v>
          </cell>
          <cell r="BE297">
            <v>0</v>
          </cell>
          <cell r="BF297">
            <v>0</v>
          </cell>
          <cell r="BG297">
            <v>0</v>
          </cell>
          <cell r="BH297">
            <v>0</v>
          </cell>
          <cell r="BI297">
            <v>0</v>
          </cell>
          <cell r="BJ297">
            <v>0</v>
          </cell>
          <cell r="BK297">
            <v>0</v>
          </cell>
          <cell r="BL297">
            <v>0</v>
          </cell>
          <cell r="BM297">
            <v>0</v>
          </cell>
          <cell r="BN297">
            <v>0</v>
          </cell>
          <cell r="BO297">
            <v>0</v>
          </cell>
          <cell r="BP297">
            <v>0</v>
          </cell>
          <cell r="BQ297">
            <v>0</v>
          </cell>
          <cell r="BR297">
            <v>0</v>
          </cell>
          <cell r="BS297">
            <v>0</v>
          </cell>
          <cell r="BT297">
            <v>0</v>
          </cell>
          <cell r="BU297">
            <v>0</v>
          </cell>
          <cell r="BV297">
            <v>0</v>
          </cell>
          <cell r="BW297">
            <v>0</v>
          </cell>
          <cell r="BX297">
            <v>0</v>
          </cell>
          <cell r="BY297">
            <v>0</v>
          </cell>
          <cell r="BZ297">
            <v>0</v>
          </cell>
          <cell r="CA297">
            <v>0</v>
          </cell>
          <cell r="CB297">
            <v>0</v>
          </cell>
          <cell r="CC297">
            <v>0</v>
          </cell>
          <cell r="CD297">
            <v>0</v>
          </cell>
          <cell r="CE297">
            <v>0</v>
          </cell>
          <cell r="CF297">
            <v>0</v>
          </cell>
          <cell r="CG297">
            <v>0</v>
          </cell>
          <cell r="CH297">
            <v>0</v>
          </cell>
          <cell r="CI297">
            <v>0</v>
          </cell>
          <cell r="CJ297" t="str">
            <v/>
          </cell>
          <cell r="CK297" t="str">
            <v/>
          </cell>
          <cell r="CL297" t="str">
            <v/>
          </cell>
          <cell r="CM297" t="str">
            <v/>
          </cell>
          <cell r="CN297" t="str">
            <v/>
          </cell>
          <cell r="CO297">
            <v>1</v>
          </cell>
          <cell r="CP297" t="str">
            <v/>
          </cell>
          <cell r="CQ297" t="str">
            <v/>
          </cell>
          <cell r="CR297" t="str">
            <v/>
          </cell>
        </row>
        <row r="298">
          <cell r="A298" t="str">
            <v>D534716</v>
          </cell>
          <cell r="B298" t="str">
            <v>CQ21-07</v>
          </cell>
          <cell r="C298">
            <v>305123.68973085156</v>
          </cell>
          <cell r="D298">
            <v>4981247.433078317</v>
          </cell>
          <cell r="E298">
            <v>2036.8958604725212</v>
          </cell>
          <cell r="F298">
            <v>28.956000000000003</v>
          </cell>
          <cell r="G298">
            <v>30.48</v>
          </cell>
          <cell r="H298" t="str">
            <v>TF21322023</v>
          </cell>
          <cell r="I298">
            <v>0</v>
          </cell>
          <cell r="J298">
            <v>0</v>
          </cell>
          <cell r="K298">
            <v>6.91</v>
          </cell>
          <cell r="L298">
            <v>0</v>
          </cell>
          <cell r="M298">
            <v>750</v>
          </cell>
          <cell r="N298">
            <v>2.1</v>
          </cell>
          <cell r="O298">
            <v>0</v>
          </cell>
          <cell r="P298">
            <v>0.9</v>
          </cell>
          <cell r="Q298">
            <v>0</v>
          </cell>
          <cell r="R298">
            <v>12</v>
          </cell>
          <cell r="S298">
            <v>61</v>
          </cell>
          <cell r="T298">
            <v>2.0000000000000001E-4</v>
          </cell>
          <cell r="U298">
            <v>2</v>
          </cell>
          <cell r="V298">
            <v>3.65</v>
          </cell>
          <cell r="W298">
            <v>20</v>
          </cell>
          <cell r="X298">
            <v>3.08</v>
          </cell>
          <cell r="Y298">
            <v>20</v>
          </cell>
          <cell r="Z298">
            <v>0.98</v>
          </cell>
          <cell r="AA298">
            <v>764</v>
          </cell>
          <cell r="AB298">
            <v>3</v>
          </cell>
          <cell r="AC298">
            <v>0.96</v>
          </cell>
          <cell r="AD298">
            <v>28</v>
          </cell>
          <cell r="AE298">
            <v>560</v>
          </cell>
          <cell r="AF298">
            <v>5</v>
          </cell>
          <cell r="AG298">
            <v>0</v>
          </cell>
          <cell r="AH298">
            <v>0</v>
          </cell>
          <cell r="AI298">
            <v>12</v>
          </cell>
          <cell r="AJ298">
            <v>62</v>
          </cell>
          <cell r="AK298">
            <v>0</v>
          </cell>
          <cell r="AL298">
            <v>0.35</v>
          </cell>
          <cell r="AM298">
            <v>0</v>
          </cell>
          <cell r="AN298">
            <v>0</v>
          </cell>
          <cell r="AO298">
            <v>69</v>
          </cell>
          <cell r="AP298">
            <v>0</v>
          </cell>
          <cell r="AQ298">
            <v>72</v>
          </cell>
          <cell r="AR298">
            <v>50</v>
          </cell>
          <cell r="AS298">
            <v>5</v>
          </cell>
          <cell r="AT298">
            <v>5</v>
          </cell>
          <cell r="AU298">
            <v>5</v>
          </cell>
          <cell r="AV298">
            <v>0</v>
          </cell>
          <cell r="AW298">
            <v>35</v>
          </cell>
          <cell r="AX298">
            <v>0</v>
          </cell>
          <cell r="AY298">
            <v>0</v>
          </cell>
          <cell r="AZ298">
            <v>0</v>
          </cell>
          <cell r="BA298">
            <v>0</v>
          </cell>
          <cell r="BB298">
            <v>0</v>
          </cell>
          <cell r="BC298">
            <v>0</v>
          </cell>
          <cell r="BD298">
            <v>0</v>
          </cell>
          <cell r="BE298">
            <v>0</v>
          </cell>
          <cell r="BF298">
            <v>0</v>
          </cell>
          <cell r="BG298">
            <v>0</v>
          </cell>
          <cell r="BH298">
            <v>0</v>
          </cell>
          <cell r="BI298">
            <v>0</v>
          </cell>
          <cell r="BJ298">
            <v>0</v>
          </cell>
          <cell r="BK298">
            <v>0</v>
          </cell>
          <cell r="BL298">
            <v>0</v>
          </cell>
          <cell r="BM298">
            <v>0</v>
          </cell>
          <cell r="BN298">
            <v>0</v>
          </cell>
          <cell r="BO298">
            <v>0</v>
          </cell>
          <cell r="BP298">
            <v>0</v>
          </cell>
          <cell r="BQ298">
            <v>0</v>
          </cell>
          <cell r="BR298">
            <v>0</v>
          </cell>
          <cell r="BS298">
            <v>0</v>
          </cell>
          <cell r="BT298">
            <v>0</v>
          </cell>
          <cell r="BU298">
            <v>0</v>
          </cell>
          <cell r="BV298">
            <v>0</v>
          </cell>
          <cell r="BW298">
            <v>0</v>
          </cell>
          <cell r="BX298">
            <v>0</v>
          </cell>
          <cell r="BY298">
            <v>0</v>
          </cell>
          <cell r="BZ298">
            <v>0</v>
          </cell>
          <cell r="CA298">
            <v>0</v>
          </cell>
          <cell r="CB298">
            <v>0</v>
          </cell>
          <cell r="CC298">
            <v>0</v>
          </cell>
          <cell r="CD298">
            <v>0</v>
          </cell>
          <cell r="CE298">
            <v>0</v>
          </cell>
          <cell r="CF298">
            <v>0</v>
          </cell>
          <cell r="CG298">
            <v>0</v>
          </cell>
          <cell r="CH298">
            <v>0</v>
          </cell>
          <cell r="CI298">
            <v>0</v>
          </cell>
          <cell r="CJ298" t="str">
            <v/>
          </cell>
          <cell r="CK298" t="str">
            <v/>
          </cell>
          <cell r="CL298" t="str">
            <v/>
          </cell>
          <cell r="CM298" t="str">
            <v/>
          </cell>
          <cell r="CN298" t="str">
            <v/>
          </cell>
          <cell r="CO298">
            <v>1</v>
          </cell>
          <cell r="CP298" t="str">
            <v/>
          </cell>
          <cell r="CQ298" t="str">
            <v/>
          </cell>
          <cell r="CR298" t="str">
            <v/>
          </cell>
        </row>
        <row r="299">
          <cell r="A299" t="str">
            <v>D534717</v>
          </cell>
          <cell r="B299" t="str">
            <v>CQ21-07</v>
          </cell>
          <cell r="C299">
            <v>305123.78024300165</v>
          </cell>
          <cell r="D299">
            <v>4981247.9463982284</v>
          </cell>
          <cell r="E299">
            <v>2035.4637689184435</v>
          </cell>
          <cell r="F299">
            <v>30.48</v>
          </cell>
          <cell r="G299">
            <v>32.004000000000005</v>
          </cell>
          <cell r="H299" t="str">
            <v>TF21322023</v>
          </cell>
          <cell r="I299">
            <v>0</v>
          </cell>
          <cell r="J299">
            <v>0</v>
          </cell>
          <cell r="K299">
            <v>6.2</v>
          </cell>
          <cell r="L299">
            <v>0</v>
          </cell>
          <cell r="M299">
            <v>880</v>
          </cell>
          <cell r="N299">
            <v>1.9</v>
          </cell>
          <cell r="O299">
            <v>0</v>
          </cell>
          <cell r="P299">
            <v>0.69</v>
          </cell>
          <cell r="Q299">
            <v>0</v>
          </cell>
          <cell r="R299">
            <v>7</v>
          </cell>
          <cell r="S299">
            <v>43</v>
          </cell>
          <cell r="T299">
            <v>1E-4</v>
          </cell>
          <cell r="U299">
            <v>1</v>
          </cell>
          <cell r="V299">
            <v>2.6</v>
          </cell>
          <cell r="W299">
            <v>10</v>
          </cell>
          <cell r="X299">
            <v>2.5299999999999998</v>
          </cell>
          <cell r="Y299">
            <v>20</v>
          </cell>
          <cell r="Z299">
            <v>0.64</v>
          </cell>
          <cell r="AA299">
            <v>472</v>
          </cell>
          <cell r="AB299">
            <v>2</v>
          </cell>
          <cell r="AC299">
            <v>1.18</v>
          </cell>
          <cell r="AD299">
            <v>16</v>
          </cell>
          <cell r="AE299">
            <v>430</v>
          </cell>
          <cell r="AF299">
            <v>4</v>
          </cell>
          <cell r="AG299">
            <v>0.01</v>
          </cell>
          <cell r="AH299">
            <v>0</v>
          </cell>
          <cell r="AI299">
            <v>8</v>
          </cell>
          <cell r="AJ299">
            <v>101</v>
          </cell>
          <cell r="AK299">
            <v>0</v>
          </cell>
          <cell r="AL299">
            <v>0.22</v>
          </cell>
          <cell r="AM299">
            <v>0</v>
          </cell>
          <cell r="AN299">
            <v>0</v>
          </cell>
          <cell r="AO299">
            <v>43</v>
          </cell>
          <cell r="AP299">
            <v>0</v>
          </cell>
          <cell r="AQ299">
            <v>41</v>
          </cell>
          <cell r="AR299">
            <v>60</v>
          </cell>
          <cell r="AS299">
            <v>5</v>
          </cell>
          <cell r="AT299">
            <v>5</v>
          </cell>
          <cell r="AU299">
            <v>0</v>
          </cell>
          <cell r="AV299">
            <v>0</v>
          </cell>
          <cell r="AW299">
            <v>30</v>
          </cell>
          <cell r="AX299">
            <v>0</v>
          </cell>
          <cell r="AY299">
            <v>0</v>
          </cell>
          <cell r="AZ299">
            <v>0</v>
          </cell>
          <cell r="BA299">
            <v>0</v>
          </cell>
          <cell r="BB299">
            <v>0</v>
          </cell>
          <cell r="BC299">
            <v>0</v>
          </cell>
          <cell r="BD299">
            <v>0</v>
          </cell>
          <cell r="BE299">
            <v>0</v>
          </cell>
          <cell r="BF299">
            <v>0</v>
          </cell>
          <cell r="BG299">
            <v>0</v>
          </cell>
          <cell r="BH299">
            <v>0</v>
          </cell>
          <cell r="BI299">
            <v>0</v>
          </cell>
          <cell r="BJ299">
            <v>0</v>
          </cell>
          <cell r="BK299">
            <v>0</v>
          </cell>
          <cell r="BL299">
            <v>0</v>
          </cell>
          <cell r="BM299">
            <v>0</v>
          </cell>
          <cell r="BN299">
            <v>0</v>
          </cell>
          <cell r="BO299">
            <v>0</v>
          </cell>
          <cell r="BP299">
            <v>0</v>
          </cell>
          <cell r="BQ299">
            <v>0</v>
          </cell>
          <cell r="BR299">
            <v>0</v>
          </cell>
          <cell r="BS299">
            <v>0</v>
          </cell>
          <cell r="BT299">
            <v>0</v>
          </cell>
          <cell r="BU299">
            <v>0</v>
          </cell>
          <cell r="BV299">
            <v>0</v>
          </cell>
          <cell r="BW299">
            <v>0</v>
          </cell>
          <cell r="BX299">
            <v>0</v>
          </cell>
          <cell r="BY299">
            <v>0</v>
          </cell>
          <cell r="BZ299">
            <v>0</v>
          </cell>
          <cell r="CA299">
            <v>0</v>
          </cell>
          <cell r="CB299">
            <v>0</v>
          </cell>
          <cell r="CC299">
            <v>0</v>
          </cell>
          <cell r="CD299">
            <v>0</v>
          </cell>
          <cell r="CE299">
            <v>0</v>
          </cell>
          <cell r="CF299">
            <v>0</v>
          </cell>
          <cell r="CG299">
            <v>0</v>
          </cell>
          <cell r="CH299">
            <v>0</v>
          </cell>
          <cell r="CI299">
            <v>0</v>
          </cell>
          <cell r="CJ299" t="str">
            <v/>
          </cell>
          <cell r="CK299" t="str">
            <v/>
          </cell>
          <cell r="CL299" t="str">
            <v/>
          </cell>
          <cell r="CM299" t="str">
            <v/>
          </cell>
          <cell r="CN299" t="str">
            <v/>
          </cell>
          <cell r="CO299">
            <v>1</v>
          </cell>
          <cell r="CP299" t="str">
            <v/>
          </cell>
          <cell r="CQ299" t="str">
            <v/>
          </cell>
          <cell r="CR299" t="str">
            <v/>
          </cell>
        </row>
        <row r="300">
          <cell r="A300" t="str">
            <v>D534718</v>
          </cell>
          <cell r="B300" t="str">
            <v>CQ21-07</v>
          </cell>
          <cell r="C300">
            <v>305123.87075515173</v>
          </cell>
          <cell r="D300">
            <v>4981248.4597181398</v>
          </cell>
          <cell r="E300">
            <v>2034.0316773643658</v>
          </cell>
          <cell r="F300">
            <v>32.004000000000005</v>
          </cell>
          <cell r="G300">
            <v>33.527999999999999</v>
          </cell>
          <cell r="H300" t="str">
            <v>TF21322023</v>
          </cell>
          <cell r="I300">
            <v>0</v>
          </cell>
          <cell r="J300">
            <v>0</v>
          </cell>
          <cell r="K300">
            <v>6.49</v>
          </cell>
          <cell r="L300">
            <v>0</v>
          </cell>
          <cell r="M300">
            <v>1020</v>
          </cell>
          <cell r="N300">
            <v>2.2000000000000002</v>
          </cell>
          <cell r="O300">
            <v>0</v>
          </cell>
          <cell r="P300">
            <v>0.93</v>
          </cell>
          <cell r="Q300">
            <v>0</v>
          </cell>
          <cell r="R300">
            <v>11</v>
          </cell>
          <cell r="S300">
            <v>68</v>
          </cell>
          <cell r="T300">
            <v>2.9999999999999997E-4</v>
          </cell>
          <cell r="U300">
            <v>3</v>
          </cell>
          <cell r="V300">
            <v>3.59</v>
          </cell>
          <cell r="W300">
            <v>20</v>
          </cell>
          <cell r="X300">
            <v>2.59</v>
          </cell>
          <cell r="Y300">
            <v>50</v>
          </cell>
          <cell r="Z300">
            <v>0.77</v>
          </cell>
          <cell r="AA300">
            <v>905</v>
          </cell>
          <cell r="AB300">
            <v>2</v>
          </cell>
          <cell r="AC300">
            <v>1.08</v>
          </cell>
          <cell r="AD300">
            <v>25</v>
          </cell>
          <cell r="AE300">
            <v>1050</v>
          </cell>
          <cell r="AF300">
            <v>12</v>
          </cell>
          <cell r="AG300">
            <v>0.01</v>
          </cell>
          <cell r="AH300">
            <v>0</v>
          </cell>
          <cell r="AI300">
            <v>12</v>
          </cell>
          <cell r="AJ300">
            <v>165</v>
          </cell>
          <cell r="AK300">
            <v>20</v>
          </cell>
          <cell r="AL300">
            <v>0.37</v>
          </cell>
          <cell r="AM300">
            <v>0</v>
          </cell>
          <cell r="AN300">
            <v>0</v>
          </cell>
          <cell r="AO300">
            <v>70</v>
          </cell>
          <cell r="AP300">
            <v>0</v>
          </cell>
          <cell r="AQ300">
            <v>105</v>
          </cell>
          <cell r="AR300">
            <v>55</v>
          </cell>
          <cell r="AS300">
            <v>5</v>
          </cell>
          <cell r="AT300">
            <v>5</v>
          </cell>
          <cell r="AU300">
            <v>0</v>
          </cell>
          <cell r="AV300">
            <v>0</v>
          </cell>
          <cell r="AW300">
            <v>35</v>
          </cell>
          <cell r="AX300">
            <v>0</v>
          </cell>
          <cell r="AY300">
            <v>0</v>
          </cell>
          <cell r="AZ300">
            <v>0</v>
          </cell>
          <cell r="BA300">
            <v>0</v>
          </cell>
          <cell r="BB300">
            <v>0</v>
          </cell>
          <cell r="BC300">
            <v>0</v>
          </cell>
          <cell r="BD300">
            <v>0</v>
          </cell>
          <cell r="BE300">
            <v>0</v>
          </cell>
          <cell r="BF300">
            <v>0</v>
          </cell>
          <cell r="BG300">
            <v>0</v>
          </cell>
          <cell r="BH300">
            <v>0</v>
          </cell>
          <cell r="BI300">
            <v>0</v>
          </cell>
          <cell r="BJ300">
            <v>0</v>
          </cell>
          <cell r="BK300">
            <v>0</v>
          </cell>
          <cell r="BL300">
            <v>0</v>
          </cell>
          <cell r="BM300">
            <v>0</v>
          </cell>
          <cell r="BN300">
            <v>0</v>
          </cell>
          <cell r="BO300">
            <v>0</v>
          </cell>
          <cell r="BP300">
            <v>0</v>
          </cell>
          <cell r="BQ300">
            <v>0</v>
          </cell>
          <cell r="BR300">
            <v>0</v>
          </cell>
          <cell r="BS300">
            <v>0</v>
          </cell>
          <cell r="BT300">
            <v>0</v>
          </cell>
          <cell r="BU300">
            <v>0</v>
          </cell>
          <cell r="BV300">
            <v>0</v>
          </cell>
          <cell r="BW300">
            <v>0</v>
          </cell>
          <cell r="BX300">
            <v>0</v>
          </cell>
          <cell r="BY300">
            <v>0</v>
          </cell>
          <cell r="BZ300">
            <v>0</v>
          </cell>
          <cell r="CA300">
            <v>0</v>
          </cell>
          <cell r="CB300">
            <v>0</v>
          </cell>
          <cell r="CC300">
            <v>0</v>
          </cell>
          <cell r="CD300">
            <v>0</v>
          </cell>
          <cell r="CE300">
            <v>0</v>
          </cell>
          <cell r="CF300">
            <v>0</v>
          </cell>
          <cell r="CG300">
            <v>0</v>
          </cell>
          <cell r="CH300">
            <v>0</v>
          </cell>
          <cell r="CI300">
            <v>0</v>
          </cell>
          <cell r="CJ300" t="str">
            <v/>
          </cell>
          <cell r="CK300" t="str">
            <v/>
          </cell>
          <cell r="CL300" t="str">
            <v/>
          </cell>
          <cell r="CM300" t="str">
            <v/>
          </cell>
          <cell r="CN300" t="str">
            <v/>
          </cell>
          <cell r="CO300">
            <v>1</v>
          </cell>
          <cell r="CP300" t="str">
            <v/>
          </cell>
          <cell r="CQ300" t="str">
            <v/>
          </cell>
          <cell r="CR300" t="str">
            <v/>
          </cell>
        </row>
        <row r="301">
          <cell r="A301" t="str">
            <v>D534719</v>
          </cell>
          <cell r="B301" t="str">
            <v>CQ21-07</v>
          </cell>
          <cell r="C301">
            <v>305123.96126730181</v>
          </cell>
          <cell r="D301">
            <v>4981248.9730380513</v>
          </cell>
          <cell r="E301">
            <v>2032.5995858102881</v>
          </cell>
          <cell r="F301">
            <v>33.527999999999999</v>
          </cell>
          <cell r="G301">
            <v>35.052</v>
          </cell>
          <cell r="H301" t="str">
            <v>TF21322023</v>
          </cell>
          <cell r="I301">
            <v>0</v>
          </cell>
          <cell r="J301">
            <v>0</v>
          </cell>
          <cell r="K301">
            <v>6.15</v>
          </cell>
          <cell r="L301">
            <v>5</v>
          </cell>
          <cell r="M301">
            <v>1340</v>
          </cell>
          <cell r="N301">
            <v>2.1</v>
          </cell>
          <cell r="O301">
            <v>0</v>
          </cell>
          <cell r="P301">
            <v>0.54</v>
          </cell>
          <cell r="Q301">
            <v>0</v>
          </cell>
          <cell r="R301">
            <v>8</v>
          </cell>
          <cell r="S301">
            <v>69</v>
          </cell>
          <cell r="T301">
            <v>5.0000000000000001E-4</v>
          </cell>
          <cell r="U301">
            <v>5</v>
          </cell>
          <cell r="V301">
            <v>3.01</v>
          </cell>
          <cell r="W301">
            <v>10</v>
          </cell>
          <cell r="X301">
            <v>2.41</v>
          </cell>
          <cell r="Y301">
            <v>50</v>
          </cell>
          <cell r="Z301">
            <v>0.56999999999999995</v>
          </cell>
          <cell r="AA301">
            <v>982</v>
          </cell>
          <cell r="AB301">
            <v>3</v>
          </cell>
          <cell r="AC301">
            <v>1.18</v>
          </cell>
          <cell r="AD301">
            <v>19</v>
          </cell>
          <cell r="AE301">
            <v>1110</v>
          </cell>
          <cell r="AF301">
            <v>14</v>
          </cell>
          <cell r="AG301">
            <v>0</v>
          </cell>
          <cell r="AH301">
            <v>0</v>
          </cell>
          <cell r="AI301">
            <v>11</v>
          </cell>
          <cell r="AJ301">
            <v>104</v>
          </cell>
          <cell r="AK301">
            <v>30</v>
          </cell>
          <cell r="AL301">
            <v>0.44</v>
          </cell>
          <cell r="AM301">
            <v>0</v>
          </cell>
          <cell r="AN301">
            <v>0</v>
          </cell>
          <cell r="AO301">
            <v>64</v>
          </cell>
          <cell r="AP301">
            <v>0</v>
          </cell>
          <cell r="AQ301">
            <v>129</v>
          </cell>
          <cell r="AR301">
            <v>60</v>
          </cell>
          <cell r="AS301">
            <v>5</v>
          </cell>
          <cell r="AT301">
            <v>5</v>
          </cell>
          <cell r="AU301">
            <v>0</v>
          </cell>
          <cell r="AV301">
            <v>0</v>
          </cell>
          <cell r="AW301">
            <v>30</v>
          </cell>
          <cell r="AX301">
            <v>0</v>
          </cell>
          <cell r="AY301">
            <v>0</v>
          </cell>
          <cell r="AZ301">
            <v>0</v>
          </cell>
          <cell r="BA301">
            <v>0</v>
          </cell>
          <cell r="BB301">
            <v>0</v>
          </cell>
          <cell r="BC301">
            <v>0</v>
          </cell>
          <cell r="BD301">
            <v>0</v>
          </cell>
          <cell r="BE301">
            <v>0</v>
          </cell>
          <cell r="BF301">
            <v>0</v>
          </cell>
          <cell r="BG301">
            <v>0</v>
          </cell>
          <cell r="BH301">
            <v>0</v>
          </cell>
          <cell r="BI301">
            <v>0</v>
          </cell>
          <cell r="BJ301">
            <v>0</v>
          </cell>
          <cell r="BK301">
            <v>0</v>
          </cell>
          <cell r="BL301">
            <v>0</v>
          </cell>
          <cell r="BM301">
            <v>0</v>
          </cell>
          <cell r="BN301">
            <v>0</v>
          </cell>
          <cell r="BO301">
            <v>0</v>
          </cell>
          <cell r="BP301">
            <v>0</v>
          </cell>
          <cell r="BQ301">
            <v>0</v>
          </cell>
          <cell r="BR301">
            <v>0</v>
          </cell>
          <cell r="BS301">
            <v>0</v>
          </cell>
          <cell r="BT301">
            <v>0</v>
          </cell>
          <cell r="BU301">
            <v>0</v>
          </cell>
          <cell r="BV301">
            <v>0</v>
          </cell>
          <cell r="BW301">
            <v>0</v>
          </cell>
          <cell r="BX301">
            <v>0</v>
          </cell>
          <cell r="BY301">
            <v>0</v>
          </cell>
          <cell r="BZ301">
            <v>0</v>
          </cell>
          <cell r="CA301">
            <v>0</v>
          </cell>
          <cell r="CB301">
            <v>0</v>
          </cell>
          <cell r="CC301">
            <v>0</v>
          </cell>
          <cell r="CD301">
            <v>0</v>
          </cell>
          <cell r="CE301">
            <v>0</v>
          </cell>
          <cell r="CF301">
            <v>0</v>
          </cell>
          <cell r="CG301">
            <v>0</v>
          </cell>
          <cell r="CH301">
            <v>0</v>
          </cell>
          <cell r="CI301">
            <v>0</v>
          </cell>
          <cell r="CJ301" t="str">
            <v/>
          </cell>
          <cell r="CK301" t="str">
            <v/>
          </cell>
          <cell r="CL301">
            <v>1</v>
          </cell>
          <cell r="CM301" t="str">
            <v/>
          </cell>
          <cell r="CN301" t="str">
            <v/>
          </cell>
          <cell r="CO301" t="str">
            <v/>
          </cell>
          <cell r="CP301" t="str">
            <v/>
          </cell>
          <cell r="CQ301" t="str">
            <v/>
          </cell>
          <cell r="CR301" t="str">
            <v/>
          </cell>
        </row>
        <row r="302">
          <cell r="A302" t="str">
            <v>D534720</v>
          </cell>
          <cell r="B302" t="str">
            <v>CQ21-07</v>
          </cell>
          <cell r="C302">
            <v>305124.0517794519</v>
          </cell>
          <cell r="D302">
            <v>4981249.4863579627</v>
          </cell>
          <cell r="E302">
            <v>2031.1674942562104</v>
          </cell>
          <cell r="F302">
            <v>35.052</v>
          </cell>
          <cell r="G302">
            <v>36.576000000000001</v>
          </cell>
          <cell r="H302" t="str">
            <v>TF21322023</v>
          </cell>
          <cell r="I302">
            <v>0</v>
          </cell>
          <cell r="J302">
            <v>0</v>
          </cell>
          <cell r="K302">
            <v>7.69</v>
          </cell>
          <cell r="L302">
            <v>0</v>
          </cell>
          <cell r="M302">
            <v>1650</v>
          </cell>
          <cell r="N302">
            <v>2.9</v>
          </cell>
          <cell r="O302">
            <v>0</v>
          </cell>
          <cell r="P302">
            <v>0.73</v>
          </cell>
          <cell r="Q302">
            <v>0</v>
          </cell>
          <cell r="R302">
            <v>10</v>
          </cell>
          <cell r="S302">
            <v>61</v>
          </cell>
          <cell r="T302">
            <v>2.0000000000000001E-4</v>
          </cell>
          <cell r="U302">
            <v>2</v>
          </cell>
          <cell r="V302">
            <v>3.85</v>
          </cell>
          <cell r="W302">
            <v>20</v>
          </cell>
          <cell r="X302">
            <v>3.48</v>
          </cell>
          <cell r="Y302">
            <v>40</v>
          </cell>
          <cell r="Z302">
            <v>0.79</v>
          </cell>
          <cell r="AA302">
            <v>1025</v>
          </cell>
          <cell r="AB302">
            <v>3</v>
          </cell>
          <cell r="AC302">
            <v>1.05</v>
          </cell>
          <cell r="AD302">
            <v>26</v>
          </cell>
          <cell r="AE302">
            <v>770</v>
          </cell>
          <cell r="AF302">
            <v>15</v>
          </cell>
          <cell r="AG302">
            <v>0.01</v>
          </cell>
          <cell r="AH302">
            <v>0</v>
          </cell>
          <cell r="AI302">
            <v>12</v>
          </cell>
          <cell r="AJ302">
            <v>131</v>
          </cell>
          <cell r="AK302">
            <v>20</v>
          </cell>
          <cell r="AL302">
            <v>0.37</v>
          </cell>
          <cell r="AM302">
            <v>0</v>
          </cell>
          <cell r="AN302">
            <v>0</v>
          </cell>
          <cell r="AO302">
            <v>71</v>
          </cell>
          <cell r="AP302">
            <v>0</v>
          </cell>
          <cell r="AQ302">
            <v>155</v>
          </cell>
          <cell r="AR302">
            <v>60</v>
          </cell>
          <cell r="AS302">
            <v>5</v>
          </cell>
          <cell r="AT302">
            <v>5</v>
          </cell>
          <cell r="AU302">
            <v>0</v>
          </cell>
          <cell r="AV302">
            <v>0</v>
          </cell>
          <cell r="AW302">
            <v>30</v>
          </cell>
          <cell r="AX302">
            <v>0</v>
          </cell>
          <cell r="AY302">
            <v>0</v>
          </cell>
          <cell r="AZ302">
            <v>0</v>
          </cell>
          <cell r="BA302">
            <v>0</v>
          </cell>
          <cell r="BB302">
            <v>0</v>
          </cell>
          <cell r="BC302">
            <v>0</v>
          </cell>
          <cell r="BD302">
            <v>0</v>
          </cell>
          <cell r="BE302">
            <v>0</v>
          </cell>
          <cell r="BF302">
            <v>0</v>
          </cell>
          <cell r="BG302">
            <v>0</v>
          </cell>
          <cell r="BH302">
            <v>0</v>
          </cell>
          <cell r="BI302">
            <v>0</v>
          </cell>
          <cell r="BJ302">
            <v>0</v>
          </cell>
          <cell r="BK302">
            <v>0</v>
          </cell>
          <cell r="BL302">
            <v>0</v>
          </cell>
          <cell r="BM302">
            <v>0</v>
          </cell>
          <cell r="BN302">
            <v>0</v>
          </cell>
          <cell r="BO302">
            <v>0</v>
          </cell>
          <cell r="BP302">
            <v>0</v>
          </cell>
          <cell r="BQ302">
            <v>0</v>
          </cell>
          <cell r="BR302">
            <v>0</v>
          </cell>
          <cell r="BS302">
            <v>0</v>
          </cell>
          <cell r="BT302">
            <v>0</v>
          </cell>
          <cell r="BU302">
            <v>0</v>
          </cell>
          <cell r="BV302">
            <v>0</v>
          </cell>
          <cell r="BW302">
            <v>0</v>
          </cell>
          <cell r="BX302">
            <v>0</v>
          </cell>
          <cell r="BY302">
            <v>0</v>
          </cell>
          <cell r="BZ302">
            <v>0</v>
          </cell>
          <cell r="CA302">
            <v>0</v>
          </cell>
          <cell r="CB302">
            <v>0</v>
          </cell>
          <cell r="CC302">
            <v>0</v>
          </cell>
          <cell r="CD302">
            <v>0</v>
          </cell>
          <cell r="CE302">
            <v>0</v>
          </cell>
          <cell r="CF302">
            <v>0</v>
          </cell>
          <cell r="CG302">
            <v>0</v>
          </cell>
          <cell r="CH302">
            <v>0</v>
          </cell>
          <cell r="CI302">
            <v>0</v>
          </cell>
          <cell r="CJ302" t="str">
            <v/>
          </cell>
          <cell r="CK302" t="str">
            <v/>
          </cell>
          <cell r="CL302">
            <v>1</v>
          </cell>
          <cell r="CM302" t="str">
            <v/>
          </cell>
          <cell r="CN302" t="str">
            <v/>
          </cell>
          <cell r="CO302" t="str">
            <v/>
          </cell>
          <cell r="CP302" t="str">
            <v/>
          </cell>
          <cell r="CQ302" t="str">
            <v/>
          </cell>
          <cell r="CR302" t="str">
            <v/>
          </cell>
        </row>
        <row r="303">
          <cell r="A303" t="str">
            <v>D534722</v>
          </cell>
          <cell r="B303" t="str">
            <v>CQ21-07</v>
          </cell>
          <cell r="C303">
            <v>305124.14229160198</v>
          </cell>
          <cell r="D303">
            <v>4981249.9996778741</v>
          </cell>
          <cell r="E303">
            <v>2029.7354027021327</v>
          </cell>
          <cell r="F303">
            <v>36.576000000000001</v>
          </cell>
          <cell r="G303">
            <v>38.1</v>
          </cell>
          <cell r="H303" t="str">
            <v>TF21322023</v>
          </cell>
          <cell r="I303">
            <v>0</v>
          </cell>
          <cell r="J303">
            <v>0</v>
          </cell>
          <cell r="K303">
            <v>7.04</v>
          </cell>
          <cell r="L303">
            <v>0</v>
          </cell>
          <cell r="M303">
            <v>1930</v>
          </cell>
          <cell r="N303">
            <v>2.4</v>
          </cell>
          <cell r="O303">
            <v>0</v>
          </cell>
          <cell r="P303">
            <v>0.74</v>
          </cell>
          <cell r="Q303">
            <v>0</v>
          </cell>
          <cell r="R303">
            <v>10</v>
          </cell>
          <cell r="S303">
            <v>60</v>
          </cell>
          <cell r="T303">
            <v>1E-4</v>
          </cell>
          <cell r="U303">
            <v>1</v>
          </cell>
          <cell r="V303">
            <v>3.63</v>
          </cell>
          <cell r="W303">
            <v>20</v>
          </cell>
          <cell r="X303">
            <v>3.04</v>
          </cell>
          <cell r="Y303">
            <v>30</v>
          </cell>
          <cell r="Z303">
            <v>0.66</v>
          </cell>
          <cell r="AA303">
            <v>1145</v>
          </cell>
          <cell r="AB303">
            <v>3</v>
          </cell>
          <cell r="AC303">
            <v>0.95</v>
          </cell>
          <cell r="AD303">
            <v>24</v>
          </cell>
          <cell r="AE303">
            <v>650</v>
          </cell>
          <cell r="AF303">
            <v>21</v>
          </cell>
          <cell r="AG303">
            <v>0.01</v>
          </cell>
          <cell r="AH303">
            <v>0</v>
          </cell>
          <cell r="AI303">
            <v>11</v>
          </cell>
          <cell r="AJ303">
            <v>144</v>
          </cell>
          <cell r="AK303">
            <v>0</v>
          </cell>
          <cell r="AL303">
            <v>0.33</v>
          </cell>
          <cell r="AM303">
            <v>0</v>
          </cell>
          <cell r="AN303">
            <v>0</v>
          </cell>
          <cell r="AO303">
            <v>63</v>
          </cell>
          <cell r="AP303">
            <v>0</v>
          </cell>
          <cell r="AQ303">
            <v>170</v>
          </cell>
          <cell r="AR303">
            <v>60</v>
          </cell>
          <cell r="AS303">
            <v>5</v>
          </cell>
          <cell r="AT303">
            <v>5</v>
          </cell>
          <cell r="AU303">
            <v>0</v>
          </cell>
          <cell r="AV303">
            <v>0</v>
          </cell>
          <cell r="AW303">
            <v>30</v>
          </cell>
          <cell r="AX303">
            <v>0</v>
          </cell>
          <cell r="AY303">
            <v>0</v>
          </cell>
          <cell r="AZ303">
            <v>0</v>
          </cell>
          <cell r="BA303">
            <v>0</v>
          </cell>
          <cell r="BB303">
            <v>0</v>
          </cell>
          <cell r="BC303">
            <v>0</v>
          </cell>
          <cell r="BD303">
            <v>0</v>
          </cell>
          <cell r="BE303">
            <v>0</v>
          </cell>
          <cell r="BF303">
            <v>0</v>
          </cell>
          <cell r="BG303">
            <v>0</v>
          </cell>
          <cell r="BH303">
            <v>0</v>
          </cell>
          <cell r="BI303">
            <v>0</v>
          </cell>
          <cell r="BJ303">
            <v>0</v>
          </cell>
          <cell r="BK303">
            <v>0</v>
          </cell>
          <cell r="BL303">
            <v>0</v>
          </cell>
          <cell r="BM303">
            <v>0</v>
          </cell>
          <cell r="BN303">
            <v>0</v>
          </cell>
          <cell r="BO303">
            <v>0</v>
          </cell>
          <cell r="BP303">
            <v>0</v>
          </cell>
          <cell r="BQ303">
            <v>0</v>
          </cell>
          <cell r="BR303">
            <v>0</v>
          </cell>
          <cell r="BS303">
            <v>0</v>
          </cell>
          <cell r="BT303">
            <v>0</v>
          </cell>
          <cell r="BU303">
            <v>0</v>
          </cell>
          <cell r="BV303">
            <v>0</v>
          </cell>
          <cell r="BW303">
            <v>0</v>
          </cell>
          <cell r="BX303">
            <v>0</v>
          </cell>
          <cell r="BY303">
            <v>0</v>
          </cell>
          <cell r="BZ303">
            <v>0</v>
          </cell>
          <cell r="CA303">
            <v>0</v>
          </cell>
          <cell r="CB303">
            <v>0</v>
          </cell>
          <cell r="CC303">
            <v>0</v>
          </cell>
          <cell r="CD303">
            <v>0</v>
          </cell>
          <cell r="CE303">
            <v>0</v>
          </cell>
          <cell r="CF303">
            <v>0</v>
          </cell>
          <cell r="CG303">
            <v>0</v>
          </cell>
          <cell r="CH303">
            <v>0</v>
          </cell>
          <cell r="CI303">
            <v>0</v>
          </cell>
          <cell r="CJ303" t="str">
            <v/>
          </cell>
          <cell r="CK303" t="str">
            <v/>
          </cell>
          <cell r="CL303">
            <v>1</v>
          </cell>
          <cell r="CM303" t="str">
            <v/>
          </cell>
          <cell r="CN303" t="str">
            <v/>
          </cell>
          <cell r="CO303" t="str">
            <v/>
          </cell>
          <cell r="CP303" t="str">
            <v/>
          </cell>
          <cell r="CQ303" t="str">
            <v/>
          </cell>
          <cell r="CR303" t="str">
            <v/>
          </cell>
        </row>
        <row r="304">
          <cell r="A304" t="str">
            <v>D534723</v>
          </cell>
          <cell r="B304" t="str">
            <v>CQ21-07</v>
          </cell>
          <cell r="C304">
            <v>305124.23280375206</v>
          </cell>
          <cell r="D304">
            <v>4981250.5129977856</v>
          </cell>
          <cell r="E304">
            <v>2028.3033111480549</v>
          </cell>
          <cell r="F304">
            <v>38.1</v>
          </cell>
          <cell r="G304">
            <v>39.624000000000002</v>
          </cell>
          <cell r="H304" t="str">
            <v>TF21322023</v>
          </cell>
          <cell r="I304">
            <v>1.7999999999999999E-2</v>
          </cell>
          <cell r="J304">
            <v>0.5</v>
          </cell>
          <cell r="K304">
            <v>6.39</v>
          </cell>
          <cell r="L304">
            <v>0</v>
          </cell>
          <cell r="M304">
            <v>2020</v>
          </cell>
          <cell r="N304">
            <v>2</v>
          </cell>
          <cell r="O304">
            <v>2</v>
          </cell>
          <cell r="P304">
            <v>0.93</v>
          </cell>
          <cell r="Q304">
            <v>0</v>
          </cell>
          <cell r="R304">
            <v>10</v>
          </cell>
          <cell r="S304">
            <v>53</v>
          </cell>
          <cell r="T304">
            <v>1E-4</v>
          </cell>
          <cell r="U304">
            <v>1</v>
          </cell>
          <cell r="V304">
            <v>2.9</v>
          </cell>
          <cell r="W304">
            <v>20</v>
          </cell>
          <cell r="X304">
            <v>3.23</v>
          </cell>
          <cell r="Y304">
            <v>30</v>
          </cell>
          <cell r="Z304">
            <v>0.8</v>
          </cell>
          <cell r="AA304">
            <v>1095</v>
          </cell>
          <cell r="AB304">
            <v>3</v>
          </cell>
          <cell r="AC304">
            <v>0.71</v>
          </cell>
          <cell r="AD304">
            <v>21</v>
          </cell>
          <cell r="AE304">
            <v>670</v>
          </cell>
          <cell r="AF304">
            <v>31</v>
          </cell>
          <cell r="AG304">
            <v>0.01</v>
          </cell>
          <cell r="AH304">
            <v>0</v>
          </cell>
          <cell r="AI304">
            <v>9</v>
          </cell>
          <cell r="AJ304">
            <v>135</v>
          </cell>
          <cell r="AK304">
            <v>0</v>
          </cell>
          <cell r="AL304">
            <v>0.3</v>
          </cell>
          <cell r="AM304">
            <v>0</v>
          </cell>
          <cell r="AN304">
            <v>0</v>
          </cell>
          <cell r="AO304">
            <v>53</v>
          </cell>
          <cell r="AP304">
            <v>0</v>
          </cell>
          <cell r="AQ304">
            <v>180</v>
          </cell>
          <cell r="AR304">
            <v>80</v>
          </cell>
          <cell r="AS304">
            <v>5</v>
          </cell>
          <cell r="AT304">
            <v>5</v>
          </cell>
          <cell r="AU304">
            <v>0</v>
          </cell>
          <cell r="AV304">
            <v>0</v>
          </cell>
          <cell r="AW304">
            <v>10</v>
          </cell>
          <cell r="AX304">
            <v>0</v>
          </cell>
          <cell r="AY304">
            <v>0</v>
          </cell>
          <cell r="AZ304">
            <v>0</v>
          </cell>
          <cell r="BA304">
            <v>0</v>
          </cell>
          <cell r="BB304">
            <v>0</v>
          </cell>
          <cell r="BC304">
            <v>0</v>
          </cell>
          <cell r="BD304">
            <v>0</v>
          </cell>
          <cell r="BE304">
            <v>0</v>
          </cell>
          <cell r="BF304">
            <v>0</v>
          </cell>
          <cell r="BG304">
            <v>0</v>
          </cell>
          <cell r="BH304">
            <v>0</v>
          </cell>
          <cell r="BI304">
            <v>0</v>
          </cell>
          <cell r="BJ304">
            <v>0</v>
          </cell>
          <cell r="BK304">
            <v>0</v>
          </cell>
          <cell r="BL304">
            <v>0</v>
          </cell>
          <cell r="BM304">
            <v>0</v>
          </cell>
          <cell r="BN304">
            <v>0</v>
          </cell>
          <cell r="BO304">
            <v>0</v>
          </cell>
          <cell r="BP304">
            <v>0</v>
          </cell>
          <cell r="BQ304">
            <v>0</v>
          </cell>
          <cell r="BR304">
            <v>0</v>
          </cell>
          <cell r="BS304">
            <v>0</v>
          </cell>
          <cell r="BT304">
            <v>0</v>
          </cell>
          <cell r="BU304">
            <v>0</v>
          </cell>
          <cell r="BV304">
            <v>0</v>
          </cell>
          <cell r="BW304">
            <v>0</v>
          </cell>
          <cell r="BX304">
            <v>0</v>
          </cell>
          <cell r="BY304">
            <v>0</v>
          </cell>
          <cell r="BZ304">
            <v>0</v>
          </cell>
          <cell r="CA304">
            <v>0</v>
          </cell>
          <cell r="CB304">
            <v>0</v>
          </cell>
          <cell r="CC304">
            <v>0</v>
          </cell>
          <cell r="CD304">
            <v>0</v>
          </cell>
          <cell r="CE304">
            <v>0</v>
          </cell>
          <cell r="CF304">
            <v>0</v>
          </cell>
          <cell r="CG304">
            <v>0</v>
          </cell>
          <cell r="CH304">
            <v>0</v>
          </cell>
          <cell r="CI304">
            <v>0</v>
          </cell>
          <cell r="CJ304" t="str">
            <v/>
          </cell>
          <cell r="CK304" t="str">
            <v/>
          </cell>
          <cell r="CL304" t="str">
            <v/>
          </cell>
          <cell r="CM304" t="str">
            <v/>
          </cell>
          <cell r="CN304" t="str">
            <v/>
          </cell>
          <cell r="CO304">
            <v>1</v>
          </cell>
          <cell r="CP304" t="str">
            <v/>
          </cell>
          <cell r="CQ304" t="str">
            <v/>
          </cell>
          <cell r="CR304" t="str">
            <v/>
          </cell>
        </row>
        <row r="305">
          <cell r="A305" t="str">
            <v>D534724</v>
          </cell>
          <cell r="B305" t="str">
            <v>CQ21-07</v>
          </cell>
          <cell r="C305">
            <v>305124.32331590215</v>
          </cell>
          <cell r="D305">
            <v>4981251.026317697</v>
          </cell>
          <cell r="E305">
            <v>2026.8712195939772</v>
          </cell>
          <cell r="F305">
            <v>39.624000000000002</v>
          </cell>
          <cell r="G305">
            <v>41.148000000000003</v>
          </cell>
          <cell r="H305" t="str">
            <v>TF21322023</v>
          </cell>
          <cell r="I305">
            <v>0</v>
          </cell>
          <cell r="J305">
            <v>0</v>
          </cell>
          <cell r="K305">
            <v>6.58</v>
          </cell>
          <cell r="L305">
            <v>0</v>
          </cell>
          <cell r="M305">
            <v>1540</v>
          </cell>
          <cell r="N305">
            <v>2.5</v>
          </cell>
          <cell r="O305">
            <v>0</v>
          </cell>
          <cell r="P305">
            <v>0.71</v>
          </cell>
          <cell r="Q305">
            <v>0</v>
          </cell>
          <cell r="R305">
            <v>9</v>
          </cell>
          <cell r="S305">
            <v>51</v>
          </cell>
          <cell r="T305">
            <v>1E-4</v>
          </cell>
          <cell r="U305">
            <v>1</v>
          </cell>
          <cell r="V305">
            <v>2.79</v>
          </cell>
          <cell r="W305">
            <v>20</v>
          </cell>
          <cell r="X305">
            <v>3.49</v>
          </cell>
          <cell r="Y305">
            <v>40</v>
          </cell>
          <cell r="Z305">
            <v>0.7</v>
          </cell>
          <cell r="AA305">
            <v>1205</v>
          </cell>
          <cell r="AB305">
            <v>4</v>
          </cell>
          <cell r="AC305">
            <v>0.99</v>
          </cell>
          <cell r="AD305">
            <v>25</v>
          </cell>
          <cell r="AE305">
            <v>740</v>
          </cell>
          <cell r="AF305">
            <v>33</v>
          </cell>
          <cell r="AG305">
            <v>0</v>
          </cell>
          <cell r="AH305">
            <v>0</v>
          </cell>
          <cell r="AI305">
            <v>10</v>
          </cell>
          <cell r="AJ305">
            <v>126</v>
          </cell>
          <cell r="AK305">
            <v>30</v>
          </cell>
          <cell r="AL305">
            <v>0.28999999999999998</v>
          </cell>
          <cell r="AM305">
            <v>0</v>
          </cell>
          <cell r="AN305">
            <v>0</v>
          </cell>
          <cell r="AO305">
            <v>53</v>
          </cell>
          <cell r="AP305">
            <v>0</v>
          </cell>
          <cell r="AQ305">
            <v>184</v>
          </cell>
          <cell r="AR305">
            <v>75</v>
          </cell>
          <cell r="AS305">
            <v>5</v>
          </cell>
          <cell r="AT305">
            <v>5</v>
          </cell>
          <cell r="AU305">
            <v>0</v>
          </cell>
          <cell r="AV305">
            <v>0</v>
          </cell>
          <cell r="AW305">
            <v>15</v>
          </cell>
          <cell r="AX305">
            <v>0</v>
          </cell>
          <cell r="AY305">
            <v>0</v>
          </cell>
          <cell r="AZ305">
            <v>0</v>
          </cell>
          <cell r="BA305">
            <v>0</v>
          </cell>
          <cell r="BB305">
            <v>0</v>
          </cell>
          <cell r="BC305">
            <v>0</v>
          </cell>
          <cell r="BD305">
            <v>0</v>
          </cell>
          <cell r="BE305">
            <v>0</v>
          </cell>
          <cell r="BF305">
            <v>0</v>
          </cell>
          <cell r="BG305">
            <v>0</v>
          </cell>
          <cell r="BH305">
            <v>0</v>
          </cell>
          <cell r="BI305">
            <v>0</v>
          </cell>
          <cell r="BJ305">
            <v>0</v>
          </cell>
          <cell r="BK305">
            <v>0</v>
          </cell>
          <cell r="BL305">
            <v>0</v>
          </cell>
          <cell r="BM305">
            <v>0</v>
          </cell>
          <cell r="BN305">
            <v>0</v>
          </cell>
          <cell r="BO305">
            <v>0</v>
          </cell>
          <cell r="BP305">
            <v>0</v>
          </cell>
          <cell r="BQ305">
            <v>0</v>
          </cell>
          <cell r="BR305">
            <v>0</v>
          </cell>
          <cell r="BS305">
            <v>0</v>
          </cell>
          <cell r="BT305">
            <v>0</v>
          </cell>
          <cell r="BU305">
            <v>0</v>
          </cell>
          <cell r="BV305">
            <v>0</v>
          </cell>
          <cell r="BW305">
            <v>0</v>
          </cell>
          <cell r="BX305">
            <v>0</v>
          </cell>
          <cell r="BY305">
            <v>0</v>
          </cell>
          <cell r="BZ305">
            <v>0</v>
          </cell>
          <cell r="CA305">
            <v>0</v>
          </cell>
          <cell r="CB305">
            <v>0</v>
          </cell>
          <cell r="CC305">
            <v>0</v>
          </cell>
          <cell r="CD305">
            <v>0</v>
          </cell>
          <cell r="CE305">
            <v>0</v>
          </cell>
          <cell r="CF305">
            <v>0</v>
          </cell>
          <cell r="CG305">
            <v>0</v>
          </cell>
          <cell r="CH305">
            <v>0</v>
          </cell>
          <cell r="CI305">
            <v>0</v>
          </cell>
          <cell r="CJ305" t="str">
            <v/>
          </cell>
          <cell r="CK305" t="str">
            <v/>
          </cell>
          <cell r="CL305" t="str">
            <v/>
          </cell>
          <cell r="CM305" t="str">
            <v/>
          </cell>
          <cell r="CN305" t="str">
            <v/>
          </cell>
          <cell r="CO305">
            <v>1</v>
          </cell>
          <cell r="CP305" t="str">
            <v/>
          </cell>
          <cell r="CQ305" t="str">
            <v/>
          </cell>
          <cell r="CR305" t="str">
            <v/>
          </cell>
        </row>
        <row r="306">
          <cell r="A306" t="str">
            <v>D534725</v>
          </cell>
          <cell r="B306" t="str">
            <v>CQ21-07</v>
          </cell>
          <cell r="C306">
            <v>305124.41382805223</v>
          </cell>
          <cell r="D306">
            <v>4981251.5396376085</v>
          </cell>
          <cell r="E306">
            <v>2025.4391280398995</v>
          </cell>
          <cell r="F306">
            <v>41.148000000000003</v>
          </cell>
          <cell r="G306">
            <v>42.672000000000004</v>
          </cell>
          <cell r="H306" t="str">
            <v>TF21322023</v>
          </cell>
          <cell r="I306">
            <v>8.5999999999999993E-2</v>
          </cell>
          <cell r="J306">
            <v>4</v>
          </cell>
          <cell r="K306">
            <v>5.17</v>
          </cell>
          <cell r="L306">
            <v>29</v>
          </cell>
          <cell r="M306">
            <v>1100</v>
          </cell>
          <cell r="N306">
            <v>2.4</v>
          </cell>
          <cell r="O306">
            <v>16</v>
          </cell>
          <cell r="P306">
            <v>6.34</v>
          </cell>
          <cell r="Q306">
            <v>0</v>
          </cell>
          <cell r="R306">
            <v>46</v>
          </cell>
          <cell r="S306">
            <v>66</v>
          </cell>
          <cell r="T306">
            <v>2.7E-2</v>
          </cell>
          <cell r="U306">
            <v>270</v>
          </cell>
          <cell r="V306">
            <v>4.1399999999999997</v>
          </cell>
          <cell r="W306">
            <v>10</v>
          </cell>
          <cell r="X306">
            <v>4.82</v>
          </cell>
          <cell r="Y306">
            <v>40</v>
          </cell>
          <cell r="Z306">
            <v>1.44</v>
          </cell>
          <cell r="AA306">
            <v>14250</v>
          </cell>
          <cell r="AB306">
            <v>312</v>
          </cell>
          <cell r="AC306">
            <v>0.56000000000000005</v>
          </cell>
          <cell r="AD306">
            <v>56</v>
          </cell>
          <cell r="AE306">
            <v>7740</v>
          </cell>
          <cell r="AF306">
            <v>64</v>
          </cell>
          <cell r="AG306">
            <v>0.18</v>
          </cell>
          <cell r="AH306">
            <v>0</v>
          </cell>
          <cell r="AI306">
            <v>21</v>
          </cell>
          <cell r="AJ306">
            <v>1625</v>
          </cell>
          <cell r="AK306">
            <v>1590</v>
          </cell>
          <cell r="AL306">
            <v>0.45</v>
          </cell>
          <cell r="AM306">
            <v>0</v>
          </cell>
          <cell r="AN306">
            <v>0</v>
          </cell>
          <cell r="AO306">
            <v>63</v>
          </cell>
          <cell r="AP306">
            <v>10</v>
          </cell>
          <cell r="AQ306">
            <v>151</v>
          </cell>
          <cell r="AR306">
            <v>75</v>
          </cell>
          <cell r="AS306">
            <v>5</v>
          </cell>
          <cell r="AT306">
            <v>20</v>
          </cell>
          <cell r="AU306">
            <v>0</v>
          </cell>
          <cell r="AV306">
            <v>0</v>
          </cell>
          <cell r="AW306">
            <v>0</v>
          </cell>
          <cell r="AX306">
            <v>0</v>
          </cell>
          <cell r="AY306">
            <v>0</v>
          </cell>
          <cell r="AZ306">
            <v>0</v>
          </cell>
          <cell r="BA306">
            <v>0</v>
          </cell>
          <cell r="BB306">
            <v>0</v>
          </cell>
          <cell r="BC306">
            <v>0</v>
          </cell>
          <cell r="BD306">
            <v>0</v>
          </cell>
          <cell r="BE306">
            <v>0</v>
          </cell>
          <cell r="BF306">
            <v>0</v>
          </cell>
          <cell r="BG306">
            <v>0</v>
          </cell>
          <cell r="BH306">
            <v>0</v>
          </cell>
          <cell r="BI306">
            <v>0</v>
          </cell>
          <cell r="BJ306">
            <v>0</v>
          </cell>
          <cell r="BK306">
            <v>0</v>
          </cell>
          <cell r="BL306">
            <v>0</v>
          </cell>
          <cell r="BM306">
            <v>0</v>
          </cell>
          <cell r="BN306">
            <v>0</v>
          </cell>
          <cell r="BO306">
            <v>0</v>
          </cell>
          <cell r="BP306">
            <v>0</v>
          </cell>
          <cell r="BQ306">
            <v>0</v>
          </cell>
          <cell r="BR306">
            <v>0</v>
          </cell>
          <cell r="BS306">
            <v>0</v>
          </cell>
          <cell r="BT306">
            <v>0</v>
          </cell>
          <cell r="BU306">
            <v>0</v>
          </cell>
          <cell r="BV306">
            <v>0</v>
          </cell>
          <cell r="BW306">
            <v>0</v>
          </cell>
          <cell r="BX306">
            <v>0</v>
          </cell>
          <cell r="BY306">
            <v>0</v>
          </cell>
          <cell r="BZ306">
            <v>0</v>
          </cell>
          <cell r="CA306">
            <v>0</v>
          </cell>
          <cell r="CB306">
            <v>0</v>
          </cell>
          <cell r="CC306">
            <v>0</v>
          </cell>
          <cell r="CD306">
            <v>0</v>
          </cell>
          <cell r="CE306">
            <v>0</v>
          </cell>
          <cell r="CF306">
            <v>0</v>
          </cell>
          <cell r="CG306">
            <v>0</v>
          </cell>
          <cell r="CH306">
            <v>0</v>
          </cell>
          <cell r="CI306">
            <v>0</v>
          </cell>
          <cell r="CJ306" t="str">
            <v/>
          </cell>
          <cell r="CK306" t="str">
            <v/>
          </cell>
          <cell r="CL306" t="str">
            <v/>
          </cell>
          <cell r="CM306" t="str">
            <v/>
          </cell>
          <cell r="CN306" t="str">
            <v/>
          </cell>
          <cell r="CO306" t="str">
            <v/>
          </cell>
          <cell r="CP306" t="str">
            <v/>
          </cell>
          <cell r="CQ306" t="str">
            <v/>
          </cell>
          <cell r="CR306" t="str">
            <v/>
          </cell>
        </row>
        <row r="307">
          <cell r="A307" t="str">
            <v>D534726</v>
          </cell>
          <cell r="B307" t="str">
            <v>CQ21-07</v>
          </cell>
          <cell r="C307">
            <v>305124.50434020231</v>
          </cell>
          <cell r="D307">
            <v>4981252.0529575199</v>
          </cell>
          <cell r="E307">
            <v>2024.0070364858218</v>
          </cell>
          <cell r="F307">
            <v>42.672000000000004</v>
          </cell>
          <cell r="G307">
            <v>44.196000000000005</v>
          </cell>
          <cell r="H307" t="str">
            <v>TF21322023</v>
          </cell>
          <cell r="I307">
            <v>6.5000000000000002E-2</v>
          </cell>
          <cell r="J307">
            <v>6.2</v>
          </cell>
          <cell r="K307">
            <v>3.43</v>
          </cell>
          <cell r="L307">
            <v>37</v>
          </cell>
          <cell r="M307">
            <v>830</v>
          </cell>
          <cell r="N307">
            <v>2.7</v>
          </cell>
          <cell r="O307">
            <v>19</v>
          </cell>
          <cell r="P307">
            <v>11.3</v>
          </cell>
          <cell r="Q307">
            <v>1.8</v>
          </cell>
          <cell r="R307">
            <v>66</v>
          </cell>
          <cell r="S307">
            <v>151</v>
          </cell>
          <cell r="T307">
            <v>5.4899999999999997E-2</v>
          </cell>
          <cell r="U307">
            <v>549</v>
          </cell>
          <cell r="V307">
            <v>5.85</v>
          </cell>
          <cell r="W307">
            <v>10</v>
          </cell>
          <cell r="X307">
            <v>3.74</v>
          </cell>
          <cell r="Y307">
            <v>20</v>
          </cell>
          <cell r="Z307">
            <v>3.49</v>
          </cell>
          <cell r="AA307">
            <v>27800</v>
          </cell>
          <cell r="AB307">
            <v>125</v>
          </cell>
          <cell r="AC307">
            <v>0.06</v>
          </cell>
          <cell r="AD307">
            <v>102</v>
          </cell>
          <cell r="AE307">
            <v>8190</v>
          </cell>
          <cell r="AF307">
            <v>61</v>
          </cell>
          <cell r="AG307">
            <v>0.21</v>
          </cell>
          <cell r="AH307">
            <v>0</v>
          </cell>
          <cell r="AI307">
            <v>20</v>
          </cell>
          <cell r="AJ307">
            <v>3030</v>
          </cell>
          <cell r="AK307">
            <v>1360</v>
          </cell>
          <cell r="AL307">
            <v>0.42</v>
          </cell>
          <cell r="AM307">
            <v>0</v>
          </cell>
          <cell r="AN307">
            <v>0</v>
          </cell>
          <cell r="AO307">
            <v>60</v>
          </cell>
          <cell r="AP307">
            <v>0</v>
          </cell>
          <cell r="AQ307">
            <v>1325</v>
          </cell>
          <cell r="AR307">
            <v>50</v>
          </cell>
          <cell r="AS307">
            <v>15</v>
          </cell>
          <cell r="AT307">
            <v>35</v>
          </cell>
          <cell r="AU307">
            <v>0</v>
          </cell>
          <cell r="AV307">
            <v>0</v>
          </cell>
          <cell r="AW307">
            <v>0</v>
          </cell>
          <cell r="AX307">
            <v>0</v>
          </cell>
          <cell r="AY307">
            <v>0</v>
          </cell>
          <cell r="AZ307">
            <v>0</v>
          </cell>
          <cell r="BA307">
            <v>0</v>
          </cell>
          <cell r="BB307">
            <v>0</v>
          </cell>
          <cell r="BC307">
            <v>0</v>
          </cell>
          <cell r="BD307">
            <v>0</v>
          </cell>
          <cell r="BE307">
            <v>0</v>
          </cell>
          <cell r="BF307">
            <v>0</v>
          </cell>
          <cell r="BG307">
            <v>0</v>
          </cell>
          <cell r="BH307">
            <v>0</v>
          </cell>
          <cell r="BI307">
            <v>0</v>
          </cell>
          <cell r="BJ307">
            <v>0</v>
          </cell>
          <cell r="BK307">
            <v>0</v>
          </cell>
          <cell r="BL307">
            <v>0</v>
          </cell>
          <cell r="BM307">
            <v>0</v>
          </cell>
          <cell r="BN307">
            <v>0</v>
          </cell>
          <cell r="BO307">
            <v>0</v>
          </cell>
          <cell r="BP307">
            <v>0</v>
          </cell>
          <cell r="BQ307">
            <v>0</v>
          </cell>
          <cell r="BR307">
            <v>0</v>
          </cell>
          <cell r="BS307">
            <v>0</v>
          </cell>
          <cell r="BT307">
            <v>0</v>
          </cell>
          <cell r="BU307">
            <v>0</v>
          </cell>
          <cell r="BV307">
            <v>0</v>
          </cell>
          <cell r="BW307">
            <v>0</v>
          </cell>
          <cell r="BX307">
            <v>0</v>
          </cell>
          <cell r="BY307">
            <v>0</v>
          </cell>
          <cell r="BZ307">
            <v>0</v>
          </cell>
          <cell r="CA307">
            <v>0</v>
          </cell>
          <cell r="CB307">
            <v>0</v>
          </cell>
          <cell r="CC307">
            <v>0</v>
          </cell>
          <cell r="CD307">
            <v>0</v>
          </cell>
          <cell r="CE307">
            <v>0</v>
          </cell>
          <cell r="CF307">
            <v>0</v>
          </cell>
          <cell r="CG307">
            <v>0</v>
          </cell>
          <cell r="CH307">
            <v>0</v>
          </cell>
          <cell r="CI307">
            <v>0</v>
          </cell>
          <cell r="CJ307" t="str">
            <v/>
          </cell>
          <cell r="CK307" t="str">
            <v/>
          </cell>
          <cell r="CL307" t="str">
            <v/>
          </cell>
          <cell r="CM307" t="str">
            <v/>
          </cell>
          <cell r="CN307" t="str">
            <v/>
          </cell>
          <cell r="CO307" t="str">
            <v/>
          </cell>
          <cell r="CP307" t="str">
            <v/>
          </cell>
          <cell r="CQ307" t="str">
            <v/>
          </cell>
          <cell r="CR307" t="str">
            <v/>
          </cell>
        </row>
        <row r="308">
          <cell r="A308" t="str">
            <v>D534727</v>
          </cell>
          <cell r="B308" t="str">
            <v>CQ21-07</v>
          </cell>
          <cell r="C308">
            <v>305124.5948523524</v>
          </cell>
          <cell r="D308">
            <v>4981252.5662774313</v>
          </cell>
          <cell r="E308">
            <v>2022.5749449317441</v>
          </cell>
          <cell r="F308">
            <v>44.196000000000005</v>
          </cell>
          <cell r="G308">
            <v>45.72</v>
          </cell>
          <cell r="H308" t="str">
            <v>TF21322023</v>
          </cell>
          <cell r="I308">
            <v>3.2000000000000001E-2</v>
          </cell>
          <cell r="J308">
            <v>1.9</v>
          </cell>
          <cell r="K308">
            <v>5.08</v>
          </cell>
          <cell r="L308">
            <v>16</v>
          </cell>
          <cell r="M308">
            <v>1780</v>
          </cell>
          <cell r="N308">
            <v>2.6</v>
          </cell>
          <cell r="O308">
            <v>7</v>
          </cell>
          <cell r="P308">
            <v>1.9</v>
          </cell>
          <cell r="Q308">
            <v>0</v>
          </cell>
          <cell r="R308">
            <v>18</v>
          </cell>
          <cell r="S308">
            <v>54</v>
          </cell>
          <cell r="T308">
            <v>2.81E-2</v>
          </cell>
          <cell r="U308">
            <v>281</v>
          </cell>
          <cell r="V308">
            <v>2.74</v>
          </cell>
          <cell r="W308">
            <v>10</v>
          </cell>
          <cell r="X308">
            <v>4.03</v>
          </cell>
          <cell r="Y308">
            <v>30</v>
          </cell>
          <cell r="Z308">
            <v>0.28999999999999998</v>
          </cell>
          <cell r="AA308">
            <v>3990</v>
          </cell>
          <cell r="AB308">
            <v>38</v>
          </cell>
          <cell r="AC308">
            <v>0.65</v>
          </cell>
          <cell r="AD308">
            <v>29</v>
          </cell>
          <cell r="AE308">
            <v>2640</v>
          </cell>
          <cell r="AF308">
            <v>22</v>
          </cell>
          <cell r="AG308">
            <v>0.03</v>
          </cell>
          <cell r="AH308">
            <v>0</v>
          </cell>
          <cell r="AI308">
            <v>10</v>
          </cell>
          <cell r="AJ308">
            <v>352</v>
          </cell>
          <cell r="AK308">
            <v>400</v>
          </cell>
          <cell r="AL308">
            <v>0.3</v>
          </cell>
          <cell r="AM308">
            <v>0</v>
          </cell>
          <cell r="AN308">
            <v>0</v>
          </cell>
          <cell r="AO308">
            <v>48</v>
          </cell>
          <cell r="AP308">
            <v>0</v>
          </cell>
          <cell r="AQ308">
            <v>297</v>
          </cell>
          <cell r="AR308">
            <v>55</v>
          </cell>
          <cell r="AS308">
            <v>5</v>
          </cell>
          <cell r="AT308">
            <v>5</v>
          </cell>
          <cell r="AU308">
            <v>0</v>
          </cell>
          <cell r="AV308">
            <v>0</v>
          </cell>
          <cell r="AW308">
            <v>35</v>
          </cell>
          <cell r="AX308">
            <v>0</v>
          </cell>
          <cell r="AY308">
            <v>0</v>
          </cell>
          <cell r="AZ308">
            <v>0</v>
          </cell>
          <cell r="BA308">
            <v>0</v>
          </cell>
          <cell r="BB308">
            <v>0</v>
          </cell>
          <cell r="BC308">
            <v>0</v>
          </cell>
          <cell r="BD308">
            <v>0</v>
          </cell>
          <cell r="BE308">
            <v>0</v>
          </cell>
          <cell r="BF308">
            <v>0</v>
          </cell>
          <cell r="BG308">
            <v>0</v>
          </cell>
          <cell r="BH308">
            <v>0</v>
          </cell>
          <cell r="BI308">
            <v>0</v>
          </cell>
          <cell r="BJ308">
            <v>0</v>
          </cell>
          <cell r="BK308">
            <v>0</v>
          </cell>
          <cell r="BL308">
            <v>0</v>
          </cell>
          <cell r="BM308">
            <v>0</v>
          </cell>
          <cell r="BN308">
            <v>0</v>
          </cell>
          <cell r="BO308">
            <v>0</v>
          </cell>
          <cell r="BP308">
            <v>0</v>
          </cell>
          <cell r="BQ308">
            <v>0</v>
          </cell>
          <cell r="BR308">
            <v>0</v>
          </cell>
          <cell r="BS308">
            <v>0</v>
          </cell>
          <cell r="BT308">
            <v>0</v>
          </cell>
          <cell r="BU308">
            <v>0</v>
          </cell>
          <cell r="BV308">
            <v>0</v>
          </cell>
          <cell r="BW308">
            <v>0</v>
          </cell>
          <cell r="BX308">
            <v>0</v>
          </cell>
          <cell r="BY308">
            <v>0</v>
          </cell>
          <cell r="BZ308">
            <v>0</v>
          </cell>
          <cell r="CA308">
            <v>0</v>
          </cell>
          <cell r="CB308">
            <v>0</v>
          </cell>
          <cell r="CC308">
            <v>0</v>
          </cell>
          <cell r="CD308">
            <v>0</v>
          </cell>
          <cell r="CE308">
            <v>0</v>
          </cell>
          <cell r="CF308">
            <v>0</v>
          </cell>
          <cell r="CG308">
            <v>0</v>
          </cell>
          <cell r="CH308">
            <v>0</v>
          </cell>
          <cell r="CI308">
            <v>0</v>
          </cell>
          <cell r="CJ308" t="str">
            <v/>
          </cell>
          <cell r="CK308" t="str">
            <v/>
          </cell>
          <cell r="CL308" t="str">
            <v/>
          </cell>
          <cell r="CM308" t="str">
            <v/>
          </cell>
          <cell r="CN308" t="str">
            <v/>
          </cell>
          <cell r="CO308" t="str">
            <v/>
          </cell>
          <cell r="CP308" t="str">
            <v/>
          </cell>
          <cell r="CQ308" t="str">
            <v/>
          </cell>
          <cell r="CR308" t="str">
            <v/>
          </cell>
        </row>
        <row r="309">
          <cell r="A309" t="str">
            <v>D534728</v>
          </cell>
          <cell r="B309" t="str">
            <v>CQ21-07</v>
          </cell>
          <cell r="C309">
            <v>305124.68536450248</v>
          </cell>
          <cell r="D309">
            <v>4981253.0795973428</v>
          </cell>
          <cell r="E309">
            <v>2021.1428533776664</v>
          </cell>
          <cell r="F309">
            <v>45.72</v>
          </cell>
          <cell r="G309">
            <v>47.244</v>
          </cell>
          <cell r="H309" t="str">
            <v>TF21322023</v>
          </cell>
          <cell r="I309">
            <v>0</v>
          </cell>
          <cell r="J309">
            <v>0</v>
          </cell>
          <cell r="K309">
            <v>6.16</v>
          </cell>
          <cell r="L309">
            <v>8</v>
          </cell>
          <cell r="M309">
            <v>1420</v>
          </cell>
          <cell r="N309">
            <v>3.7</v>
          </cell>
          <cell r="O309">
            <v>5</v>
          </cell>
          <cell r="P309">
            <v>0.37</v>
          </cell>
          <cell r="Q309">
            <v>0</v>
          </cell>
          <cell r="R309">
            <v>2</v>
          </cell>
          <cell r="S309">
            <v>52</v>
          </cell>
          <cell r="T309">
            <v>2.5999999999999999E-3</v>
          </cell>
          <cell r="U309">
            <v>26</v>
          </cell>
          <cell r="V309">
            <v>2.8</v>
          </cell>
          <cell r="W309">
            <v>20</v>
          </cell>
          <cell r="X309">
            <v>2.72</v>
          </cell>
          <cell r="Y309">
            <v>30</v>
          </cell>
          <cell r="Z309">
            <v>0.36</v>
          </cell>
          <cell r="AA309">
            <v>885</v>
          </cell>
          <cell r="AB309">
            <v>6</v>
          </cell>
          <cell r="AC309">
            <v>0.7</v>
          </cell>
          <cell r="AD309">
            <v>16</v>
          </cell>
          <cell r="AE309">
            <v>480</v>
          </cell>
          <cell r="AF309">
            <v>7</v>
          </cell>
          <cell r="AG309">
            <v>0</v>
          </cell>
          <cell r="AH309">
            <v>0</v>
          </cell>
          <cell r="AI309">
            <v>9</v>
          </cell>
          <cell r="AJ309">
            <v>46</v>
          </cell>
          <cell r="AK309">
            <v>20</v>
          </cell>
          <cell r="AL309">
            <v>0.3</v>
          </cell>
          <cell r="AM309">
            <v>0</v>
          </cell>
          <cell r="AN309">
            <v>0</v>
          </cell>
          <cell r="AO309">
            <v>50</v>
          </cell>
          <cell r="AP309">
            <v>0</v>
          </cell>
          <cell r="AQ309">
            <v>68</v>
          </cell>
          <cell r="AR309">
            <v>60</v>
          </cell>
          <cell r="AS309">
            <v>10</v>
          </cell>
          <cell r="AT309">
            <v>5</v>
          </cell>
          <cell r="AU309">
            <v>0</v>
          </cell>
          <cell r="AV309">
            <v>0</v>
          </cell>
          <cell r="AW309">
            <v>25</v>
          </cell>
          <cell r="AX309">
            <v>0</v>
          </cell>
          <cell r="AY309">
            <v>0</v>
          </cell>
          <cell r="AZ309">
            <v>0</v>
          </cell>
          <cell r="BA309">
            <v>0</v>
          </cell>
          <cell r="BB309">
            <v>0</v>
          </cell>
          <cell r="BC309">
            <v>0</v>
          </cell>
          <cell r="BD309">
            <v>0</v>
          </cell>
          <cell r="BE309">
            <v>0</v>
          </cell>
          <cell r="BF309">
            <v>0</v>
          </cell>
          <cell r="BG309">
            <v>0</v>
          </cell>
          <cell r="BH309">
            <v>0</v>
          </cell>
          <cell r="BI309">
            <v>0</v>
          </cell>
          <cell r="BJ309">
            <v>0</v>
          </cell>
          <cell r="BK309">
            <v>0</v>
          </cell>
          <cell r="BL309">
            <v>0</v>
          </cell>
          <cell r="BM309">
            <v>0</v>
          </cell>
          <cell r="BN309">
            <v>0</v>
          </cell>
          <cell r="BO309">
            <v>0</v>
          </cell>
          <cell r="BP309">
            <v>0</v>
          </cell>
          <cell r="BQ309">
            <v>0</v>
          </cell>
          <cell r="BR309">
            <v>0</v>
          </cell>
          <cell r="BS309">
            <v>0</v>
          </cell>
          <cell r="BT309">
            <v>0</v>
          </cell>
          <cell r="BU309">
            <v>0</v>
          </cell>
          <cell r="BV309">
            <v>0</v>
          </cell>
          <cell r="BW309">
            <v>0</v>
          </cell>
          <cell r="BX309">
            <v>0</v>
          </cell>
          <cell r="BY309">
            <v>0</v>
          </cell>
          <cell r="BZ309">
            <v>0</v>
          </cell>
          <cell r="CA309">
            <v>0</v>
          </cell>
          <cell r="CB309">
            <v>0</v>
          </cell>
          <cell r="CC309">
            <v>0</v>
          </cell>
          <cell r="CD309">
            <v>0</v>
          </cell>
          <cell r="CE309">
            <v>0</v>
          </cell>
          <cell r="CF309">
            <v>0</v>
          </cell>
          <cell r="CG309">
            <v>0</v>
          </cell>
          <cell r="CH309">
            <v>0</v>
          </cell>
          <cell r="CI309">
            <v>0</v>
          </cell>
          <cell r="CJ309" t="str">
            <v/>
          </cell>
          <cell r="CK309" t="str">
            <v/>
          </cell>
          <cell r="CL309">
            <v>1</v>
          </cell>
          <cell r="CM309" t="str">
            <v/>
          </cell>
          <cell r="CN309" t="str">
            <v/>
          </cell>
          <cell r="CO309" t="str">
            <v/>
          </cell>
          <cell r="CP309" t="str">
            <v/>
          </cell>
          <cell r="CQ309" t="str">
            <v/>
          </cell>
          <cell r="CR309" t="str">
            <v/>
          </cell>
        </row>
        <row r="310">
          <cell r="A310" t="str">
            <v>D534729</v>
          </cell>
          <cell r="B310" t="str">
            <v>CQ21-07</v>
          </cell>
          <cell r="C310">
            <v>305124.77587665257</v>
          </cell>
          <cell r="D310">
            <v>4981253.5929172542</v>
          </cell>
          <cell r="E310">
            <v>2019.7107618235887</v>
          </cell>
          <cell r="F310">
            <v>47.244</v>
          </cell>
          <cell r="G310">
            <v>48.768000000000001</v>
          </cell>
          <cell r="H310" t="str">
            <v>TF21322023</v>
          </cell>
          <cell r="I310">
            <v>7.0000000000000001E-3</v>
          </cell>
          <cell r="J310">
            <v>0</v>
          </cell>
          <cell r="K310">
            <v>5.13</v>
          </cell>
          <cell r="L310">
            <v>9</v>
          </cell>
          <cell r="M310">
            <v>770</v>
          </cell>
          <cell r="N310">
            <v>3.5</v>
          </cell>
          <cell r="O310">
            <v>5</v>
          </cell>
          <cell r="P310">
            <v>0.25</v>
          </cell>
          <cell r="Q310">
            <v>0</v>
          </cell>
          <cell r="R310">
            <v>2</v>
          </cell>
          <cell r="S310">
            <v>41</v>
          </cell>
          <cell r="T310">
            <v>3.7000000000000002E-3</v>
          </cell>
          <cell r="U310">
            <v>37</v>
          </cell>
          <cell r="V310">
            <v>2.63</v>
          </cell>
          <cell r="W310">
            <v>10</v>
          </cell>
          <cell r="X310">
            <v>1.52</v>
          </cell>
          <cell r="Y310">
            <v>20</v>
          </cell>
          <cell r="Z310">
            <v>0.25</v>
          </cell>
          <cell r="AA310">
            <v>869</v>
          </cell>
          <cell r="AB310">
            <v>5</v>
          </cell>
          <cell r="AC310">
            <v>0.56999999999999995</v>
          </cell>
          <cell r="AD310">
            <v>14</v>
          </cell>
          <cell r="AE310">
            <v>370</v>
          </cell>
          <cell r="AF310">
            <v>16</v>
          </cell>
          <cell r="AG310">
            <v>0.01</v>
          </cell>
          <cell r="AH310">
            <v>0</v>
          </cell>
          <cell r="AI310">
            <v>6</v>
          </cell>
          <cell r="AJ310">
            <v>34</v>
          </cell>
          <cell r="AK310">
            <v>0</v>
          </cell>
          <cell r="AL310">
            <v>0.18</v>
          </cell>
          <cell r="AM310">
            <v>0</v>
          </cell>
          <cell r="AN310">
            <v>0</v>
          </cell>
          <cell r="AO310">
            <v>36</v>
          </cell>
          <cell r="AP310">
            <v>0</v>
          </cell>
          <cell r="AQ310">
            <v>81</v>
          </cell>
          <cell r="AR310">
            <v>65</v>
          </cell>
          <cell r="AS310">
            <v>0</v>
          </cell>
          <cell r="AT310">
            <v>5</v>
          </cell>
          <cell r="AU310">
            <v>0</v>
          </cell>
          <cell r="AV310">
            <v>0</v>
          </cell>
          <cell r="AW310">
            <v>30</v>
          </cell>
          <cell r="AX310">
            <v>0</v>
          </cell>
          <cell r="AY310">
            <v>0</v>
          </cell>
          <cell r="AZ310">
            <v>0</v>
          </cell>
          <cell r="BA310">
            <v>0</v>
          </cell>
          <cell r="BB310">
            <v>0</v>
          </cell>
          <cell r="BC310">
            <v>0</v>
          </cell>
          <cell r="BD310">
            <v>0</v>
          </cell>
          <cell r="BE310">
            <v>0</v>
          </cell>
          <cell r="BF310">
            <v>0</v>
          </cell>
          <cell r="BG310">
            <v>0</v>
          </cell>
          <cell r="BH310">
            <v>0</v>
          </cell>
          <cell r="BI310">
            <v>0</v>
          </cell>
          <cell r="BJ310">
            <v>0</v>
          </cell>
          <cell r="BK310">
            <v>0</v>
          </cell>
          <cell r="BL310">
            <v>0</v>
          </cell>
          <cell r="BM310">
            <v>0</v>
          </cell>
          <cell r="BN310">
            <v>0</v>
          </cell>
          <cell r="BO310">
            <v>0</v>
          </cell>
          <cell r="BP310">
            <v>0</v>
          </cell>
          <cell r="BQ310">
            <v>0</v>
          </cell>
          <cell r="BR310">
            <v>0</v>
          </cell>
          <cell r="BS310">
            <v>0</v>
          </cell>
          <cell r="BT310">
            <v>0</v>
          </cell>
          <cell r="BU310">
            <v>0</v>
          </cell>
          <cell r="BV310">
            <v>0</v>
          </cell>
          <cell r="BW310">
            <v>0</v>
          </cell>
          <cell r="BX310">
            <v>0</v>
          </cell>
          <cell r="BY310">
            <v>0</v>
          </cell>
          <cell r="BZ310">
            <v>0</v>
          </cell>
          <cell r="CA310">
            <v>0</v>
          </cell>
          <cell r="CB310">
            <v>0</v>
          </cell>
          <cell r="CC310">
            <v>0</v>
          </cell>
          <cell r="CD310">
            <v>0</v>
          </cell>
          <cell r="CE310">
            <v>0</v>
          </cell>
          <cell r="CF310">
            <v>0</v>
          </cell>
          <cell r="CG310">
            <v>0</v>
          </cell>
          <cell r="CH310">
            <v>0</v>
          </cell>
          <cell r="CI310">
            <v>0</v>
          </cell>
          <cell r="CJ310" t="str">
            <v/>
          </cell>
          <cell r="CK310" t="str">
            <v/>
          </cell>
          <cell r="CL310">
            <v>1</v>
          </cell>
          <cell r="CM310" t="str">
            <v/>
          </cell>
          <cell r="CN310" t="str">
            <v/>
          </cell>
          <cell r="CO310" t="str">
            <v/>
          </cell>
          <cell r="CP310" t="str">
            <v/>
          </cell>
          <cell r="CQ310" t="str">
            <v/>
          </cell>
          <cell r="CR310" t="str">
            <v/>
          </cell>
        </row>
        <row r="311">
          <cell r="A311" t="str">
            <v>D534730</v>
          </cell>
          <cell r="B311" t="str">
            <v>CQ21-07</v>
          </cell>
          <cell r="C311">
            <v>305124.86638880265</v>
          </cell>
          <cell r="D311">
            <v>4981254.1062371656</v>
          </cell>
          <cell r="E311">
            <v>2018.2786702695109</v>
          </cell>
          <cell r="F311">
            <v>48.768000000000001</v>
          </cell>
          <cell r="G311">
            <v>50.292000000000002</v>
          </cell>
          <cell r="H311" t="str">
            <v>TF21322023</v>
          </cell>
          <cell r="I311">
            <v>1.2E-2</v>
          </cell>
          <cell r="J311">
            <v>0</v>
          </cell>
          <cell r="K311">
            <v>6.65</v>
          </cell>
          <cell r="L311">
            <v>13</v>
          </cell>
          <cell r="M311">
            <v>1470</v>
          </cell>
          <cell r="N311">
            <v>3.2</v>
          </cell>
          <cell r="O311">
            <v>2</v>
          </cell>
          <cell r="P311">
            <v>0.31</v>
          </cell>
          <cell r="Q311">
            <v>0</v>
          </cell>
          <cell r="R311">
            <v>3</v>
          </cell>
          <cell r="S311">
            <v>47</v>
          </cell>
          <cell r="T311">
            <v>3.8E-3</v>
          </cell>
          <cell r="U311">
            <v>38</v>
          </cell>
          <cell r="V311">
            <v>2.35</v>
          </cell>
          <cell r="W311">
            <v>20</v>
          </cell>
          <cell r="X311">
            <v>3.66</v>
          </cell>
          <cell r="Y311">
            <v>40</v>
          </cell>
          <cell r="Z311">
            <v>0.28999999999999998</v>
          </cell>
          <cell r="AA311">
            <v>1095</v>
          </cell>
          <cell r="AB311">
            <v>5</v>
          </cell>
          <cell r="AC311">
            <v>1.43</v>
          </cell>
          <cell r="AD311">
            <v>15</v>
          </cell>
          <cell r="AE311">
            <v>1060</v>
          </cell>
          <cell r="AF311">
            <v>25</v>
          </cell>
          <cell r="AG311">
            <v>0</v>
          </cell>
          <cell r="AH311">
            <v>0</v>
          </cell>
          <cell r="AI311">
            <v>7</v>
          </cell>
          <cell r="AJ311">
            <v>93</v>
          </cell>
          <cell r="AK311">
            <v>50</v>
          </cell>
          <cell r="AL311">
            <v>0.28999999999999998</v>
          </cell>
          <cell r="AM311">
            <v>0</v>
          </cell>
          <cell r="AN311">
            <v>0</v>
          </cell>
          <cell r="AO311">
            <v>41</v>
          </cell>
          <cell r="AP311">
            <v>0</v>
          </cell>
          <cell r="AQ311">
            <v>202</v>
          </cell>
          <cell r="AR311">
            <v>65</v>
          </cell>
          <cell r="AS311">
            <v>5</v>
          </cell>
          <cell r="AT311">
            <v>5</v>
          </cell>
          <cell r="AU311">
            <v>0</v>
          </cell>
          <cell r="AV311">
            <v>0</v>
          </cell>
          <cell r="AW311">
            <v>25</v>
          </cell>
          <cell r="AX311">
            <v>0</v>
          </cell>
          <cell r="AY311">
            <v>0</v>
          </cell>
          <cell r="AZ311">
            <v>0</v>
          </cell>
          <cell r="BA311">
            <v>0</v>
          </cell>
          <cell r="BB311">
            <v>0</v>
          </cell>
          <cell r="BC311">
            <v>0</v>
          </cell>
          <cell r="BD311">
            <v>0</v>
          </cell>
          <cell r="BE311">
            <v>0</v>
          </cell>
          <cell r="BF311">
            <v>0</v>
          </cell>
          <cell r="BG311">
            <v>0</v>
          </cell>
          <cell r="BH311">
            <v>0</v>
          </cell>
          <cell r="BI311">
            <v>0</v>
          </cell>
          <cell r="BJ311">
            <v>0</v>
          </cell>
          <cell r="BK311">
            <v>0</v>
          </cell>
          <cell r="BL311">
            <v>0</v>
          </cell>
          <cell r="BM311">
            <v>0</v>
          </cell>
          <cell r="BN311">
            <v>0</v>
          </cell>
          <cell r="BO311">
            <v>0</v>
          </cell>
          <cell r="BP311">
            <v>0</v>
          </cell>
          <cell r="BQ311">
            <v>0</v>
          </cell>
          <cell r="BR311">
            <v>0</v>
          </cell>
          <cell r="BS311">
            <v>0</v>
          </cell>
          <cell r="BT311">
            <v>0</v>
          </cell>
          <cell r="BU311">
            <v>0</v>
          </cell>
          <cell r="BV311">
            <v>0</v>
          </cell>
          <cell r="BW311">
            <v>0</v>
          </cell>
          <cell r="BX311">
            <v>0</v>
          </cell>
          <cell r="BY311">
            <v>0</v>
          </cell>
          <cell r="BZ311">
            <v>0</v>
          </cell>
          <cell r="CA311">
            <v>0</v>
          </cell>
          <cell r="CB311">
            <v>0</v>
          </cell>
          <cell r="CC311">
            <v>0</v>
          </cell>
          <cell r="CD311">
            <v>0</v>
          </cell>
          <cell r="CE311">
            <v>0</v>
          </cell>
          <cell r="CF311">
            <v>0</v>
          </cell>
          <cell r="CG311">
            <v>0</v>
          </cell>
          <cell r="CH311">
            <v>0</v>
          </cell>
          <cell r="CI311">
            <v>0</v>
          </cell>
          <cell r="CJ311" t="str">
            <v/>
          </cell>
          <cell r="CK311" t="str">
            <v/>
          </cell>
          <cell r="CL311">
            <v>1</v>
          </cell>
          <cell r="CM311" t="str">
            <v/>
          </cell>
          <cell r="CN311" t="str">
            <v/>
          </cell>
          <cell r="CO311" t="str">
            <v/>
          </cell>
          <cell r="CP311" t="str">
            <v/>
          </cell>
          <cell r="CQ311" t="str">
            <v/>
          </cell>
          <cell r="CR311" t="str">
            <v/>
          </cell>
        </row>
        <row r="312">
          <cell r="A312" t="str">
            <v>D534731</v>
          </cell>
          <cell r="B312" t="str">
            <v>CQ21-07</v>
          </cell>
          <cell r="C312">
            <v>305124.95690095273</v>
          </cell>
          <cell r="D312">
            <v>4981254.6195570771</v>
          </cell>
          <cell r="E312">
            <v>2016.8465787154332</v>
          </cell>
          <cell r="F312">
            <v>50.292000000000002</v>
          </cell>
          <cell r="G312">
            <v>51.816000000000003</v>
          </cell>
          <cell r="H312" t="str">
            <v>TF21322023</v>
          </cell>
          <cell r="I312">
            <v>5.0000000000000001E-3</v>
          </cell>
          <cell r="J312">
            <v>0</v>
          </cell>
          <cell r="K312">
            <v>8.09</v>
          </cell>
          <cell r="L312">
            <v>15</v>
          </cell>
          <cell r="M312">
            <v>970</v>
          </cell>
          <cell r="N312">
            <v>3.5</v>
          </cell>
          <cell r="O312">
            <v>0</v>
          </cell>
          <cell r="P312">
            <v>0.57999999999999996</v>
          </cell>
          <cell r="Q312">
            <v>0.7</v>
          </cell>
          <cell r="R312">
            <v>2</v>
          </cell>
          <cell r="S312">
            <v>13</v>
          </cell>
          <cell r="T312">
            <v>2.0999999999999999E-3</v>
          </cell>
          <cell r="U312">
            <v>21</v>
          </cell>
          <cell r="V312">
            <v>4.97</v>
          </cell>
          <cell r="W312">
            <v>40</v>
          </cell>
          <cell r="X312">
            <v>3.96</v>
          </cell>
          <cell r="Y312">
            <v>190</v>
          </cell>
          <cell r="Z312">
            <v>0.08</v>
          </cell>
          <cell r="AA312">
            <v>1980</v>
          </cell>
          <cell r="AB312">
            <v>12</v>
          </cell>
          <cell r="AC312">
            <v>4.2</v>
          </cell>
          <cell r="AD312">
            <v>9</v>
          </cell>
          <cell r="AE312">
            <v>550</v>
          </cell>
          <cell r="AF312">
            <v>29</v>
          </cell>
          <cell r="AG312">
            <v>0</v>
          </cell>
          <cell r="AH312">
            <v>0</v>
          </cell>
          <cell r="AI312">
            <v>2</v>
          </cell>
          <cell r="AJ312">
            <v>120</v>
          </cell>
          <cell r="AK312">
            <v>50</v>
          </cell>
          <cell r="AL312">
            <v>0.15</v>
          </cell>
          <cell r="AM312">
            <v>0</v>
          </cell>
          <cell r="AN312">
            <v>0</v>
          </cell>
          <cell r="AO312">
            <v>7</v>
          </cell>
          <cell r="AP312">
            <v>0</v>
          </cell>
          <cell r="AQ312">
            <v>500</v>
          </cell>
          <cell r="AR312">
            <v>40</v>
          </cell>
          <cell r="AS312">
            <v>5</v>
          </cell>
          <cell r="AT312">
            <v>0</v>
          </cell>
          <cell r="AU312">
            <v>0</v>
          </cell>
          <cell r="AV312">
            <v>0</v>
          </cell>
          <cell r="AW312">
            <v>15</v>
          </cell>
          <cell r="AX312">
            <v>0</v>
          </cell>
          <cell r="AY312">
            <v>0</v>
          </cell>
          <cell r="AZ312">
            <v>0</v>
          </cell>
          <cell r="BA312">
            <v>0</v>
          </cell>
          <cell r="BB312">
            <v>0</v>
          </cell>
          <cell r="BC312">
            <v>0</v>
          </cell>
          <cell r="BD312">
            <v>0</v>
          </cell>
          <cell r="BE312">
            <v>0</v>
          </cell>
          <cell r="BF312">
            <v>0</v>
          </cell>
          <cell r="BG312">
            <v>0</v>
          </cell>
          <cell r="BH312">
            <v>0</v>
          </cell>
          <cell r="BI312">
            <v>0</v>
          </cell>
          <cell r="BJ312">
            <v>0</v>
          </cell>
          <cell r="BK312">
            <v>0</v>
          </cell>
          <cell r="BL312">
            <v>0</v>
          </cell>
          <cell r="BM312">
            <v>0</v>
          </cell>
          <cell r="BN312">
            <v>0</v>
          </cell>
          <cell r="BO312">
            <v>0</v>
          </cell>
          <cell r="BP312">
            <v>0</v>
          </cell>
          <cell r="BQ312">
            <v>0</v>
          </cell>
          <cell r="BR312">
            <v>0</v>
          </cell>
          <cell r="BS312">
            <v>0</v>
          </cell>
          <cell r="BT312">
            <v>0</v>
          </cell>
          <cell r="BU312">
            <v>0</v>
          </cell>
          <cell r="BV312">
            <v>0</v>
          </cell>
          <cell r="BW312">
            <v>0</v>
          </cell>
          <cell r="BX312">
            <v>0</v>
          </cell>
          <cell r="BY312">
            <v>0</v>
          </cell>
          <cell r="BZ312">
            <v>0</v>
          </cell>
          <cell r="CA312">
            <v>0</v>
          </cell>
          <cell r="CB312">
            <v>0</v>
          </cell>
          <cell r="CC312">
            <v>0</v>
          </cell>
          <cell r="CD312">
            <v>0</v>
          </cell>
          <cell r="CE312">
            <v>0</v>
          </cell>
          <cell r="CF312">
            <v>0</v>
          </cell>
          <cell r="CG312">
            <v>0</v>
          </cell>
          <cell r="CH312">
            <v>0</v>
          </cell>
          <cell r="CI312">
            <v>40</v>
          </cell>
          <cell r="CJ312" t="str">
            <v/>
          </cell>
          <cell r="CK312" t="str">
            <v/>
          </cell>
          <cell r="CL312">
            <v>1</v>
          </cell>
          <cell r="CM312" t="str">
            <v/>
          </cell>
          <cell r="CN312" t="str">
            <v/>
          </cell>
          <cell r="CO312" t="str">
            <v/>
          </cell>
          <cell r="CP312" t="str">
            <v/>
          </cell>
          <cell r="CQ312" t="str">
            <v/>
          </cell>
          <cell r="CR312" t="str">
            <v/>
          </cell>
        </row>
        <row r="313">
          <cell r="A313" t="str">
            <v>D534733</v>
          </cell>
          <cell r="B313" t="str">
            <v>CQ21-07</v>
          </cell>
          <cell r="C313">
            <v>305125.04741310282</v>
          </cell>
          <cell r="D313">
            <v>4981255.1328769885</v>
          </cell>
          <cell r="E313">
            <v>2015.4144871613555</v>
          </cell>
          <cell r="F313">
            <v>51.816000000000003</v>
          </cell>
          <cell r="G313">
            <v>53.34</v>
          </cell>
          <cell r="H313" t="str">
            <v>TF21322023</v>
          </cell>
          <cell r="I313">
            <v>2.7E-2</v>
          </cell>
          <cell r="J313">
            <v>2.2000000000000002</v>
          </cell>
          <cell r="K313">
            <v>6.36</v>
          </cell>
          <cell r="L313">
            <v>20</v>
          </cell>
          <cell r="M313">
            <v>2810</v>
          </cell>
          <cell r="N313">
            <v>3.6</v>
          </cell>
          <cell r="O313">
            <v>8</v>
          </cell>
          <cell r="P313">
            <v>2.65</v>
          </cell>
          <cell r="Q313">
            <v>0.6</v>
          </cell>
          <cell r="R313">
            <v>14</v>
          </cell>
          <cell r="S313">
            <v>57</v>
          </cell>
          <cell r="T313">
            <v>1.2800000000000001E-2</v>
          </cell>
          <cell r="U313">
            <v>128</v>
          </cell>
          <cell r="V313">
            <v>3.01</v>
          </cell>
          <cell r="W313">
            <v>20</v>
          </cell>
          <cell r="X313">
            <v>4.62</v>
          </cell>
          <cell r="Y313">
            <v>40</v>
          </cell>
          <cell r="Z313">
            <v>0.86</v>
          </cell>
          <cell r="AA313">
            <v>4280</v>
          </cell>
          <cell r="AB313">
            <v>105</v>
          </cell>
          <cell r="AC313">
            <v>0.34</v>
          </cell>
          <cell r="AD313">
            <v>29</v>
          </cell>
          <cell r="AE313">
            <v>1890</v>
          </cell>
          <cell r="AF313">
            <v>43</v>
          </cell>
          <cell r="AG313">
            <v>0.08</v>
          </cell>
          <cell r="AH313">
            <v>0</v>
          </cell>
          <cell r="AI313">
            <v>12</v>
          </cell>
          <cell r="AJ313">
            <v>380</v>
          </cell>
          <cell r="AK313">
            <v>260</v>
          </cell>
          <cell r="AL313">
            <v>0.38</v>
          </cell>
          <cell r="AM313">
            <v>0</v>
          </cell>
          <cell r="AN313">
            <v>10</v>
          </cell>
          <cell r="AO313">
            <v>60</v>
          </cell>
          <cell r="AP313">
            <v>0</v>
          </cell>
          <cell r="AQ313">
            <v>478</v>
          </cell>
          <cell r="AR313">
            <v>55</v>
          </cell>
          <cell r="AS313">
            <v>5</v>
          </cell>
          <cell r="AT313">
            <v>5</v>
          </cell>
          <cell r="AU313">
            <v>0</v>
          </cell>
          <cell r="AV313">
            <v>0</v>
          </cell>
          <cell r="AW313">
            <v>35</v>
          </cell>
          <cell r="AX313">
            <v>0</v>
          </cell>
          <cell r="AY313">
            <v>0</v>
          </cell>
          <cell r="AZ313">
            <v>0</v>
          </cell>
          <cell r="BA313">
            <v>0</v>
          </cell>
          <cell r="BB313">
            <v>0</v>
          </cell>
          <cell r="BC313">
            <v>0</v>
          </cell>
          <cell r="BD313">
            <v>0</v>
          </cell>
          <cell r="BE313">
            <v>0</v>
          </cell>
          <cell r="BF313">
            <v>0</v>
          </cell>
          <cell r="BG313">
            <v>0</v>
          </cell>
          <cell r="BH313">
            <v>0</v>
          </cell>
          <cell r="BI313">
            <v>0</v>
          </cell>
          <cell r="BJ313">
            <v>0</v>
          </cell>
          <cell r="BK313">
            <v>0</v>
          </cell>
          <cell r="BL313">
            <v>0</v>
          </cell>
          <cell r="BM313">
            <v>0</v>
          </cell>
          <cell r="BN313">
            <v>0</v>
          </cell>
          <cell r="BO313">
            <v>0</v>
          </cell>
          <cell r="BP313">
            <v>0</v>
          </cell>
          <cell r="BQ313">
            <v>0</v>
          </cell>
          <cell r="BR313">
            <v>0</v>
          </cell>
          <cell r="BS313">
            <v>0</v>
          </cell>
          <cell r="BT313">
            <v>0</v>
          </cell>
          <cell r="BU313">
            <v>0</v>
          </cell>
          <cell r="BV313">
            <v>0</v>
          </cell>
          <cell r="BW313">
            <v>0</v>
          </cell>
          <cell r="BX313">
            <v>0</v>
          </cell>
          <cell r="BY313">
            <v>0</v>
          </cell>
          <cell r="BZ313">
            <v>0</v>
          </cell>
          <cell r="CA313">
            <v>0</v>
          </cell>
          <cell r="CB313">
            <v>0</v>
          </cell>
          <cell r="CC313">
            <v>0</v>
          </cell>
          <cell r="CD313">
            <v>0</v>
          </cell>
          <cell r="CE313">
            <v>0</v>
          </cell>
          <cell r="CF313">
            <v>0</v>
          </cell>
          <cell r="CG313">
            <v>0</v>
          </cell>
          <cell r="CH313">
            <v>0</v>
          </cell>
          <cell r="CI313">
            <v>0</v>
          </cell>
          <cell r="CJ313" t="str">
            <v/>
          </cell>
          <cell r="CK313" t="str">
            <v/>
          </cell>
          <cell r="CL313" t="str">
            <v/>
          </cell>
          <cell r="CM313" t="str">
            <v/>
          </cell>
          <cell r="CN313" t="str">
            <v/>
          </cell>
          <cell r="CO313" t="str">
            <v/>
          </cell>
          <cell r="CP313" t="str">
            <v/>
          </cell>
          <cell r="CQ313" t="str">
            <v/>
          </cell>
          <cell r="CR313" t="str">
            <v/>
          </cell>
        </row>
        <row r="314">
          <cell r="A314" t="str">
            <v>D534734</v>
          </cell>
          <cell r="B314" t="str">
            <v>CQ21-07</v>
          </cell>
          <cell r="C314">
            <v>305125.1379252529</v>
          </cell>
          <cell r="D314">
            <v>4981255.6461968999</v>
          </cell>
          <cell r="E314">
            <v>2013.9823956072778</v>
          </cell>
          <cell r="F314">
            <v>53.34</v>
          </cell>
          <cell r="G314">
            <v>54.864000000000004</v>
          </cell>
          <cell r="H314" t="str">
            <v>TF21322023</v>
          </cell>
          <cell r="I314">
            <v>0</v>
          </cell>
          <cell r="J314">
            <v>0</v>
          </cell>
          <cell r="K314">
            <v>6.41</v>
          </cell>
          <cell r="L314">
            <v>10</v>
          </cell>
          <cell r="M314">
            <v>2580</v>
          </cell>
          <cell r="N314">
            <v>3</v>
          </cell>
          <cell r="O314">
            <v>0</v>
          </cell>
          <cell r="P314">
            <v>0.74</v>
          </cell>
          <cell r="Q314">
            <v>0</v>
          </cell>
          <cell r="R314">
            <v>10</v>
          </cell>
          <cell r="S314">
            <v>54</v>
          </cell>
          <cell r="T314">
            <v>2.9999999999999997E-4</v>
          </cell>
          <cell r="U314">
            <v>3</v>
          </cell>
          <cell r="V314">
            <v>2.5099999999999998</v>
          </cell>
          <cell r="W314">
            <v>20</v>
          </cell>
          <cell r="X314">
            <v>4.3499999999999996</v>
          </cell>
          <cell r="Y314">
            <v>40</v>
          </cell>
          <cell r="Z314">
            <v>0.51</v>
          </cell>
          <cell r="AA314">
            <v>1770</v>
          </cell>
          <cell r="AB314">
            <v>8</v>
          </cell>
          <cell r="AC314">
            <v>0.84</v>
          </cell>
          <cell r="AD314">
            <v>25</v>
          </cell>
          <cell r="AE314">
            <v>1070</v>
          </cell>
          <cell r="AF314">
            <v>13</v>
          </cell>
          <cell r="AG314">
            <v>0.02</v>
          </cell>
          <cell r="AH314">
            <v>0</v>
          </cell>
          <cell r="AI314">
            <v>9</v>
          </cell>
          <cell r="AJ314">
            <v>99</v>
          </cell>
          <cell r="AK314">
            <v>60</v>
          </cell>
          <cell r="AL314">
            <v>0.32</v>
          </cell>
          <cell r="AM314">
            <v>0</v>
          </cell>
          <cell r="AN314">
            <v>0</v>
          </cell>
          <cell r="AO314">
            <v>55</v>
          </cell>
          <cell r="AP314">
            <v>0</v>
          </cell>
          <cell r="AQ314">
            <v>123</v>
          </cell>
          <cell r="AR314">
            <v>65</v>
          </cell>
          <cell r="AS314">
            <v>5</v>
          </cell>
          <cell r="AT314">
            <v>5</v>
          </cell>
          <cell r="AU314">
            <v>0</v>
          </cell>
          <cell r="AV314">
            <v>0</v>
          </cell>
          <cell r="AW314">
            <v>25</v>
          </cell>
          <cell r="AX314">
            <v>0</v>
          </cell>
          <cell r="AY314">
            <v>0</v>
          </cell>
          <cell r="AZ314">
            <v>0</v>
          </cell>
          <cell r="BA314">
            <v>0</v>
          </cell>
          <cell r="BB314">
            <v>0</v>
          </cell>
          <cell r="BC314">
            <v>0</v>
          </cell>
          <cell r="BD314">
            <v>0</v>
          </cell>
          <cell r="BE314">
            <v>0</v>
          </cell>
          <cell r="BF314">
            <v>0</v>
          </cell>
          <cell r="BG314">
            <v>0</v>
          </cell>
          <cell r="BH314">
            <v>0</v>
          </cell>
          <cell r="BI314">
            <v>0</v>
          </cell>
          <cell r="BJ314">
            <v>0</v>
          </cell>
          <cell r="BK314">
            <v>0</v>
          </cell>
          <cell r="BL314">
            <v>0</v>
          </cell>
          <cell r="BM314">
            <v>0</v>
          </cell>
          <cell r="BN314">
            <v>0</v>
          </cell>
          <cell r="BO314">
            <v>0</v>
          </cell>
          <cell r="BP314">
            <v>0</v>
          </cell>
          <cell r="BQ314">
            <v>0</v>
          </cell>
          <cell r="BR314">
            <v>0</v>
          </cell>
          <cell r="BS314">
            <v>0</v>
          </cell>
          <cell r="BT314">
            <v>0</v>
          </cell>
          <cell r="BU314">
            <v>0</v>
          </cell>
          <cell r="BV314">
            <v>0</v>
          </cell>
          <cell r="BW314">
            <v>0</v>
          </cell>
          <cell r="BX314">
            <v>0</v>
          </cell>
          <cell r="BY314">
            <v>0</v>
          </cell>
          <cell r="BZ314">
            <v>0</v>
          </cell>
          <cell r="CA314">
            <v>0</v>
          </cell>
          <cell r="CB314">
            <v>0</v>
          </cell>
          <cell r="CC314">
            <v>0</v>
          </cell>
          <cell r="CD314">
            <v>0</v>
          </cell>
          <cell r="CE314">
            <v>0</v>
          </cell>
          <cell r="CF314">
            <v>0</v>
          </cell>
          <cell r="CG314">
            <v>0</v>
          </cell>
          <cell r="CH314">
            <v>0</v>
          </cell>
          <cell r="CI314">
            <v>0</v>
          </cell>
          <cell r="CJ314" t="str">
            <v/>
          </cell>
          <cell r="CK314" t="str">
            <v/>
          </cell>
          <cell r="CL314" t="str">
            <v/>
          </cell>
          <cell r="CM314" t="str">
            <v/>
          </cell>
          <cell r="CN314" t="str">
            <v/>
          </cell>
          <cell r="CO314">
            <v>1</v>
          </cell>
          <cell r="CP314" t="str">
            <v/>
          </cell>
          <cell r="CQ314" t="str">
            <v/>
          </cell>
          <cell r="CR314" t="str">
            <v/>
          </cell>
        </row>
        <row r="315">
          <cell r="A315" t="str">
            <v>D534735</v>
          </cell>
          <cell r="B315" t="str">
            <v>CQ21-07</v>
          </cell>
          <cell r="C315">
            <v>305125.22843740298</v>
          </cell>
          <cell r="D315">
            <v>4981256.1595168114</v>
          </cell>
          <cell r="E315">
            <v>2012.5503040532001</v>
          </cell>
          <cell r="F315">
            <v>54.864000000000004</v>
          </cell>
          <cell r="G315">
            <v>56.388000000000005</v>
          </cell>
          <cell r="H315" t="str">
            <v>TF21322023</v>
          </cell>
          <cell r="I315">
            <v>2.5000000000000001E-2</v>
          </cell>
          <cell r="J315">
            <v>2.8</v>
          </cell>
          <cell r="K315">
            <v>6.16</v>
          </cell>
          <cell r="L315">
            <v>10</v>
          </cell>
          <cell r="M315">
            <v>2420</v>
          </cell>
          <cell r="N315">
            <v>3</v>
          </cell>
          <cell r="O315">
            <v>10</v>
          </cell>
          <cell r="P315">
            <v>0.92</v>
          </cell>
          <cell r="Q315">
            <v>2.2999999999999998</v>
          </cell>
          <cell r="R315">
            <v>11</v>
          </cell>
          <cell r="S315">
            <v>58</v>
          </cell>
          <cell r="T315">
            <v>2.5399999999999999E-2</v>
          </cell>
          <cell r="U315">
            <v>254</v>
          </cell>
          <cell r="V315">
            <v>3.03</v>
          </cell>
          <cell r="W315">
            <v>10</v>
          </cell>
          <cell r="X315">
            <v>4.55</v>
          </cell>
          <cell r="Y315">
            <v>50</v>
          </cell>
          <cell r="Z315">
            <v>0.56999999999999995</v>
          </cell>
          <cell r="AA315">
            <v>3750</v>
          </cell>
          <cell r="AB315">
            <v>18</v>
          </cell>
          <cell r="AC315">
            <v>1.03</v>
          </cell>
          <cell r="AD315">
            <v>36</v>
          </cell>
          <cell r="AE315">
            <v>2470</v>
          </cell>
          <cell r="AF315">
            <v>24</v>
          </cell>
          <cell r="AG315">
            <v>0.02</v>
          </cell>
          <cell r="AH315">
            <v>0</v>
          </cell>
          <cell r="AI315">
            <v>11</v>
          </cell>
          <cell r="AJ315">
            <v>219</v>
          </cell>
          <cell r="AK315">
            <v>200</v>
          </cell>
          <cell r="AL315">
            <v>0.37</v>
          </cell>
          <cell r="AM315">
            <v>0</v>
          </cell>
          <cell r="AN315">
            <v>0</v>
          </cell>
          <cell r="AO315">
            <v>63</v>
          </cell>
          <cell r="AP315">
            <v>0</v>
          </cell>
          <cell r="AQ315">
            <v>2040</v>
          </cell>
          <cell r="AR315">
            <v>90</v>
          </cell>
          <cell r="AS315">
            <v>5</v>
          </cell>
          <cell r="AT315">
            <v>5</v>
          </cell>
          <cell r="AU315">
            <v>0</v>
          </cell>
          <cell r="AV315">
            <v>0</v>
          </cell>
          <cell r="AW315">
            <v>0</v>
          </cell>
          <cell r="AX315">
            <v>0</v>
          </cell>
          <cell r="AY315">
            <v>0</v>
          </cell>
          <cell r="AZ315">
            <v>0</v>
          </cell>
          <cell r="BA315">
            <v>0</v>
          </cell>
          <cell r="BB315">
            <v>0</v>
          </cell>
          <cell r="BC315">
            <v>0</v>
          </cell>
          <cell r="BD315">
            <v>0</v>
          </cell>
          <cell r="BE315">
            <v>0</v>
          </cell>
          <cell r="BF315">
            <v>0</v>
          </cell>
          <cell r="BG315">
            <v>0</v>
          </cell>
          <cell r="BH315">
            <v>0</v>
          </cell>
          <cell r="BI315">
            <v>0</v>
          </cell>
          <cell r="BJ315">
            <v>0</v>
          </cell>
          <cell r="BK315">
            <v>0</v>
          </cell>
          <cell r="BL315">
            <v>0</v>
          </cell>
          <cell r="BM315">
            <v>0</v>
          </cell>
          <cell r="BN315">
            <v>0</v>
          </cell>
          <cell r="BO315">
            <v>0</v>
          </cell>
          <cell r="BP315">
            <v>0</v>
          </cell>
          <cell r="BQ315">
            <v>0</v>
          </cell>
          <cell r="BR315">
            <v>0</v>
          </cell>
          <cell r="BS315">
            <v>0</v>
          </cell>
          <cell r="BT315">
            <v>0</v>
          </cell>
          <cell r="BU315">
            <v>0</v>
          </cell>
          <cell r="BV315">
            <v>0</v>
          </cell>
          <cell r="BW315">
            <v>0</v>
          </cell>
          <cell r="BX315">
            <v>0</v>
          </cell>
          <cell r="BY315">
            <v>0</v>
          </cell>
          <cell r="BZ315">
            <v>0</v>
          </cell>
          <cell r="CA315">
            <v>0</v>
          </cell>
          <cell r="CB315">
            <v>0</v>
          </cell>
          <cell r="CC315">
            <v>0</v>
          </cell>
          <cell r="CD315">
            <v>0</v>
          </cell>
          <cell r="CE315">
            <v>0</v>
          </cell>
          <cell r="CF315">
            <v>0</v>
          </cell>
          <cell r="CG315">
            <v>0</v>
          </cell>
          <cell r="CH315">
            <v>0</v>
          </cell>
          <cell r="CI315">
            <v>0</v>
          </cell>
          <cell r="CJ315" t="str">
            <v/>
          </cell>
          <cell r="CK315" t="str">
            <v/>
          </cell>
          <cell r="CL315" t="str">
            <v/>
          </cell>
          <cell r="CM315" t="str">
            <v/>
          </cell>
          <cell r="CN315" t="str">
            <v/>
          </cell>
          <cell r="CO315">
            <v>1</v>
          </cell>
          <cell r="CP315" t="str">
            <v/>
          </cell>
          <cell r="CQ315" t="str">
            <v/>
          </cell>
          <cell r="CR315" t="str">
            <v/>
          </cell>
        </row>
        <row r="316">
          <cell r="A316" t="str">
            <v>D534736</v>
          </cell>
          <cell r="B316" t="str">
            <v>CQ21-07</v>
          </cell>
          <cell r="C316">
            <v>305125.31894955307</v>
          </cell>
          <cell r="D316">
            <v>4981256.6728367228</v>
          </cell>
          <cell r="E316">
            <v>2011.1182124991224</v>
          </cell>
          <cell r="F316">
            <v>56.388000000000005</v>
          </cell>
          <cell r="G316">
            <v>57.912000000000006</v>
          </cell>
          <cell r="H316" t="str">
            <v>TF21322023</v>
          </cell>
          <cell r="I316">
            <v>4.2999999999999997E-2</v>
          </cell>
          <cell r="J316">
            <v>3.3</v>
          </cell>
          <cell r="K316">
            <v>6.85</v>
          </cell>
          <cell r="L316">
            <v>20</v>
          </cell>
          <cell r="M316">
            <v>1780</v>
          </cell>
          <cell r="N316">
            <v>3.9</v>
          </cell>
          <cell r="O316">
            <v>11</v>
          </cell>
          <cell r="P316">
            <v>0.84</v>
          </cell>
          <cell r="Q316">
            <v>0.7</v>
          </cell>
          <cell r="R316">
            <v>17</v>
          </cell>
          <cell r="S316">
            <v>58</v>
          </cell>
          <cell r="T316">
            <v>1.38E-2</v>
          </cell>
          <cell r="U316">
            <v>138</v>
          </cell>
          <cell r="V316">
            <v>3.55</v>
          </cell>
          <cell r="W316">
            <v>20</v>
          </cell>
          <cell r="X316">
            <v>3.48</v>
          </cell>
          <cell r="Y316">
            <v>70</v>
          </cell>
          <cell r="Z316">
            <v>0.59</v>
          </cell>
          <cell r="AA316">
            <v>2980</v>
          </cell>
          <cell r="AB316">
            <v>37</v>
          </cell>
          <cell r="AC316">
            <v>2.35</v>
          </cell>
          <cell r="AD316">
            <v>37</v>
          </cell>
          <cell r="AE316">
            <v>3380</v>
          </cell>
          <cell r="AF316">
            <v>30</v>
          </cell>
          <cell r="AG316">
            <v>0.05</v>
          </cell>
          <cell r="AH316">
            <v>0</v>
          </cell>
          <cell r="AI316">
            <v>12</v>
          </cell>
          <cell r="AJ316">
            <v>312</v>
          </cell>
          <cell r="AK316">
            <v>210</v>
          </cell>
          <cell r="AL316">
            <v>0.36</v>
          </cell>
          <cell r="AM316">
            <v>0</v>
          </cell>
          <cell r="AN316">
            <v>10</v>
          </cell>
          <cell r="AO316">
            <v>61</v>
          </cell>
          <cell r="AP316">
            <v>0</v>
          </cell>
          <cell r="AQ316">
            <v>926</v>
          </cell>
          <cell r="AR316">
            <v>50</v>
          </cell>
          <cell r="AS316">
            <v>5</v>
          </cell>
          <cell r="AT316">
            <v>5</v>
          </cell>
          <cell r="AU316">
            <v>0</v>
          </cell>
          <cell r="AV316">
            <v>0</v>
          </cell>
          <cell r="AW316">
            <v>40</v>
          </cell>
          <cell r="AX316">
            <v>0</v>
          </cell>
          <cell r="AY316">
            <v>0</v>
          </cell>
          <cell r="AZ316">
            <v>0</v>
          </cell>
          <cell r="BA316">
            <v>0</v>
          </cell>
          <cell r="BB316">
            <v>0</v>
          </cell>
          <cell r="BC316">
            <v>0</v>
          </cell>
          <cell r="BD316">
            <v>0</v>
          </cell>
          <cell r="BE316">
            <v>0</v>
          </cell>
          <cell r="BF316">
            <v>0</v>
          </cell>
          <cell r="BG316">
            <v>0</v>
          </cell>
          <cell r="BH316">
            <v>0</v>
          </cell>
          <cell r="BI316">
            <v>0</v>
          </cell>
          <cell r="BJ316">
            <v>0</v>
          </cell>
          <cell r="BK316">
            <v>0</v>
          </cell>
          <cell r="BL316">
            <v>0</v>
          </cell>
          <cell r="BM316">
            <v>0</v>
          </cell>
          <cell r="BN316">
            <v>0</v>
          </cell>
          <cell r="BO316">
            <v>0</v>
          </cell>
          <cell r="BP316">
            <v>0</v>
          </cell>
          <cell r="BQ316">
            <v>0</v>
          </cell>
          <cell r="BR316">
            <v>0</v>
          </cell>
          <cell r="BS316">
            <v>0</v>
          </cell>
          <cell r="BT316">
            <v>0</v>
          </cell>
          <cell r="BU316">
            <v>0</v>
          </cell>
          <cell r="BV316">
            <v>0</v>
          </cell>
          <cell r="BW316">
            <v>0</v>
          </cell>
          <cell r="BX316">
            <v>0</v>
          </cell>
          <cell r="BY316">
            <v>0</v>
          </cell>
          <cell r="BZ316">
            <v>0</v>
          </cell>
          <cell r="CA316">
            <v>0</v>
          </cell>
          <cell r="CB316">
            <v>0</v>
          </cell>
          <cell r="CC316">
            <v>0</v>
          </cell>
          <cell r="CD316">
            <v>0</v>
          </cell>
          <cell r="CE316">
            <v>0</v>
          </cell>
          <cell r="CF316">
            <v>0</v>
          </cell>
          <cell r="CG316">
            <v>0</v>
          </cell>
          <cell r="CH316">
            <v>0</v>
          </cell>
          <cell r="CI316">
            <v>0</v>
          </cell>
          <cell r="CJ316" t="str">
            <v/>
          </cell>
          <cell r="CK316" t="str">
            <v/>
          </cell>
          <cell r="CL316" t="str">
            <v/>
          </cell>
          <cell r="CM316" t="str">
            <v/>
          </cell>
          <cell r="CN316" t="str">
            <v/>
          </cell>
          <cell r="CO316">
            <v>1</v>
          </cell>
          <cell r="CP316" t="str">
            <v/>
          </cell>
          <cell r="CQ316" t="str">
            <v/>
          </cell>
          <cell r="CR316" t="str">
            <v/>
          </cell>
        </row>
        <row r="317">
          <cell r="A317" t="str">
            <v>D534737</v>
          </cell>
          <cell r="B317" t="str">
            <v>CQ21-07</v>
          </cell>
          <cell r="C317">
            <v>305125.40946170315</v>
          </cell>
          <cell r="D317">
            <v>4981257.1861566342</v>
          </cell>
          <cell r="E317">
            <v>2009.6861209450446</v>
          </cell>
          <cell r="F317">
            <v>57.912000000000006</v>
          </cell>
          <cell r="G317">
            <v>59.436</v>
          </cell>
          <cell r="H317" t="str">
            <v>TF21322023</v>
          </cell>
          <cell r="I317">
            <v>7.0000000000000001E-3</v>
          </cell>
          <cell r="J317">
            <v>0.9</v>
          </cell>
          <cell r="K317">
            <v>7.56</v>
          </cell>
          <cell r="L317">
            <v>18</v>
          </cell>
          <cell r="M317">
            <v>1190</v>
          </cell>
          <cell r="N317">
            <v>1.9</v>
          </cell>
          <cell r="O317">
            <v>2</v>
          </cell>
          <cell r="P317">
            <v>0.92</v>
          </cell>
          <cell r="Q317">
            <v>1.1000000000000001</v>
          </cell>
          <cell r="R317">
            <v>7</v>
          </cell>
          <cell r="S317">
            <v>19</v>
          </cell>
          <cell r="T317">
            <v>4.8999999999999998E-3</v>
          </cell>
          <cell r="U317">
            <v>49</v>
          </cell>
          <cell r="V317">
            <v>3.22</v>
          </cell>
          <cell r="W317">
            <v>30</v>
          </cell>
          <cell r="X317">
            <v>3.57</v>
          </cell>
          <cell r="Y317">
            <v>130</v>
          </cell>
          <cell r="Z317">
            <v>0.2</v>
          </cell>
          <cell r="AA317">
            <v>3360</v>
          </cell>
          <cell r="AB317">
            <v>16</v>
          </cell>
          <cell r="AC317">
            <v>4.0199999999999996</v>
          </cell>
          <cell r="AD317">
            <v>13</v>
          </cell>
          <cell r="AE317">
            <v>2520</v>
          </cell>
          <cell r="AF317">
            <v>20</v>
          </cell>
          <cell r="AG317">
            <v>0.01</v>
          </cell>
          <cell r="AH317">
            <v>0</v>
          </cell>
          <cell r="AI317">
            <v>6</v>
          </cell>
          <cell r="AJ317">
            <v>217</v>
          </cell>
          <cell r="AK317">
            <v>110</v>
          </cell>
          <cell r="AL317">
            <v>0.2</v>
          </cell>
          <cell r="AM317">
            <v>0</v>
          </cell>
          <cell r="AN317">
            <v>0</v>
          </cell>
          <cell r="AO317">
            <v>23</v>
          </cell>
          <cell r="AP317">
            <v>0</v>
          </cell>
          <cell r="AQ317">
            <v>786</v>
          </cell>
          <cell r="AR317">
            <v>25</v>
          </cell>
          <cell r="AS317">
            <v>0</v>
          </cell>
          <cell r="AT317">
            <v>0</v>
          </cell>
          <cell r="AU317">
            <v>0</v>
          </cell>
          <cell r="AV317">
            <v>0</v>
          </cell>
          <cell r="AW317">
            <v>75</v>
          </cell>
          <cell r="AX317">
            <v>0</v>
          </cell>
          <cell r="AY317">
            <v>0</v>
          </cell>
          <cell r="AZ317">
            <v>0</v>
          </cell>
          <cell r="BA317">
            <v>0</v>
          </cell>
          <cell r="BB317">
            <v>0</v>
          </cell>
          <cell r="BC317">
            <v>0</v>
          </cell>
          <cell r="BD317">
            <v>0</v>
          </cell>
          <cell r="BE317">
            <v>0</v>
          </cell>
          <cell r="BF317">
            <v>0</v>
          </cell>
          <cell r="BG317">
            <v>0</v>
          </cell>
          <cell r="BH317">
            <v>0</v>
          </cell>
          <cell r="BI317">
            <v>0</v>
          </cell>
          <cell r="BJ317">
            <v>0</v>
          </cell>
          <cell r="BK317">
            <v>0</v>
          </cell>
          <cell r="BL317">
            <v>0</v>
          </cell>
          <cell r="BM317">
            <v>0</v>
          </cell>
          <cell r="BN317">
            <v>0</v>
          </cell>
          <cell r="BO317">
            <v>0</v>
          </cell>
          <cell r="BP317">
            <v>0</v>
          </cell>
          <cell r="BQ317">
            <v>0</v>
          </cell>
          <cell r="BR317">
            <v>0</v>
          </cell>
          <cell r="BS317">
            <v>0</v>
          </cell>
          <cell r="BT317">
            <v>0</v>
          </cell>
          <cell r="BU317">
            <v>0</v>
          </cell>
          <cell r="BV317">
            <v>0</v>
          </cell>
          <cell r="BW317">
            <v>0</v>
          </cell>
          <cell r="BX317">
            <v>0</v>
          </cell>
          <cell r="BY317">
            <v>0</v>
          </cell>
          <cell r="BZ317">
            <v>0</v>
          </cell>
          <cell r="CA317">
            <v>0</v>
          </cell>
          <cell r="CB317">
            <v>0</v>
          </cell>
          <cell r="CC317">
            <v>0</v>
          </cell>
          <cell r="CD317">
            <v>0</v>
          </cell>
          <cell r="CE317">
            <v>0</v>
          </cell>
          <cell r="CF317">
            <v>0</v>
          </cell>
          <cell r="CG317">
            <v>0</v>
          </cell>
          <cell r="CH317">
            <v>0</v>
          </cell>
          <cell r="CI317">
            <v>0</v>
          </cell>
          <cell r="CJ317" t="str">
            <v/>
          </cell>
          <cell r="CK317" t="str">
            <v/>
          </cell>
          <cell r="CL317">
            <v>1</v>
          </cell>
          <cell r="CM317" t="str">
            <v/>
          </cell>
          <cell r="CN317" t="str">
            <v/>
          </cell>
          <cell r="CO317" t="str">
            <v/>
          </cell>
          <cell r="CP317" t="str">
            <v/>
          </cell>
          <cell r="CQ317" t="str">
            <v/>
          </cell>
          <cell r="CR317" t="str">
            <v/>
          </cell>
        </row>
        <row r="318">
          <cell r="A318" t="str">
            <v>D534738</v>
          </cell>
          <cell r="B318" t="str">
            <v>CQ21-07</v>
          </cell>
          <cell r="C318">
            <v>305125.49997385324</v>
          </cell>
          <cell r="D318">
            <v>4981257.6994765457</v>
          </cell>
          <cell r="E318">
            <v>2008.2540293909669</v>
          </cell>
          <cell r="F318">
            <v>59.436</v>
          </cell>
          <cell r="G318">
            <v>60.96</v>
          </cell>
          <cell r="H318" t="str">
            <v>TF21322023</v>
          </cell>
          <cell r="I318">
            <v>6.0000000000000001E-3</v>
          </cell>
          <cell r="J318">
            <v>0.5</v>
          </cell>
          <cell r="K318">
            <v>8.01</v>
          </cell>
          <cell r="L318">
            <v>11</v>
          </cell>
          <cell r="M318">
            <v>1130</v>
          </cell>
          <cell r="N318">
            <v>2.1</v>
          </cell>
          <cell r="O318">
            <v>0</v>
          </cell>
          <cell r="P318">
            <v>0.21</v>
          </cell>
          <cell r="Q318">
            <v>3.7</v>
          </cell>
          <cell r="R318">
            <v>4</v>
          </cell>
          <cell r="S318">
            <v>10</v>
          </cell>
          <cell r="T318">
            <v>2.7000000000000001E-3</v>
          </cell>
          <cell r="U318">
            <v>27</v>
          </cell>
          <cell r="V318">
            <v>4.6100000000000003</v>
          </cell>
          <cell r="W318">
            <v>40</v>
          </cell>
          <cell r="X318">
            <v>3.97</v>
          </cell>
          <cell r="Y318">
            <v>180</v>
          </cell>
          <cell r="Z318">
            <v>0.08</v>
          </cell>
          <cell r="AA318">
            <v>1500</v>
          </cell>
          <cell r="AB318">
            <v>8</v>
          </cell>
          <cell r="AC318">
            <v>4.2300000000000004</v>
          </cell>
          <cell r="AD318">
            <v>9</v>
          </cell>
          <cell r="AE318">
            <v>260</v>
          </cell>
          <cell r="AF318">
            <v>26</v>
          </cell>
          <cell r="AG318">
            <v>0.04</v>
          </cell>
          <cell r="AH318">
            <v>0</v>
          </cell>
          <cell r="AI318">
            <v>1</v>
          </cell>
          <cell r="AJ318">
            <v>118</v>
          </cell>
          <cell r="AK318">
            <v>40</v>
          </cell>
          <cell r="AL318">
            <v>0.14000000000000001</v>
          </cell>
          <cell r="AM318">
            <v>0</v>
          </cell>
          <cell r="AN318">
            <v>0</v>
          </cell>
          <cell r="AO318">
            <v>3</v>
          </cell>
          <cell r="AP318">
            <v>0</v>
          </cell>
          <cell r="AQ318">
            <v>1735</v>
          </cell>
          <cell r="AR318">
            <v>0</v>
          </cell>
          <cell r="AS318">
            <v>15</v>
          </cell>
          <cell r="AT318">
            <v>0</v>
          </cell>
          <cell r="AU318">
            <v>0</v>
          </cell>
          <cell r="AV318">
            <v>0</v>
          </cell>
          <cell r="AW318">
            <v>60</v>
          </cell>
          <cell r="AX318">
            <v>0</v>
          </cell>
          <cell r="AY318">
            <v>0</v>
          </cell>
          <cell r="AZ318">
            <v>0</v>
          </cell>
          <cell r="BA318">
            <v>0</v>
          </cell>
          <cell r="BB318">
            <v>0</v>
          </cell>
          <cell r="BC318">
            <v>0</v>
          </cell>
          <cell r="BD318">
            <v>0</v>
          </cell>
          <cell r="BE318">
            <v>0</v>
          </cell>
          <cell r="BF318">
            <v>0</v>
          </cell>
          <cell r="BG318">
            <v>0</v>
          </cell>
          <cell r="BH318">
            <v>0</v>
          </cell>
          <cell r="BI318">
            <v>0</v>
          </cell>
          <cell r="BJ318">
            <v>0</v>
          </cell>
          <cell r="BK318">
            <v>0</v>
          </cell>
          <cell r="BL318">
            <v>0</v>
          </cell>
          <cell r="BM318">
            <v>0</v>
          </cell>
          <cell r="BN318">
            <v>0</v>
          </cell>
          <cell r="BO318">
            <v>0</v>
          </cell>
          <cell r="BP318">
            <v>0</v>
          </cell>
          <cell r="BQ318">
            <v>0</v>
          </cell>
          <cell r="BR318">
            <v>0</v>
          </cell>
          <cell r="BS318">
            <v>0</v>
          </cell>
          <cell r="BT318">
            <v>0</v>
          </cell>
          <cell r="BU318">
            <v>0</v>
          </cell>
          <cell r="BV318">
            <v>0</v>
          </cell>
          <cell r="BW318">
            <v>0</v>
          </cell>
          <cell r="BX318">
            <v>0</v>
          </cell>
          <cell r="BY318">
            <v>0</v>
          </cell>
          <cell r="BZ318">
            <v>0</v>
          </cell>
          <cell r="CA318">
            <v>0</v>
          </cell>
          <cell r="CB318">
            <v>0</v>
          </cell>
          <cell r="CC318">
            <v>0</v>
          </cell>
          <cell r="CD318">
            <v>0</v>
          </cell>
          <cell r="CE318">
            <v>0</v>
          </cell>
          <cell r="CF318">
            <v>0</v>
          </cell>
          <cell r="CG318">
            <v>0</v>
          </cell>
          <cell r="CH318">
            <v>0</v>
          </cell>
          <cell r="CI318">
            <v>25</v>
          </cell>
          <cell r="CJ318" t="str">
            <v/>
          </cell>
          <cell r="CK318" t="str">
            <v/>
          </cell>
          <cell r="CL318">
            <v>1</v>
          </cell>
          <cell r="CM318" t="str">
            <v/>
          </cell>
          <cell r="CN318" t="str">
            <v/>
          </cell>
          <cell r="CO318" t="str">
            <v/>
          </cell>
          <cell r="CP318" t="str">
            <v/>
          </cell>
          <cell r="CQ318" t="str">
            <v/>
          </cell>
          <cell r="CR318" t="str">
            <v/>
          </cell>
        </row>
        <row r="319">
          <cell r="A319" t="str">
            <v>D534739</v>
          </cell>
          <cell r="B319" t="str">
            <v>CQ21-07</v>
          </cell>
          <cell r="C319">
            <v>305125.59048600332</v>
          </cell>
          <cell r="D319">
            <v>4981258.2127964571</v>
          </cell>
          <cell r="E319">
            <v>2006.8219378368892</v>
          </cell>
          <cell r="F319">
            <v>60.96</v>
          </cell>
          <cell r="G319">
            <v>62.484000000000002</v>
          </cell>
          <cell r="H319" t="str">
            <v>TF21322023</v>
          </cell>
          <cell r="I319">
            <v>5.0000000000000001E-3</v>
          </cell>
          <cell r="J319">
            <v>0</v>
          </cell>
          <cell r="K319">
            <v>8.2100000000000009</v>
          </cell>
          <cell r="L319">
            <v>20</v>
          </cell>
          <cell r="M319">
            <v>960</v>
          </cell>
          <cell r="N319">
            <v>2.2999999999999998</v>
          </cell>
          <cell r="O319">
            <v>0</v>
          </cell>
          <cell r="P319">
            <v>0.28999999999999998</v>
          </cell>
          <cell r="Q319">
            <v>0.6</v>
          </cell>
          <cell r="R319">
            <v>2</v>
          </cell>
          <cell r="S319">
            <v>13</v>
          </cell>
          <cell r="T319">
            <v>1.1000000000000001E-3</v>
          </cell>
          <cell r="U319">
            <v>11</v>
          </cell>
          <cell r="V319">
            <v>5.49</v>
          </cell>
          <cell r="W319">
            <v>40</v>
          </cell>
          <cell r="X319">
            <v>4.1500000000000004</v>
          </cell>
          <cell r="Y319">
            <v>180</v>
          </cell>
          <cell r="Z319">
            <v>7.0000000000000007E-2</v>
          </cell>
          <cell r="AA319">
            <v>1265</v>
          </cell>
          <cell r="AB319">
            <v>11</v>
          </cell>
          <cell r="AC319">
            <v>4.37</v>
          </cell>
          <cell r="AD319">
            <v>8</v>
          </cell>
          <cell r="AE319">
            <v>250</v>
          </cell>
          <cell r="AF319">
            <v>27</v>
          </cell>
          <cell r="AG319">
            <v>0.01</v>
          </cell>
          <cell r="AH319">
            <v>0</v>
          </cell>
          <cell r="AI319">
            <v>1</v>
          </cell>
          <cell r="AJ319">
            <v>105</v>
          </cell>
          <cell r="AK319">
            <v>40</v>
          </cell>
          <cell r="AL319">
            <v>0.15</v>
          </cell>
          <cell r="AM319">
            <v>0</v>
          </cell>
          <cell r="AN319">
            <v>0</v>
          </cell>
          <cell r="AO319">
            <v>2</v>
          </cell>
          <cell r="AP319">
            <v>0</v>
          </cell>
          <cell r="AQ319">
            <v>335</v>
          </cell>
          <cell r="AR319">
            <v>30</v>
          </cell>
          <cell r="AS319">
            <v>0</v>
          </cell>
          <cell r="AT319">
            <v>0</v>
          </cell>
          <cell r="AU319">
            <v>0</v>
          </cell>
          <cell r="AV319">
            <v>0</v>
          </cell>
          <cell r="AW319">
            <v>30</v>
          </cell>
          <cell r="AX319">
            <v>0</v>
          </cell>
          <cell r="AY319">
            <v>0</v>
          </cell>
          <cell r="AZ319">
            <v>0</v>
          </cell>
          <cell r="BA319">
            <v>0</v>
          </cell>
          <cell r="BB319">
            <v>0</v>
          </cell>
          <cell r="BC319">
            <v>0</v>
          </cell>
          <cell r="BD319">
            <v>0</v>
          </cell>
          <cell r="BE319">
            <v>0</v>
          </cell>
          <cell r="BF319">
            <v>0</v>
          </cell>
          <cell r="BG319">
            <v>0</v>
          </cell>
          <cell r="BH319">
            <v>0</v>
          </cell>
          <cell r="BI319">
            <v>0</v>
          </cell>
          <cell r="BJ319">
            <v>0</v>
          </cell>
          <cell r="BK319">
            <v>0</v>
          </cell>
          <cell r="BL319">
            <v>0</v>
          </cell>
          <cell r="BM319">
            <v>0</v>
          </cell>
          <cell r="BN319">
            <v>0</v>
          </cell>
          <cell r="BO319">
            <v>0</v>
          </cell>
          <cell r="BP319">
            <v>0</v>
          </cell>
          <cell r="BQ319">
            <v>0</v>
          </cell>
          <cell r="BR319">
            <v>0</v>
          </cell>
          <cell r="BS319">
            <v>0</v>
          </cell>
          <cell r="BT319">
            <v>0</v>
          </cell>
          <cell r="BU319">
            <v>0</v>
          </cell>
          <cell r="BV319">
            <v>0</v>
          </cell>
          <cell r="BW319">
            <v>0</v>
          </cell>
          <cell r="BX319">
            <v>0</v>
          </cell>
          <cell r="BY319">
            <v>0</v>
          </cell>
          <cell r="BZ319">
            <v>0</v>
          </cell>
          <cell r="CA319">
            <v>0</v>
          </cell>
          <cell r="CB319">
            <v>0</v>
          </cell>
          <cell r="CC319">
            <v>0</v>
          </cell>
          <cell r="CD319">
            <v>0</v>
          </cell>
          <cell r="CE319">
            <v>0</v>
          </cell>
          <cell r="CF319">
            <v>0</v>
          </cell>
          <cell r="CG319">
            <v>0</v>
          </cell>
          <cell r="CH319">
            <v>0</v>
          </cell>
          <cell r="CI319">
            <v>40</v>
          </cell>
          <cell r="CJ319" t="str">
            <v/>
          </cell>
          <cell r="CK319" t="str">
            <v/>
          </cell>
          <cell r="CL319">
            <v>1</v>
          </cell>
          <cell r="CM319" t="str">
            <v/>
          </cell>
          <cell r="CN319" t="str">
            <v/>
          </cell>
          <cell r="CO319" t="str">
            <v/>
          </cell>
          <cell r="CP319" t="str">
            <v/>
          </cell>
          <cell r="CQ319" t="str">
            <v/>
          </cell>
          <cell r="CR319" t="str">
            <v/>
          </cell>
        </row>
        <row r="320">
          <cell r="A320" t="str">
            <v>D534740</v>
          </cell>
          <cell r="B320" t="str">
            <v>CQ21-07</v>
          </cell>
          <cell r="C320">
            <v>305125.6809981534</v>
          </cell>
          <cell r="D320">
            <v>4981258.7261163685</v>
          </cell>
          <cell r="E320">
            <v>2005.3898462828115</v>
          </cell>
          <cell r="F320">
            <v>62.484000000000002</v>
          </cell>
          <cell r="G320">
            <v>64.00800000000001</v>
          </cell>
          <cell r="H320" t="str">
            <v>TF21322023</v>
          </cell>
          <cell r="I320">
            <v>0</v>
          </cell>
          <cell r="J320">
            <v>0</v>
          </cell>
          <cell r="K320">
            <v>7.65</v>
          </cell>
          <cell r="L320">
            <v>14</v>
          </cell>
          <cell r="M320">
            <v>2150</v>
          </cell>
          <cell r="N320">
            <v>3.6</v>
          </cell>
          <cell r="O320">
            <v>0</v>
          </cell>
          <cell r="P320">
            <v>5.15</v>
          </cell>
          <cell r="Q320">
            <v>0.7</v>
          </cell>
          <cell r="R320">
            <v>31</v>
          </cell>
          <cell r="S320">
            <v>186</v>
          </cell>
          <cell r="T320">
            <v>3.0999999999999999E-3</v>
          </cell>
          <cell r="U320">
            <v>31</v>
          </cell>
          <cell r="V320">
            <v>7.08</v>
          </cell>
          <cell r="W320">
            <v>20</v>
          </cell>
          <cell r="X320">
            <v>3.15</v>
          </cell>
          <cell r="Y320">
            <v>130</v>
          </cell>
          <cell r="Z320">
            <v>2.89</v>
          </cell>
          <cell r="AA320">
            <v>2330</v>
          </cell>
          <cell r="AB320">
            <v>7</v>
          </cell>
          <cell r="AC320">
            <v>2.13</v>
          </cell>
          <cell r="AD320">
            <v>106</v>
          </cell>
          <cell r="AE320">
            <v>3640</v>
          </cell>
          <cell r="AF320">
            <v>69</v>
          </cell>
          <cell r="AG320">
            <v>0.09</v>
          </cell>
          <cell r="AH320">
            <v>0</v>
          </cell>
          <cell r="AI320">
            <v>14</v>
          </cell>
          <cell r="AJ320">
            <v>665</v>
          </cell>
          <cell r="AK320">
            <v>20</v>
          </cell>
          <cell r="AL320">
            <v>0.89</v>
          </cell>
          <cell r="AM320">
            <v>0</v>
          </cell>
          <cell r="AN320">
            <v>0</v>
          </cell>
          <cell r="AO320">
            <v>133</v>
          </cell>
          <cell r="AP320">
            <v>0</v>
          </cell>
          <cell r="AQ320">
            <v>364</v>
          </cell>
          <cell r="AR320">
            <v>30</v>
          </cell>
          <cell r="AS320">
            <v>5</v>
          </cell>
          <cell r="AT320">
            <v>10</v>
          </cell>
          <cell r="AU320">
            <v>15</v>
          </cell>
          <cell r="AV320">
            <v>0</v>
          </cell>
          <cell r="AW320">
            <v>40</v>
          </cell>
          <cell r="AX320">
            <v>0</v>
          </cell>
          <cell r="AY320">
            <v>0</v>
          </cell>
          <cell r="AZ320">
            <v>0</v>
          </cell>
          <cell r="BA320">
            <v>0</v>
          </cell>
          <cell r="BB320">
            <v>0</v>
          </cell>
          <cell r="BC320">
            <v>0</v>
          </cell>
          <cell r="BD320">
            <v>0</v>
          </cell>
          <cell r="BE320">
            <v>0</v>
          </cell>
          <cell r="BF320">
            <v>0</v>
          </cell>
          <cell r="BG320">
            <v>0</v>
          </cell>
          <cell r="BH320">
            <v>0</v>
          </cell>
          <cell r="BI320">
            <v>0</v>
          </cell>
          <cell r="BJ320">
            <v>0</v>
          </cell>
          <cell r="BK320">
            <v>0</v>
          </cell>
          <cell r="BL320">
            <v>0</v>
          </cell>
          <cell r="BM320">
            <v>0</v>
          </cell>
          <cell r="BN320">
            <v>0</v>
          </cell>
          <cell r="BO320">
            <v>0</v>
          </cell>
          <cell r="BP320">
            <v>0</v>
          </cell>
          <cell r="BQ320">
            <v>0</v>
          </cell>
          <cell r="BR320">
            <v>0</v>
          </cell>
          <cell r="BS320">
            <v>0</v>
          </cell>
          <cell r="BT320">
            <v>0</v>
          </cell>
          <cell r="BU320">
            <v>0</v>
          </cell>
          <cell r="BV320">
            <v>0</v>
          </cell>
          <cell r="BW320">
            <v>0</v>
          </cell>
          <cell r="BX320">
            <v>0</v>
          </cell>
          <cell r="BY320">
            <v>0</v>
          </cell>
          <cell r="BZ320">
            <v>0</v>
          </cell>
          <cell r="CA320">
            <v>0</v>
          </cell>
          <cell r="CB320">
            <v>0</v>
          </cell>
          <cell r="CC320">
            <v>0</v>
          </cell>
          <cell r="CD320">
            <v>0</v>
          </cell>
          <cell r="CE320">
            <v>0</v>
          </cell>
          <cell r="CF320">
            <v>0</v>
          </cell>
          <cell r="CG320">
            <v>0</v>
          </cell>
          <cell r="CH320">
            <v>0</v>
          </cell>
          <cell r="CI320">
            <v>0</v>
          </cell>
          <cell r="CJ320" t="str">
            <v/>
          </cell>
          <cell r="CK320" t="str">
            <v/>
          </cell>
          <cell r="CL320" t="str">
            <v/>
          </cell>
          <cell r="CM320" t="str">
            <v/>
          </cell>
          <cell r="CN320" t="str">
            <v/>
          </cell>
          <cell r="CO320">
            <v>1</v>
          </cell>
          <cell r="CP320" t="str">
            <v/>
          </cell>
          <cell r="CQ320" t="str">
            <v/>
          </cell>
          <cell r="CR320" t="str">
            <v/>
          </cell>
        </row>
        <row r="321">
          <cell r="A321" t="str">
            <v>D534742</v>
          </cell>
          <cell r="B321" t="str">
            <v>CQ21-07</v>
          </cell>
          <cell r="C321">
            <v>305125.77151030349</v>
          </cell>
          <cell r="D321">
            <v>4981259.23943628</v>
          </cell>
          <cell r="E321">
            <v>2003.9577547287338</v>
          </cell>
          <cell r="F321">
            <v>64.00800000000001</v>
          </cell>
          <cell r="G321">
            <v>65.531999999999996</v>
          </cell>
          <cell r="H321" t="str">
            <v>TF21322023</v>
          </cell>
          <cell r="I321">
            <v>7.0000000000000001E-3</v>
          </cell>
          <cell r="J321">
            <v>0</v>
          </cell>
          <cell r="K321">
            <v>7.35</v>
          </cell>
          <cell r="L321">
            <v>0</v>
          </cell>
          <cell r="M321">
            <v>1890</v>
          </cell>
          <cell r="N321">
            <v>2.1</v>
          </cell>
          <cell r="O321">
            <v>0</v>
          </cell>
          <cell r="P321">
            <v>7.65</v>
          </cell>
          <cell r="Q321">
            <v>1</v>
          </cell>
          <cell r="R321">
            <v>42</v>
          </cell>
          <cell r="S321">
            <v>227</v>
          </cell>
          <cell r="T321">
            <v>5.8999999999999999E-3</v>
          </cell>
          <cell r="U321">
            <v>59</v>
          </cell>
          <cell r="V321">
            <v>7.39</v>
          </cell>
          <cell r="W321">
            <v>20</v>
          </cell>
          <cell r="X321">
            <v>2.5</v>
          </cell>
          <cell r="Y321">
            <v>130</v>
          </cell>
          <cell r="Z321">
            <v>4.25</v>
          </cell>
          <cell r="AA321">
            <v>1740</v>
          </cell>
          <cell r="AB321">
            <v>4</v>
          </cell>
          <cell r="AC321">
            <v>1.97</v>
          </cell>
          <cell r="AD321">
            <v>149</v>
          </cell>
          <cell r="AE321">
            <v>4180</v>
          </cell>
          <cell r="AF321">
            <v>117</v>
          </cell>
          <cell r="AG321">
            <v>0.12</v>
          </cell>
          <cell r="AH321">
            <v>0</v>
          </cell>
          <cell r="AI321">
            <v>18</v>
          </cell>
          <cell r="AJ321">
            <v>1675</v>
          </cell>
          <cell r="AK321">
            <v>20</v>
          </cell>
          <cell r="AL321">
            <v>1.03</v>
          </cell>
          <cell r="AM321">
            <v>0</v>
          </cell>
          <cell r="AN321">
            <v>0</v>
          </cell>
          <cell r="AO321">
            <v>168</v>
          </cell>
          <cell r="AP321">
            <v>0</v>
          </cell>
          <cell r="AQ321">
            <v>283</v>
          </cell>
          <cell r="AR321">
            <v>20</v>
          </cell>
          <cell r="AS321">
            <v>5</v>
          </cell>
          <cell r="AT321">
            <v>0</v>
          </cell>
          <cell r="AU321">
            <v>40</v>
          </cell>
          <cell r="AV321">
            <v>35</v>
          </cell>
          <cell r="AW321">
            <v>0</v>
          </cell>
          <cell r="AX321">
            <v>0</v>
          </cell>
          <cell r="AY321">
            <v>0</v>
          </cell>
          <cell r="AZ321">
            <v>0</v>
          </cell>
          <cell r="BA321">
            <v>0</v>
          </cell>
          <cell r="BB321">
            <v>0</v>
          </cell>
          <cell r="BC321">
            <v>0</v>
          </cell>
          <cell r="BD321">
            <v>0</v>
          </cell>
          <cell r="BE321">
            <v>0</v>
          </cell>
          <cell r="BF321">
            <v>0</v>
          </cell>
          <cell r="BG321">
            <v>0</v>
          </cell>
          <cell r="BH321">
            <v>0</v>
          </cell>
          <cell r="BI321">
            <v>0</v>
          </cell>
          <cell r="BJ321">
            <v>0</v>
          </cell>
          <cell r="BK321">
            <v>0</v>
          </cell>
          <cell r="BL321">
            <v>0</v>
          </cell>
          <cell r="BM321">
            <v>0</v>
          </cell>
          <cell r="BN321">
            <v>0</v>
          </cell>
          <cell r="BO321">
            <v>0</v>
          </cell>
          <cell r="BP321">
            <v>0</v>
          </cell>
          <cell r="BQ321">
            <v>0</v>
          </cell>
          <cell r="BR321">
            <v>0</v>
          </cell>
          <cell r="BS321">
            <v>0</v>
          </cell>
          <cell r="BT321">
            <v>0</v>
          </cell>
          <cell r="BU321">
            <v>0</v>
          </cell>
          <cell r="BV321">
            <v>0</v>
          </cell>
          <cell r="BW321">
            <v>0</v>
          </cell>
          <cell r="BX321">
            <v>0</v>
          </cell>
          <cell r="BY321">
            <v>0</v>
          </cell>
          <cell r="BZ321">
            <v>0</v>
          </cell>
          <cell r="CA321">
            <v>0</v>
          </cell>
          <cell r="CB321">
            <v>0</v>
          </cell>
          <cell r="CC321">
            <v>0</v>
          </cell>
          <cell r="CD321">
            <v>0</v>
          </cell>
          <cell r="CE321">
            <v>0</v>
          </cell>
          <cell r="CF321">
            <v>0</v>
          </cell>
          <cell r="CG321">
            <v>0</v>
          </cell>
          <cell r="CH321">
            <v>0</v>
          </cell>
          <cell r="CI321">
            <v>0</v>
          </cell>
          <cell r="CJ321" t="str">
            <v/>
          </cell>
          <cell r="CK321" t="str">
            <v/>
          </cell>
          <cell r="CL321" t="str">
            <v/>
          </cell>
          <cell r="CM321" t="str">
            <v/>
          </cell>
          <cell r="CN321" t="str">
            <v/>
          </cell>
          <cell r="CO321">
            <v>1</v>
          </cell>
          <cell r="CP321" t="str">
            <v/>
          </cell>
          <cell r="CQ321" t="str">
            <v/>
          </cell>
          <cell r="CR321" t="str">
            <v/>
          </cell>
        </row>
        <row r="322">
          <cell r="A322" t="str">
            <v>D534743</v>
          </cell>
          <cell r="B322" t="str">
            <v>CQ21-07</v>
          </cell>
          <cell r="C322">
            <v>305125.86202245357</v>
          </cell>
          <cell r="D322">
            <v>4981259.7527561914</v>
          </cell>
          <cell r="E322">
            <v>2002.5256631746561</v>
          </cell>
          <cell r="F322">
            <v>65.531999999999996</v>
          </cell>
          <cell r="G322">
            <v>67.055999999999997</v>
          </cell>
          <cell r="H322" t="str">
            <v>TF21322023</v>
          </cell>
          <cell r="I322">
            <v>5.0000000000000001E-3</v>
          </cell>
          <cell r="J322">
            <v>0</v>
          </cell>
          <cell r="K322">
            <v>7.67</v>
          </cell>
          <cell r="L322">
            <v>9</v>
          </cell>
          <cell r="M322">
            <v>2380</v>
          </cell>
          <cell r="N322">
            <v>2.9</v>
          </cell>
          <cell r="O322">
            <v>0</v>
          </cell>
          <cell r="P322">
            <v>5.56</v>
          </cell>
          <cell r="Q322">
            <v>0</v>
          </cell>
          <cell r="R322">
            <v>36</v>
          </cell>
          <cell r="S322">
            <v>188</v>
          </cell>
          <cell r="T322">
            <v>4.8999999999999998E-3</v>
          </cell>
          <cell r="U322">
            <v>49</v>
          </cell>
          <cell r="V322">
            <v>6.74</v>
          </cell>
          <cell r="W322">
            <v>20</v>
          </cell>
          <cell r="X322">
            <v>3.03</v>
          </cell>
          <cell r="Y322">
            <v>120</v>
          </cell>
          <cell r="Z322">
            <v>3.34</v>
          </cell>
          <cell r="AA322">
            <v>1480</v>
          </cell>
          <cell r="AB322">
            <v>5</v>
          </cell>
          <cell r="AC322">
            <v>2.23</v>
          </cell>
          <cell r="AD322">
            <v>128</v>
          </cell>
          <cell r="AE322">
            <v>3870</v>
          </cell>
          <cell r="AF322">
            <v>67</v>
          </cell>
          <cell r="AG322">
            <v>0.1</v>
          </cell>
          <cell r="AH322">
            <v>0</v>
          </cell>
          <cell r="AI322">
            <v>13</v>
          </cell>
          <cell r="AJ322">
            <v>1075</v>
          </cell>
          <cell r="AK322">
            <v>20</v>
          </cell>
          <cell r="AL322">
            <v>0.92</v>
          </cell>
          <cell r="AM322">
            <v>0</v>
          </cell>
          <cell r="AN322">
            <v>0</v>
          </cell>
          <cell r="AO322">
            <v>140</v>
          </cell>
          <cell r="AP322">
            <v>0</v>
          </cell>
          <cell r="AQ322">
            <v>188</v>
          </cell>
          <cell r="AR322">
            <v>0</v>
          </cell>
          <cell r="AS322">
            <v>5</v>
          </cell>
          <cell r="AT322">
            <v>10</v>
          </cell>
          <cell r="AU322">
            <v>15</v>
          </cell>
          <cell r="AV322">
            <v>0</v>
          </cell>
          <cell r="AW322">
            <v>0</v>
          </cell>
          <cell r="AX322">
            <v>0</v>
          </cell>
          <cell r="AY322">
            <v>0</v>
          </cell>
          <cell r="AZ322">
            <v>0</v>
          </cell>
          <cell r="BA322">
            <v>0</v>
          </cell>
          <cell r="BB322">
            <v>0</v>
          </cell>
          <cell r="BC322">
            <v>70</v>
          </cell>
          <cell r="BD322">
            <v>0</v>
          </cell>
          <cell r="BE322">
            <v>0</v>
          </cell>
          <cell r="BF322">
            <v>0</v>
          </cell>
          <cell r="BG322">
            <v>0</v>
          </cell>
          <cell r="BH322">
            <v>0</v>
          </cell>
          <cell r="BI322">
            <v>0</v>
          </cell>
          <cell r="BJ322">
            <v>0</v>
          </cell>
          <cell r="BK322">
            <v>0</v>
          </cell>
          <cell r="BL322">
            <v>0</v>
          </cell>
          <cell r="BM322">
            <v>0</v>
          </cell>
          <cell r="BN322">
            <v>0</v>
          </cell>
          <cell r="BO322">
            <v>0</v>
          </cell>
          <cell r="BP322">
            <v>0</v>
          </cell>
          <cell r="BQ322">
            <v>0</v>
          </cell>
          <cell r="BR322">
            <v>0</v>
          </cell>
          <cell r="BS322">
            <v>0</v>
          </cell>
          <cell r="BT322">
            <v>0</v>
          </cell>
          <cell r="BU322">
            <v>0</v>
          </cell>
          <cell r="BV322">
            <v>0</v>
          </cell>
          <cell r="BW322">
            <v>0</v>
          </cell>
          <cell r="BX322">
            <v>0</v>
          </cell>
          <cell r="BY322">
            <v>0</v>
          </cell>
          <cell r="BZ322">
            <v>0</v>
          </cell>
          <cell r="CA322">
            <v>0</v>
          </cell>
          <cell r="CB322">
            <v>0</v>
          </cell>
          <cell r="CC322">
            <v>0</v>
          </cell>
          <cell r="CD322">
            <v>0</v>
          </cell>
          <cell r="CE322">
            <v>0</v>
          </cell>
          <cell r="CF322">
            <v>0</v>
          </cell>
          <cell r="CG322">
            <v>0</v>
          </cell>
          <cell r="CH322">
            <v>0</v>
          </cell>
          <cell r="CI322">
            <v>0</v>
          </cell>
          <cell r="CJ322" t="str">
            <v/>
          </cell>
          <cell r="CK322" t="str">
            <v/>
          </cell>
          <cell r="CL322" t="str">
            <v/>
          </cell>
          <cell r="CM322" t="str">
            <v/>
          </cell>
          <cell r="CN322" t="str">
            <v/>
          </cell>
          <cell r="CO322">
            <v>1</v>
          </cell>
          <cell r="CP322" t="str">
            <v/>
          </cell>
          <cell r="CQ322" t="str">
            <v/>
          </cell>
          <cell r="CR322" t="str">
            <v/>
          </cell>
        </row>
        <row r="323">
          <cell r="A323" t="str">
            <v>D534744</v>
          </cell>
          <cell r="B323" t="str">
            <v>CQ21-07</v>
          </cell>
          <cell r="C323">
            <v>305125.95253460365</v>
          </cell>
          <cell r="D323">
            <v>4981260.2660761029</v>
          </cell>
          <cell r="E323">
            <v>2001.0935716205784</v>
          </cell>
          <cell r="F323">
            <v>67.055999999999997</v>
          </cell>
          <cell r="G323">
            <v>68.58</v>
          </cell>
          <cell r="H323" t="str">
            <v>TF21322023</v>
          </cell>
          <cell r="I323">
            <v>0</v>
          </cell>
          <cell r="J323">
            <v>0</v>
          </cell>
          <cell r="K323">
            <v>7.55</v>
          </cell>
          <cell r="L323">
            <v>6</v>
          </cell>
          <cell r="M323">
            <v>1660</v>
          </cell>
          <cell r="N323">
            <v>2.2000000000000002</v>
          </cell>
          <cell r="O323">
            <v>2</v>
          </cell>
          <cell r="P323">
            <v>6.84</v>
          </cell>
          <cell r="Q323">
            <v>0.6</v>
          </cell>
          <cell r="R323">
            <v>37</v>
          </cell>
          <cell r="S323">
            <v>196</v>
          </cell>
          <cell r="T323">
            <v>6.4999999999999997E-3</v>
          </cell>
          <cell r="U323">
            <v>65</v>
          </cell>
          <cell r="V323">
            <v>7.01</v>
          </cell>
          <cell r="W323">
            <v>20</v>
          </cell>
          <cell r="X323">
            <v>2.5</v>
          </cell>
          <cell r="Y323">
            <v>130</v>
          </cell>
          <cell r="Z323">
            <v>3.74</v>
          </cell>
          <cell r="AA323">
            <v>1315</v>
          </cell>
          <cell r="AB323">
            <v>4</v>
          </cell>
          <cell r="AC323">
            <v>2.2200000000000002</v>
          </cell>
          <cell r="AD323">
            <v>123</v>
          </cell>
          <cell r="AE323">
            <v>4220</v>
          </cell>
          <cell r="AF323">
            <v>37</v>
          </cell>
          <cell r="AG323">
            <v>0.12</v>
          </cell>
          <cell r="AH323">
            <v>0</v>
          </cell>
          <cell r="AI323">
            <v>15</v>
          </cell>
          <cell r="AJ323">
            <v>1630</v>
          </cell>
          <cell r="AK323">
            <v>20</v>
          </cell>
          <cell r="AL323">
            <v>0.99</v>
          </cell>
          <cell r="AM323">
            <v>0</v>
          </cell>
          <cell r="AN323">
            <v>0</v>
          </cell>
          <cell r="AO323">
            <v>155</v>
          </cell>
          <cell r="AP323">
            <v>0</v>
          </cell>
          <cell r="AQ323">
            <v>132</v>
          </cell>
          <cell r="AR323">
            <v>35</v>
          </cell>
          <cell r="AS323">
            <v>5</v>
          </cell>
          <cell r="AT323">
            <v>5</v>
          </cell>
          <cell r="AU323">
            <v>30</v>
          </cell>
          <cell r="AV323">
            <v>25</v>
          </cell>
          <cell r="AW323">
            <v>0</v>
          </cell>
          <cell r="AX323">
            <v>0</v>
          </cell>
          <cell r="AY323">
            <v>0</v>
          </cell>
          <cell r="AZ323">
            <v>0</v>
          </cell>
          <cell r="BA323">
            <v>0</v>
          </cell>
          <cell r="BB323">
            <v>0</v>
          </cell>
          <cell r="BC323">
            <v>0</v>
          </cell>
          <cell r="BD323">
            <v>0</v>
          </cell>
          <cell r="BE323">
            <v>0</v>
          </cell>
          <cell r="BF323">
            <v>0</v>
          </cell>
          <cell r="BG323">
            <v>0</v>
          </cell>
          <cell r="BH323">
            <v>0</v>
          </cell>
          <cell r="BI323">
            <v>0</v>
          </cell>
          <cell r="BJ323">
            <v>0</v>
          </cell>
          <cell r="BK323">
            <v>0</v>
          </cell>
          <cell r="BL323">
            <v>0</v>
          </cell>
          <cell r="BM323">
            <v>0</v>
          </cell>
          <cell r="BN323">
            <v>0</v>
          </cell>
          <cell r="BO323">
            <v>0</v>
          </cell>
          <cell r="BP323">
            <v>0</v>
          </cell>
          <cell r="BQ323">
            <v>0</v>
          </cell>
          <cell r="BR323">
            <v>0</v>
          </cell>
          <cell r="BS323">
            <v>0</v>
          </cell>
          <cell r="BT323">
            <v>0</v>
          </cell>
          <cell r="BU323">
            <v>0</v>
          </cell>
          <cell r="BV323">
            <v>0</v>
          </cell>
          <cell r="BW323">
            <v>0</v>
          </cell>
          <cell r="BX323">
            <v>0</v>
          </cell>
          <cell r="BY323">
            <v>0</v>
          </cell>
          <cell r="BZ323">
            <v>0</v>
          </cell>
          <cell r="CA323">
            <v>0</v>
          </cell>
          <cell r="CB323">
            <v>0</v>
          </cell>
          <cell r="CC323">
            <v>0</v>
          </cell>
          <cell r="CD323">
            <v>0</v>
          </cell>
          <cell r="CE323">
            <v>0</v>
          </cell>
          <cell r="CF323">
            <v>0</v>
          </cell>
          <cell r="CG323">
            <v>0</v>
          </cell>
          <cell r="CH323">
            <v>0</v>
          </cell>
          <cell r="CI323">
            <v>0</v>
          </cell>
          <cell r="CJ323" t="str">
            <v/>
          </cell>
          <cell r="CK323" t="str">
            <v/>
          </cell>
          <cell r="CL323" t="str">
            <v/>
          </cell>
          <cell r="CM323" t="str">
            <v/>
          </cell>
          <cell r="CN323" t="str">
            <v/>
          </cell>
          <cell r="CO323">
            <v>1</v>
          </cell>
          <cell r="CP323" t="str">
            <v/>
          </cell>
          <cell r="CQ323" t="str">
            <v/>
          </cell>
          <cell r="CR323" t="str">
            <v/>
          </cell>
        </row>
        <row r="324">
          <cell r="A324" t="str">
            <v>D534745</v>
          </cell>
          <cell r="B324" t="str">
            <v>CQ21-07</v>
          </cell>
          <cell r="C324">
            <v>305126.04304675374</v>
          </cell>
          <cell r="D324">
            <v>4981260.7793960143</v>
          </cell>
          <cell r="E324">
            <v>1999.6614800665006</v>
          </cell>
          <cell r="F324">
            <v>68.58</v>
          </cell>
          <cell r="G324">
            <v>70.103999999999999</v>
          </cell>
          <cell r="H324" t="str">
            <v>TF21322023</v>
          </cell>
          <cell r="I324">
            <v>0</v>
          </cell>
          <cell r="J324">
            <v>0</v>
          </cell>
          <cell r="K324">
            <v>7.33</v>
          </cell>
          <cell r="L324">
            <v>5</v>
          </cell>
          <cell r="M324">
            <v>1670</v>
          </cell>
          <cell r="N324">
            <v>2.2999999999999998</v>
          </cell>
          <cell r="O324">
            <v>0</v>
          </cell>
          <cell r="P324">
            <v>6.73</v>
          </cell>
          <cell r="Q324">
            <v>0.5</v>
          </cell>
          <cell r="R324">
            <v>36</v>
          </cell>
          <cell r="S324">
            <v>197</v>
          </cell>
          <cell r="T324">
            <v>5.1999999999999998E-3</v>
          </cell>
          <cell r="U324">
            <v>52</v>
          </cell>
          <cell r="V324">
            <v>6.82</v>
          </cell>
          <cell r="W324">
            <v>20</v>
          </cell>
          <cell r="X324">
            <v>2.79</v>
          </cell>
          <cell r="Y324">
            <v>130</v>
          </cell>
          <cell r="Z324">
            <v>3.88</v>
          </cell>
          <cell r="AA324">
            <v>1320</v>
          </cell>
          <cell r="AB324">
            <v>3</v>
          </cell>
          <cell r="AC324">
            <v>2.1</v>
          </cell>
          <cell r="AD324">
            <v>129</v>
          </cell>
          <cell r="AE324">
            <v>3960</v>
          </cell>
          <cell r="AF324">
            <v>16</v>
          </cell>
          <cell r="AG324">
            <v>0.12</v>
          </cell>
          <cell r="AH324">
            <v>0</v>
          </cell>
          <cell r="AI324">
            <v>15</v>
          </cell>
          <cell r="AJ324">
            <v>1040</v>
          </cell>
          <cell r="AK324">
            <v>20</v>
          </cell>
          <cell r="AL324">
            <v>0.94</v>
          </cell>
          <cell r="AM324">
            <v>0</v>
          </cell>
          <cell r="AN324">
            <v>0</v>
          </cell>
          <cell r="AO324">
            <v>146</v>
          </cell>
          <cell r="AP324">
            <v>0</v>
          </cell>
          <cell r="AQ324">
            <v>115</v>
          </cell>
          <cell r="AR324">
            <v>0</v>
          </cell>
          <cell r="AS324">
            <v>5</v>
          </cell>
          <cell r="AT324">
            <v>10</v>
          </cell>
          <cell r="AU324">
            <v>15</v>
          </cell>
          <cell r="AV324">
            <v>0</v>
          </cell>
          <cell r="AW324">
            <v>0</v>
          </cell>
          <cell r="AX324">
            <v>0</v>
          </cell>
          <cell r="AY324">
            <v>0</v>
          </cell>
          <cell r="AZ324">
            <v>0</v>
          </cell>
          <cell r="BA324">
            <v>0</v>
          </cell>
          <cell r="BB324">
            <v>0</v>
          </cell>
          <cell r="BC324">
            <v>70</v>
          </cell>
          <cell r="BD324">
            <v>0</v>
          </cell>
          <cell r="BE324">
            <v>0</v>
          </cell>
          <cell r="BF324">
            <v>0</v>
          </cell>
          <cell r="BG324">
            <v>0</v>
          </cell>
          <cell r="BH324">
            <v>0</v>
          </cell>
          <cell r="BI324">
            <v>0</v>
          </cell>
          <cell r="BJ324">
            <v>0</v>
          </cell>
          <cell r="BK324">
            <v>0</v>
          </cell>
          <cell r="BL324">
            <v>0</v>
          </cell>
          <cell r="BM324">
            <v>0</v>
          </cell>
          <cell r="BN324">
            <v>0</v>
          </cell>
          <cell r="BO324">
            <v>0</v>
          </cell>
          <cell r="BP324">
            <v>0</v>
          </cell>
          <cell r="BQ324">
            <v>0</v>
          </cell>
          <cell r="BR324">
            <v>0</v>
          </cell>
          <cell r="BS324">
            <v>0</v>
          </cell>
          <cell r="BT324">
            <v>0</v>
          </cell>
          <cell r="BU324">
            <v>0</v>
          </cell>
          <cell r="BV324">
            <v>0</v>
          </cell>
          <cell r="BW324">
            <v>0</v>
          </cell>
          <cell r="BX324">
            <v>0</v>
          </cell>
          <cell r="BY324">
            <v>0</v>
          </cell>
          <cell r="BZ324">
            <v>0</v>
          </cell>
          <cell r="CA324">
            <v>0</v>
          </cell>
          <cell r="CB324">
            <v>0</v>
          </cell>
          <cell r="CC324">
            <v>0</v>
          </cell>
          <cell r="CD324">
            <v>0</v>
          </cell>
          <cell r="CE324">
            <v>0</v>
          </cell>
          <cell r="CF324">
            <v>0</v>
          </cell>
          <cell r="CG324">
            <v>0</v>
          </cell>
          <cell r="CH324">
            <v>0</v>
          </cell>
          <cell r="CI324">
            <v>0</v>
          </cell>
          <cell r="CJ324" t="str">
            <v/>
          </cell>
          <cell r="CK324" t="str">
            <v/>
          </cell>
          <cell r="CL324" t="str">
            <v/>
          </cell>
          <cell r="CM324" t="str">
            <v/>
          </cell>
          <cell r="CN324" t="str">
            <v/>
          </cell>
          <cell r="CO324">
            <v>1</v>
          </cell>
          <cell r="CP324" t="str">
            <v/>
          </cell>
          <cell r="CQ324" t="str">
            <v/>
          </cell>
          <cell r="CR324" t="str">
            <v/>
          </cell>
        </row>
        <row r="325">
          <cell r="A325" t="str">
            <v>D534746</v>
          </cell>
          <cell r="B325" t="str">
            <v>CQ21-07</v>
          </cell>
          <cell r="C325">
            <v>305126.13355890382</v>
          </cell>
          <cell r="D325">
            <v>4981261.2927159257</v>
          </cell>
          <cell r="E325">
            <v>1998.2293885124229</v>
          </cell>
          <cell r="F325">
            <v>70.103999999999999</v>
          </cell>
          <cell r="G325">
            <v>71.628</v>
          </cell>
          <cell r="H325" t="str">
            <v>TF21322023</v>
          </cell>
          <cell r="I325">
            <v>5.0000000000000001E-3</v>
          </cell>
          <cell r="J325">
            <v>0</v>
          </cell>
          <cell r="K325">
            <v>8.06</v>
          </cell>
          <cell r="L325">
            <v>18</v>
          </cell>
          <cell r="M325">
            <v>1090</v>
          </cell>
          <cell r="N325">
            <v>3.3</v>
          </cell>
          <cell r="O325">
            <v>0</v>
          </cell>
          <cell r="P325">
            <v>1.75</v>
          </cell>
          <cell r="Q325">
            <v>0</v>
          </cell>
          <cell r="R325">
            <v>16</v>
          </cell>
          <cell r="S325">
            <v>90</v>
          </cell>
          <cell r="T325">
            <v>2.5000000000000001E-3</v>
          </cell>
          <cell r="U325">
            <v>25</v>
          </cell>
          <cell r="V325">
            <v>6</v>
          </cell>
          <cell r="W325">
            <v>30</v>
          </cell>
          <cell r="X325">
            <v>3.48</v>
          </cell>
          <cell r="Y325">
            <v>90</v>
          </cell>
          <cell r="Z325">
            <v>1.49</v>
          </cell>
          <cell r="AA325">
            <v>1575</v>
          </cell>
          <cell r="AB325">
            <v>7</v>
          </cell>
          <cell r="AC325">
            <v>4.07</v>
          </cell>
          <cell r="AD325">
            <v>51</v>
          </cell>
          <cell r="AE325">
            <v>1910</v>
          </cell>
          <cell r="AF325">
            <v>54</v>
          </cell>
          <cell r="AG325">
            <v>0.05</v>
          </cell>
          <cell r="AH325">
            <v>0</v>
          </cell>
          <cell r="AI325">
            <v>7</v>
          </cell>
          <cell r="AJ325">
            <v>155</v>
          </cell>
          <cell r="AK325">
            <v>30</v>
          </cell>
          <cell r="AL325">
            <v>0.51</v>
          </cell>
          <cell r="AM325">
            <v>0</v>
          </cell>
          <cell r="AN325">
            <v>0</v>
          </cell>
          <cell r="AO325">
            <v>66</v>
          </cell>
          <cell r="AP325">
            <v>0</v>
          </cell>
          <cell r="AQ325">
            <v>199</v>
          </cell>
          <cell r="AR325">
            <v>25</v>
          </cell>
          <cell r="AS325">
            <v>5</v>
          </cell>
          <cell r="AT325">
            <v>0</v>
          </cell>
          <cell r="AU325">
            <v>5</v>
          </cell>
          <cell r="AV325">
            <v>0</v>
          </cell>
          <cell r="AW325">
            <v>20</v>
          </cell>
          <cell r="AX325">
            <v>0</v>
          </cell>
          <cell r="AY325">
            <v>0</v>
          </cell>
          <cell r="AZ325">
            <v>0</v>
          </cell>
          <cell r="BA325">
            <v>0</v>
          </cell>
          <cell r="BB325">
            <v>0</v>
          </cell>
          <cell r="BC325">
            <v>45</v>
          </cell>
          <cell r="BD325">
            <v>0</v>
          </cell>
          <cell r="BE325">
            <v>0</v>
          </cell>
          <cell r="BF325">
            <v>0</v>
          </cell>
          <cell r="BG325">
            <v>0</v>
          </cell>
          <cell r="BH325">
            <v>0</v>
          </cell>
          <cell r="BI325">
            <v>0</v>
          </cell>
          <cell r="BJ325">
            <v>0</v>
          </cell>
          <cell r="BK325">
            <v>0</v>
          </cell>
          <cell r="BL325">
            <v>0</v>
          </cell>
          <cell r="BM325">
            <v>0</v>
          </cell>
          <cell r="BN325">
            <v>0</v>
          </cell>
          <cell r="BO325">
            <v>0</v>
          </cell>
          <cell r="BP325">
            <v>0</v>
          </cell>
          <cell r="BQ325">
            <v>0</v>
          </cell>
          <cell r="BR325">
            <v>0</v>
          </cell>
          <cell r="BS325">
            <v>0</v>
          </cell>
          <cell r="BT325">
            <v>0</v>
          </cell>
          <cell r="BU325">
            <v>0</v>
          </cell>
          <cell r="BV325">
            <v>0</v>
          </cell>
          <cell r="BW325">
            <v>0</v>
          </cell>
          <cell r="BX325">
            <v>0</v>
          </cell>
          <cell r="BY325">
            <v>0</v>
          </cell>
          <cell r="BZ325">
            <v>0</v>
          </cell>
          <cell r="CA325">
            <v>0</v>
          </cell>
          <cell r="CB325">
            <v>0</v>
          </cell>
          <cell r="CC325">
            <v>0</v>
          </cell>
          <cell r="CD325">
            <v>0</v>
          </cell>
          <cell r="CE325">
            <v>0</v>
          </cell>
          <cell r="CF325">
            <v>0</v>
          </cell>
          <cell r="CG325">
            <v>0</v>
          </cell>
          <cell r="CH325">
            <v>0</v>
          </cell>
          <cell r="CI325">
            <v>0</v>
          </cell>
          <cell r="CJ325" t="str">
            <v/>
          </cell>
          <cell r="CK325" t="str">
            <v/>
          </cell>
          <cell r="CL325">
            <v>1</v>
          </cell>
          <cell r="CM325" t="str">
            <v/>
          </cell>
          <cell r="CN325" t="str">
            <v/>
          </cell>
          <cell r="CO325" t="str">
            <v/>
          </cell>
          <cell r="CP325" t="str">
            <v/>
          </cell>
          <cell r="CQ325" t="str">
            <v/>
          </cell>
          <cell r="CR325" t="str">
            <v/>
          </cell>
        </row>
        <row r="326">
          <cell r="A326" t="str">
            <v>D534747</v>
          </cell>
          <cell r="B326" t="str">
            <v>CQ21-07</v>
          </cell>
          <cell r="C326">
            <v>305126.2240710539</v>
          </cell>
          <cell r="D326">
            <v>4981261.8060358372</v>
          </cell>
          <cell r="E326">
            <v>1996.7972969583452</v>
          </cell>
          <cell r="F326">
            <v>71.628</v>
          </cell>
          <cell r="G326">
            <v>73.152000000000001</v>
          </cell>
          <cell r="H326" t="str">
            <v>TF21322023</v>
          </cell>
          <cell r="I326">
            <v>7.0000000000000001E-3</v>
          </cell>
          <cell r="J326">
            <v>1</v>
          </cell>
          <cell r="K326">
            <v>6.15</v>
          </cell>
          <cell r="L326">
            <v>14</v>
          </cell>
          <cell r="M326">
            <v>1760</v>
          </cell>
          <cell r="N326">
            <v>2.9</v>
          </cell>
          <cell r="O326">
            <v>3</v>
          </cell>
          <cell r="P326">
            <v>3.18</v>
          </cell>
          <cell r="Q326">
            <v>0.9</v>
          </cell>
          <cell r="R326">
            <v>11</v>
          </cell>
          <cell r="S326">
            <v>55</v>
          </cell>
          <cell r="T326">
            <v>2.5000000000000001E-3</v>
          </cell>
          <cell r="U326">
            <v>25</v>
          </cell>
          <cell r="V326">
            <v>3.64</v>
          </cell>
          <cell r="W326">
            <v>20</v>
          </cell>
          <cell r="X326">
            <v>4.17</v>
          </cell>
          <cell r="Y326">
            <v>60</v>
          </cell>
          <cell r="Z326">
            <v>1.51</v>
          </cell>
          <cell r="AA326">
            <v>5930</v>
          </cell>
          <cell r="AB326">
            <v>44</v>
          </cell>
          <cell r="AC326">
            <v>1.9</v>
          </cell>
          <cell r="AD326">
            <v>24</v>
          </cell>
          <cell r="AE326">
            <v>1690</v>
          </cell>
          <cell r="AF326">
            <v>70</v>
          </cell>
          <cell r="AG326">
            <v>0.09</v>
          </cell>
          <cell r="AH326">
            <v>0</v>
          </cell>
          <cell r="AI326">
            <v>10</v>
          </cell>
          <cell r="AJ326">
            <v>699</v>
          </cell>
          <cell r="AK326">
            <v>120</v>
          </cell>
          <cell r="AL326">
            <v>0.28000000000000003</v>
          </cell>
          <cell r="AM326">
            <v>0</v>
          </cell>
          <cell r="AN326">
            <v>10</v>
          </cell>
          <cell r="AO326">
            <v>38</v>
          </cell>
          <cell r="AP326">
            <v>0</v>
          </cell>
          <cell r="AQ326">
            <v>634</v>
          </cell>
          <cell r="AR326">
            <v>70</v>
          </cell>
          <cell r="AS326">
            <v>15</v>
          </cell>
          <cell r="AT326">
            <v>5</v>
          </cell>
          <cell r="AU326">
            <v>0</v>
          </cell>
          <cell r="AV326">
            <v>0</v>
          </cell>
          <cell r="AW326">
            <v>10</v>
          </cell>
          <cell r="AX326">
            <v>0</v>
          </cell>
          <cell r="AY326">
            <v>0</v>
          </cell>
          <cell r="AZ326">
            <v>0</v>
          </cell>
          <cell r="BA326">
            <v>0</v>
          </cell>
          <cell r="BB326">
            <v>0</v>
          </cell>
          <cell r="BC326">
            <v>0</v>
          </cell>
          <cell r="BD326">
            <v>0</v>
          </cell>
          <cell r="BE326">
            <v>0</v>
          </cell>
          <cell r="BF326">
            <v>0</v>
          </cell>
          <cell r="BG326">
            <v>0</v>
          </cell>
          <cell r="BH326">
            <v>0</v>
          </cell>
          <cell r="BI326">
            <v>0</v>
          </cell>
          <cell r="BJ326">
            <v>0</v>
          </cell>
          <cell r="BK326">
            <v>0</v>
          </cell>
          <cell r="BL326">
            <v>0</v>
          </cell>
          <cell r="BM326">
            <v>0</v>
          </cell>
          <cell r="BN326">
            <v>0</v>
          </cell>
          <cell r="BO326">
            <v>0</v>
          </cell>
          <cell r="BP326">
            <v>0</v>
          </cell>
          <cell r="BQ326">
            <v>0</v>
          </cell>
          <cell r="BR326">
            <v>0</v>
          </cell>
          <cell r="BS326">
            <v>0</v>
          </cell>
          <cell r="BT326">
            <v>0</v>
          </cell>
          <cell r="BU326">
            <v>0</v>
          </cell>
          <cell r="BV326">
            <v>0</v>
          </cell>
          <cell r="BW326">
            <v>0</v>
          </cell>
          <cell r="BX326">
            <v>0</v>
          </cell>
          <cell r="BY326">
            <v>0</v>
          </cell>
          <cell r="BZ326">
            <v>0</v>
          </cell>
          <cell r="CA326">
            <v>0</v>
          </cell>
          <cell r="CB326">
            <v>0</v>
          </cell>
          <cell r="CC326">
            <v>0</v>
          </cell>
          <cell r="CD326">
            <v>0</v>
          </cell>
          <cell r="CE326">
            <v>0</v>
          </cell>
          <cell r="CF326">
            <v>0</v>
          </cell>
          <cell r="CG326">
            <v>0</v>
          </cell>
          <cell r="CH326">
            <v>0</v>
          </cell>
          <cell r="CI326">
            <v>0</v>
          </cell>
          <cell r="CJ326" t="str">
            <v/>
          </cell>
          <cell r="CK326" t="str">
            <v/>
          </cell>
          <cell r="CL326" t="str">
            <v/>
          </cell>
          <cell r="CM326" t="str">
            <v/>
          </cell>
          <cell r="CN326" t="str">
            <v/>
          </cell>
          <cell r="CO326">
            <v>1</v>
          </cell>
          <cell r="CP326" t="str">
            <v/>
          </cell>
          <cell r="CQ326" t="str">
            <v/>
          </cell>
          <cell r="CR326" t="str">
            <v/>
          </cell>
        </row>
        <row r="327">
          <cell r="A327" t="str">
            <v>D534748</v>
          </cell>
          <cell r="B327" t="str">
            <v>CQ21-07</v>
          </cell>
          <cell r="C327">
            <v>305126.31458320399</v>
          </cell>
          <cell r="D327">
            <v>4981262.3193557486</v>
          </cell>
          <cell r="E327">
            <v>1995.3652054042675</v>
          </cell>
          <cell r="F327">
            <v>73.152000000000001</v>
          </cell>
          <cell r="G327">
            <v>74.676000000000002</v>
          </cell>
          <cell r="H327" t="str">
            <v>TF21322023</v>
          </cell>
          <cell r="I327">
            <v>1.2999999999999999E-2</v>
          </cell>
          <cell r="J327">
            <v>11.2</v>
          </cell>
          <cell r="K327">
            <v>6.66</v>
          </cell>
          <cell r="L327">
            <v>12</v>
          </cell>
          <cell r="M327">
            <v>4840</v>
          </cell>
          <cell r="N327">
            <v>1.5</v>
          </cell>
          <cell r="O327">
            <v>23</v>
          </cell>
          <cell r="P327">
            <v>3.94</v>
          </cell>
          <cell r="Q327">
            <v>5.3</v>
          </cell>
          <cell r="R327">
            <v>30</v>
          </cell>
          <cell r="S327">
            <v>45</v>
          </cell>
          <cell r="T327">
            <v>3.7000000000000002E-3</v>
          </cell>
          <cell r="U327">
            <v>37</v>
          </cell>
          <cell r="V327">
            <v>2.75</v>
          </cell>
          <cell r="W327">
            <v>20</v>
          </cell>
          <cell r="X327">
            <v>4.3</v>
          </cell>
          <cell r="Y327">
            <v>40</v>
          </cell>
          <cell r="Z327">
            <v>1.73</v>
          </cell>
          <cell r="AA327">
            <v>6200</v>
          </cell>
          <cell r="AB327">
            <v>58</v>
          </cell>
          <cell r="AC327">
            <v>0.56000000000000005</v>
          </cell>
          <cell r="AD327">
            <v>31</v>
          </cell>
          <cell r="AE327">
            <v>2370</v>
          </cell>
          <cell r="AF327">
            <v>487</v>
          </cell>
          <cell r="AG327">
            <v>0.65</v>
          </cell>
          <cell r="AH327">
            <v>0</v>
          </cell>
          <cell r="AI327">
            <v>7</v>
          </cell>
          <cell r="AJ327">
            <v>1025</v>
          </cell>
          <cell r="AK327">
            <v>190</v>
          </cell>
          <cell r="AL327">
            <v>0.34</v>
          </cell>
          <cell r="AM327">
            <v>0</v>
          </cell>
          <cell r="AN327">
            <v>0</v>
          </cell>
          <cell r="AO327">
            <v>46</v>
          </cell>
          <cell r="AP327">
            <v>10</v>
          </cell>
          <cell r="AQ327">
            <v>4300</v>
          </cell>
          <cell r="AR327">
            <v>50</v>
          </cell>
          <cell r="AS327">
            <v>10</v>
          </cell>
          <cell r="AT327">
            <v>15</v>
          </cell>
          <cell r="AU327">
            <v>0</v>
          </cell>
          <cell r="AV327">
            <v>0</v>
          </cell>
          <cell r="AW327">
            <v>25</v>
          </cell>
          <cell r="AX327">
            <v>0</v>
          </cell>
          <cell r="AY327">
            <v>0</v>
          </cell>
          <cell r="AZ327">
            <v>0</v>
          </cell>
          <cell r="BA327">
            <v>0</v>
          </cell>
          <cell r="BB327">
            <v>0</v>
          </cell>
          <cell r="BC327">
            <v>0</v>
          </cell>
          <cell r="BD327">
            <v>0</v>
          </cell>
          <cell r="BE327">
            <v>0</v>
          </cell>
          <cell r="BF327">
            <v>0</v>
          </cell>
          <cell r="BG327">
            <v>0</v>
          </cell>
          <cell r="BH327">
            <v>0</v>
          </cell>
          <cell r="BI327">
            <v>0</v>
          </cell>
          <cell r="BJ327">
            <v>0</v>
          </cell>
          <cell r="BK327">
            <v>0</v>
          </cell>
          <cell r="BL327">
            <v>0</v>
          </cell>
          <cell r="BM327">
            <v>0</v>
          </cell>
          <cell r="BN327">
            <v>0</v>
          </cell>
          <cell r="BO327">
            <v>0</v>
          </cell>
          <cell r="BP327">
            <v>0</v>
          </cell>
          <cell r="BQ327">
            <v>0</v>
          </cell>
          <cell r="BR327">
            <v>0</v>
          </cell>
          <cell r="BS327">
            <v>0</v>
          </cell>
          <cell r="BT327">
            <v>0</v>
          </cell>
          <cell r="BU327">
            <v>0</v>
          </cell>
          <cell r="BV327">
            <v>0</v>
          </cell>
          <cell r="BW327">
            <v>0</v>
          </cell>
          <cell r="BX327">
            <v>0</v>
          </cell>
          <cell r="BY327">
            <v>0</v>
          </cell>
          <cell r="BZ327">
            <v>0</v>
          </cell>
          <cell r="CA327">
            <v>0</v>
          </cell>
          <cell r="CB327">
            <v>0</v>
          </cell>
          <cell r="CC327">
            <v>0</v>
          </cell>
          <cell r="CD327">
            <v>0</v>
          </cell>
          <cell r="CE327">
            <v>0</v>
          </cell>
          <cell r="CF327">
            <v>0</v>
          </cell>
          <cell r="CG327">
            <v>0</v>
          </cell>
          <cell r="CH327">
            <v>0</v>
          </cell>
          <cell r="CI327">
            <v>0</v>
          </cell>
          <cell r="CJ327" t="str">
            <v/>
          </cell>
          <cell r="CK327" t="str">
            <v/>
          </cell>
          <cell r="CL327" t="str">
            <v/>
          </cell>
          <cell r="CM327" t="str">
            <v/>
          </cell>
          <cell r="CN327" t="str">
            <v/>
          </cell>
          <cell r="CO327" t="str">
            <v/>
          </cell>
          <cell r="CP327" t="str">
            <v/>
          </cell>
          <cell r="CQ327" t="str">
            <v/>
          </cell>
          <cell r="CR327" t="str">
            <v/>
          </cell>
        </row>
        <row r="328">
          <cell r="A328" t="str">
            <v>D534749</v>
          </cell>
          <cell r="B328" t="str">
            <v>CQ21-07</v>
          </cell>
          <cell r="C328">
            <v>305126.40509535407</v>
          </cell>
          <cell r="D328">
            <v>4981262.83267566</v>
          </cell>
          <cell r="E328">
            <v>1993.9331138501898</v>
          </cell>
          <cell r="F328">
            <v>74.676000000000002</v>
          </cell>
          <cell r="G328">
            <v>76.2</v>
          </cell>
          <cell r="H328" t="str">
            <v>TF21322023</v>
          </cell>
          <cell r="I328">
            <v>5.0000000000000001E-3</v>
          </cell>
          <cell r="J328">
            <v>0</v>
          </cell>
          <cell r="K328">
            <v>6.58</v>
          </cell>
          <cell r="L328">
            <v>0</v>
          </cell>
          <cell r="M328">
            <v>2840</v>
          </cell>
          <cell r="N328">
            <v>3</v>
          </cell>
          <cell r="O328">
            <v>0</v>
          </cell>
          <cell r="P328">
            <v>1.63</v>
          </cell>
          <cell r="Q328">
            <v>0</v>
          </cell>
          <cell r="R328">
            <v>9</v>
          </cell>
          <cell r="S328">
            <v>48</v>
          </cell>
          <cell r="T328">
            <v>4.0000000000000002E-4</v>
          </cell>
          <cell r="U328">
            <v>4</v>
          </cell>
          <cell r="V328">
            <v>2.81</v>
          </cell>
          <cell r="W328">
            <v>20</v>
          </cell>
          <cell r="X328">
            <v>2.73</v>
          </cell>
          <cell r="Y328">
            <v>30</v>
          </cell>
          <cell r="Z328">
            <v>1.35</v>
          </cell>
          <cell r="AA328">
            <v>1080</v>
          </cell>
          <cell r="AB328">
            <v>4</v>
          </cell>
          <cell r="AC328">
            <v>1.79</v>
          </cell>
          <cell r="AD328">
            <v>19</v>
          </cell>
          <cell r="AE328">
            <v>710</v>
          </cell>
          <cell r="AF328">
            <v>18</v>
          </cell>
          <cell r="AG328">
            <v>0.06</v>
          </cell>
          <cell r="AH328">
            <v>0</v>
          </cell>
          <cell r="AI328">
            <v>9</v>
          </cell>
          <cell r="AJ328">
            <v>426</v>
          </cell>
          <cell r="AK328">
            <v>50</v>
          </cell>
          <cell r="AL328">
            <v>0.21</v>
          </cell>
          <cell r="AM328">
            <v>0</v>
          </cell>
          <cell r="AN328">
            <v>0</v>
          </cell>
          <cell r="AO328">
            <v>51</v>
          </cell>
          <cell r="AP328">
            <v>0</v>
          </cell>
          <cell r="AQ328">
            <v>175</v>
          </cell>
          <cell r="AR328">
            <v>40</v>
          </cell>
          <cell r="AS328">
            <v>5</v>
          </cell>
          <cell r="AT328">
            <v>5</v>
          </cell>
          <cell r="AU328">
            <v>0</v>
          </cell>
          <cell r="AV328">
            <v>0</v>
          </cell>
          <cell r="AW328">
            <v>50</v>
          </cell>
          <cell r="AX328">
            <v>0</v>
          </cell>
          <cell r="AY328">
            <v>0</v>
          </cell>
          <cell r="AZ328">
            <v>0</v>
          </cell>
          <cell r="BA328">
            <v>0</v>
          </cell>
          <cell r="BB328">
            <v>0</v>
          </cell>
          <cell r="BC328">
            <v>0</v>
          </cell>
          <cell r="BD328">
            <v>0</v>
          </cell>
          <cell r="BE328">
            <v>0</v>
          </cell>
          <cell r="BF328">
            <v>0</v>
          </cell>
          <cell r="BG328">
            <v>0</v>
          </cell>
          <cell r="BH328">
            <v>0</v>
          </cell>
          <cell r="BI328">
            <v>0</v>
          </cell>
          <cell r="BJ328">
            <v>0</v>
          </cell>
          <cell r="BK328">
            <v>0</v>
          </cell>
          <cell r="BL328">
            <v>0</v>
          </cell>
          <cell r="BM328">
            <v>0</v>
          </cell>
          <cell r="BN328">
            <v>0</v>
          </cell>
          <cell r="BO328">
            <v>0</v>
          </cell>
          <cell r="BP328">
            <v>0</v>
          </cell>
          <cell r="BQ328">
            <v>0</v>
          </cell>
          <cell r="BR328">
            <v>0</v>
          </cell>
          <cell r="BS328">
            <v>0</v>
          </cell>
          <cell r="BT328">
            <v>0</v>
          </cell>
          <cell r="BU328">
            <v>0</v>
          </cell>
          <cell r="BV328">
            <v>0</v>
          </cell>
          <cell r="BW328">
            <v>0</v>
          </cell>
          <cell r="BX328">
            <v>0</v>
          </cell>
          <cell r="BY328">
            <v>0</v>
          </cell>
          <cell r="BZ328">
            <v>0</v>
          </cell>
          <cell r="CA328">
            <v>0</v>
          </cell>
          <cell r="CB328">
            <v>0</v>
          </cell>
          <cell r="CC328">
            <v>0</v>
          </cell>
          <cell r="CD328">
            <v>0</v>
          </cell>
          <cell r="CE328">
            <v>0</v>
          </cell>
          <cell r="CF328">
            <v>0</v>
          </cell>
          <cell r="CG328">
            <v>0</v>
          </cell>
          <cell r="CH328">
            <v>0</v>
          </cell>
          <cell r="CI328">
            <v>0</v>
          </cell>
          <cell r="CJ328" t="str">
            <v/>
          </cell>
          <cell r="CK328" t="str">
            <v/>
          </cell>
          <cell r="CL328" t="str">
            <v/>
          </cell>
          <cell r="CM328" t="str">
            <v/>
          </cell>
          <cell r="CN328" t="str">
            <v/>
          </cell>
          <cell r="CO328">
            <v>1</v>
          </cell>
          <cell r="CP328" t="str">
            <v/>
          </cell>
          <cell r="CQ328" t="str">
            <v/>
          </cell>
          <cell r="CR328" t="str">
            <v/>
          </cell>
        </row>
        <row r="329">
          <cell r="A329" t="str">
            <v>D534750</v>
          </cell>
          <cell r="B329" t="str">
            <v>CQ21-07</v>
          </cell>
          <cell r="C329">
            <v>305126.49560750416</v>
          </cell>
          <cell r="D329">
            <v>4981263.3459955715</v>
          </cell>
          <cell r="E329">
            <v>1992.5010222961121</v>
          </cell>
          <cell r="F329">
            <v>76.2</v>
          </cell>
          <cell r="G329">
            <v>77.724000000000004</v>
          </cell>
          <cell r="H329" t="str">
            <v>TF21322023</v>
          </cell>
          <cell r="I329">
            <v>0</v>
          </cell>
          <cell r="J329">
            <v>0</v>
          </cell>
          <cell r="K329">
            <v>6.39</v>
          </cell>
          <cell r="L329">
            <v>0</v>
          </cell>
          <cell r="M329">
            <v>750</v>
          </cell>
          <cell r="N329">
            <v>2.2999999999999998</v>
          </cell>
          <cell r="O329">
            <v>0</v>
          </cell>
          <cell r="P329">
            <v>0.77</v>
          </cell>
          <cell r="Q329">
            <v>0</v>
          </cell>
          <cell r="R329">
            <v>8</v>
          </cell>
          <cell r="S329">
            <v>39</v>
          </cell>
          <cell r="T329">
            <v>4.0000000000000002E-4</v>
          </cell>
          <cell r="U329">
            <v>4</v>
          </cell>
          <cell r="V329">
            <v>2.39</v>
          </cell>
          <cell r="W329">
            <v>10</v>
          </cell>
          <cell r="X329">
            <v>1.83</v>
          </cell>
          <cell r="Y329">
            <v>30</v>
          </cell>
          <cell r="Z329">
            <v>0.96</v>
          </cell>
          <cell r="AA329">
            <v>543</v>
          </cell>
          <cell r="AB329">
            <v>2</v>
          </cell>
          <cell r="AC329">
            <v>1.44</v>
          </cell>
          <cell r="AD329">
            <v>16</v>
          </cell>
          <cell r="AE329">
            <v>490</v>
          </cell>
          <cell r="AF329">
            <v>11</v>
          </cell>
          <cell r="AG329">
            <v>0.02</v>
          </cell>
          <cell r="AH329">
            <v>0</v>
          </cell>
          <cell r="AI329">
            <v>7</v>
          </cell>
          <cell r="AJ329">
            <v>323</v>
          </cell>
          <cell r="AK329">
            <v>0</v>
          </cell>
          <cell r="AL329">
            <v>0.17</v>
          </cell>
          <cell r="AM329">
            <v>0</v>
          </cell>
          <cell r="AN329">
            <v>0</v>
          </cell>
          <cell r="AO329">
            <v>37</v>
          </cell>
          <cell r="AP329">
            <v>0</v>
          </cell>
          <cell r="AQ329">
            <v>78</v>
          </cell>
          <cell r="AR329">
            <v>35</v>
          </cell>
          <cell r="AS329">
            <v>5</v>
          </cell>
          <cell r="AT329">
            <v>5</v>
          </cell>
          <cell r="AU329">
            <v>0</v>
          </cell>
          <cell r="AV329">
            <v>0</v>
          </cell>
          <cell r="AW329">
            <v>55</v>
          </cell>
          <cell r="AX329">
            <v>0</v>
          </cell>
          <cell r="AY329">
            <v>0</v>
          </cell>
          <cell r="AZ329">
            <v>0</v>
          </cell>
          <cell r="BA329">
            <v>0</v>
          </cell>
          <cell r="BB329">
            <v>0</v>
          </cell>
          <cell r="BC329">
            <v>0</v>
          </cell>
          <cell r="BD329">
            <v>0</v>
          </cell>
          <cell r="BE329">
            <v>0</v>
          </cell>
          <cell r="BF329">
            <v>0</v>
          </cell>
          <cell r="BG329">
            <v>0</v>
          </cell>
          <cell r="BH329">
            <v>0</v>
          </cell>
          <cell r="BI329">
            <v>0</v>
          </cell>
          <cell r="BJ329">
            <v>0</v>
          </cell>
          <cell r="BK329">
            <v>0</v>
          </cell>
          <cell r="BL329">
            <v>0</v>
          </cell>
          <cell r="BM329">
            <v>0</v>
          </cell>
          <cell r="BN329">
            <v>0</v>
          </cell>
          <cell r="BO329">
            <v>0</v>
          </cell>
          <cell r="BP329">
            <v>0</v>
          </cell>
          <cell r="BQ329">
            <v>0</v>
          </cell>
          <cell r="BR329">
            <v>0</v>
          </cell>
          <cell r="BS329">
            <v>0</v>
          </cell>
          <cell r="BT329">
            <v>0</v>
          </cell>
          <cell r="BU329">
            <v>0</v>
          </cell>
          <cell r="BV329">
            <v>0</v>
          </cell>
          <cell r="BW329">
            <v>0</v>
          </cell>
          <cell r="BX329">
            <v>0</v>
          </cell>
          <cell r="BY329">
            <v>0</v>
          </cell>
          <cell r="BZ329">
            <v>0</v>
          </cell>
          <cell r="CA329">
            <v>0</v>
          </cell>
          <cell r="CB329">
            <v>0</v>
          </cell>
          <cell r="CC329">
            <v>0</v>
          </cell>
          <cell r="CD329">
            <v>0</v>
          </cell>
          <cell r="CE329">
            <v>0</v>
          </cell>
          <cell r="CF329">
            <v>0</v>
          </cell>
          <cell r="CG329">
            <v>0</v>
          </cell>
          <cell r="CH329">
            <v>0</v>
          </cell>
          <cell r="CI329">
            <v>0</v>
          </cell>
          <cell r="CJ329" t="str">
            <v/>
          </cell>
          <cell r="CK329" t="str">
            <v/>
          </cell>
          <cell r="CL329" t="str">
            <v/>
          </cell>
          <cell r="CM329" t="str">
            <v/>
          </cell>
          <cell r="CN329" t="str">
            <v/>
          </cell>
          <cell r="CO329">
            <v>1</v>
          </cell>
          <cell r="CP329" t="str">
            <v/>
          </cell>
          <cell r="CQ329" t="str">
            <v/>
          </cell>
          <cell r="CR329" t="str">
            <v/>
          </cell>
        </row>
        <row r="330">
          <cell r="A330" t="str">
            <v>D534751</v>
          </cell>
          <cell r="B330" t="str">
            <v>CQ21-07</v>
          </cell>
          <cell r="C330">
            <v>305126.58611965424</v>
          </cell>
          <cell r="D330">
            <v>4981263.8593154829</v>
          </cell>
          <cell r="E330">
            <v>1991.0689307420344</v>
          </cell>
          <cell r="F330">
            <v>77.724000000000004</v>
          </cell>
          <cell r="G330">
            <v>79.248000000000005</v>
          </cell>
          <cell r="H330" t="str">
            <v>TF21322023</v>
          </cell>
          <cell r="I330">
            <v>0</v>
          </cell>
          <cell r="J330">
            <v>0</v>
          </cell>
          <cell r="K330">
            <v>6.5</v>
          </cell>
          <cell r="L330">
            <v>0</v>
          </cell>
          <cell r="M330">
            <v>690</v>
          </cell>
          <cell r="N330">
            <v>2.4</v>
          </cell>
          <cell r="O330">
            <v>0</v>
          </cell>
          <cell r="P330">
            <v>0.95</v>
          </cell>
          <cell r="Q330">
            <v>0</v>
          </cell>
          <cell r="R330">
            <v>7</v>
          </cell>
          <cell r="S330">
            <v>50</v>
          </cell>
          <cell r="T330">
            <v>5.0000000000000001E-4</v>
          </cell>
          <cell r="U330">
            <v>5</v>
          </cell>
          <cell r="V330">
            <v>2.57</v>
          </cell>
          <cell r="W330">
            <v>10</v>
          </cell>
          <cell r="X330">
            <v>1.85</v>
          </cell>
          <cell r="Y330">
            <v>40</v>
          </cell>
          <cell r="Z330">
            <v>1.04</v>
          </cell>
          <cell r="AA330">
            <v>456</v>
          </cell>
          <cell r="AB330">
            <v>2</v>
          </cell>
          <cell r="AC330">
            <v>1.67</v>
          </cell>
          <cell r="AD330">
            <v>17</v>
          </cell>
          <cell r="AE330">
            <v>770</v>
          </cell>
          <cell r="AF330">
            <v>13</v>
          </cell>
          <cell r="AG330">
            <v>0.04</v>
          </cell>
          <cell r="AH330">
            <v>0</v>
          </cell>
          <cell r="AI330">
            <v>8</v>
          </cell>
          <cell r="AJ330">
            <v>322</v>
          </cell>
          <cell r="AK330">
            <v>30</v>
          </cell>
          <cell r="AL330">
            <v>0.21</v>
          </cell>
          <cell r="AM330">
            <v>0</v>
          </cell>
          <cell r="AN330">
            <v>0</v>
          </cell>
          <cell r="AO330">
            <v>48</v>
          </cell>
          <cell r="AP330">
            <v>0</v>
          </cell>
          <cell r="AQ330">
            <v>73</v>
          </cell>
          <cell r="AR330">
            <v>35</v>
          </cell>
          <cell r="AS330">
            <v>5</v>
          </cell>
          <cell r="AT330">
            <v>5</v>
          </cell>
          <cell r="AU330">
            <v>0</v>
          </cell>
          <cell r="AV330">
            <v>0</v>
          </cell>
          <cell r="AW330">
            <v>55</v>
          </cell>
          <cell r="AX330">
            <v>0</v>
          </cell>
          <cell r="AY330">
            <v>0</v>
          </cell>
          <cell r="AZ330">
            <v>0</v>
          </cell>
          <cell r="BA330">
            <v>0</v>
          </cell>
          <cell r="BB330">
            <v>0</v>
          </cell>
          <cell r="BC330">
            <v>0</v>
          </cell>
          <cell r="BD330">
            <v>0</v>
          </cell>
          <cell r="BE330">
            <v>0</v>
          </cell>
          <cell r="BF330">
            <v>0</v>
          </cell>
          <cell r="BG330">
            <v>0</v>
          </cell>
          <cell r="BH330">
            <v>0</v>
          </cell>
          <cell r="BI330">
            <v>0</v>
          </cell>
          <cell r="BJ330">
            <v>0</v>
          </cell>
          <cell r="BK330">
            <v>0</v>
          </cell>
          <cell r="BL330">
            <v>0</v>
          </cell>
          <cell r="BM330">
            <v>0</v>
          </cell>
          <cell r="BN330">
            <v>0</v>
          </cell>
          <cell r="BO330">
            <v>0</v>
          </cell>
          <cell r="BP330">
            <v>0</v>
          </cell>
          <cell r="BQ330">
            <v>0</v>
          </cell>
          <cell r="BR330">
            <v>0</v>
          </cell>
          <cell r="BS330">
            <v>0</v>
          </cell>
          <cell r="BT330">
            <v>0</v>
          </cell>
          <cell r="BU330">
            <v>0</v>
          </cell>
          <cell r="BV330">
            <v>0</v>
          </cell>
          <cell r="BW330">
            <v>0</v>
          </cell>
          <cell r="BX330">
            <v>0</v>
          </cell>
          <cell r="BY330">
            <v>0</v>
          </cell>
          <cell r="BZ330">
            <v>0</v>
          </cell>
          <cell r="CA330">
            <v>0</v>
          </cell>
          <cell r="CB330">
            <v>0</v>
          </cell>
          <cell r="CC330">
            <v>0</v>
          </cell>
          <cell r="CD330">
            <v>0</v>
          </cell>
          <cell r="CE330">
            <v>0</v>
          </cell>
          <cell r="CF330">
            <v>0</v>
          </cell>
          <cell r="CG330">
            <v>0</v>
          </cell>
          <cell r="CH330">
            <v>0</v>
          </cell>
          <cell r="CI330">
            <v>0</v>
          </cell>
          <cell r="CJ330" t="str">
            <v/>
          </cell>
          <cell r="CK330" t="str">
            <v/>
          </cell>
          <cell r="CL330" t="str">
            <v/>
          </cell>
          <cell r="CM330" t="str">
            <v/>
          </cell>
          <cell r="CN330" t="str">
            <v/>
          </cell>
          <cell r="CO330">
            <v>1</v>
          </cell>
          <cell r="CP330" t="str">
            <v/>
          </cell>
          <cell r="CQ330" t="str">
            <v/>
          </cell>
          <cell r="CR330" t="str">
            <v/>
          </cell>
        </row>
        <row r="331">
          <cell r="A331" t="str">
            <v>D534752</v>
          </cell>
          <cell r="B331" t="str">
            <v>CQ21-07</v>
          </cell>
          <cell r="C331">
            <v>305126.67663180432</v>
          </cell>
          <cell r="D331">
            <v>4981264.3726353943</v>
          </cell>
          <cell r="E331">
            <v>1989.6368391879566</v>
          </cell>
          <cell r="F331">
            <v>79.248000000000005</v>
          </cell>
          <cell r="G331">
            <v>80.772000000000006</v>
          </cell>
          <cell r="H331" t="str">
            <v>TF21322023</v>
          </cell>
          <cell r="I331">
            <v>0</v>
          </cell>
          <cell r="J331">
            <v>0</v>
          </cell>
          <cell r="K331">
            <v>6.52</v>
          </cell>
          <cell r="L331">
            <v>5</v>
          </cell>
          <cell r="M331">
            <v>1310</v>
          </cell>
          <cell r="N331">
            <v>2.6</v>
          </cell>
          <cell r="O331">
            <v>0</v>
          </cell>
          <cell r="P331">
            <v>2.3199999999999998</v>
          </cell>
          <cell r="Q331">
            <v>0</v>
          </cell>
          <cell r="R331">
            <v>12</v>
          </cell>
          <cell r="S331">
            <v>67</v>
          </cell>
          <cell r="T331">
            <v>5.9999999999999995E-4</v>
          </cell>
          <cell r="U331">
            <v>6</v>
          </cell>
          <cell r="V331">
            <v>3.55</v>
          </cell>
          <cell r="W331">
            <v>20</v>
          </cell>
          <cell r="X331">
            <v>2.36</v>
          </cell>
          <cell r="Y331">
            <v>40</v>
          </cell>
          <cell r="Z331">
            <v>1.75</v>
          </cell>
          <cell r="AA331">
            <v>1575</v>
          </cell>
          <cell r="AB331">
            <v>2</v>
          </cell>
          <cell r="AC331">
            <v>2.04</v>
          </cell>
          <cell r="AD331">
            <v>27</v>
          </cell>
          <cell r="AE331">
            <v>1630</v>
          </cell>
          <cell r="AF331">
            <v>20</v>
          </cell>
          <cell r="AG331">
            <v>0.02</v>
          </cell>
          <cell r="AH331">
            <v>0</v>
          </cell>
          <cell r="AI331">
            <v>11</v>
          </cell>
          <cell r="AJ331">
            <v>469</v>
          </cell>
          <cell r="AK331">
            <v>120</v>
          </cell>
          <cell r="AL331">
            <v>0.35</v>
          </cell>
          <cell r="AM331">
            <v>0</v>
          </cell>
          <cell r="AN331">
            <v>0</v>
          </cell>
          <cell r="AO331">
            <v>66</v>
          </cell>
          <cell r="AP331">
            <v>0</v>
          </cell>
          <cell r="AQ331">
            <v>98</v>
          </cell>
          <cell r="AR331">
            <v>40</v>
          </cell>
          <cell r="AS331">
            <v>5</v>
          </cell>
          <cell r="AT331">
            <v>5</v>
          </cell>
          <cell r="AU331">
            <v>5</v>
          </cell>
          <cell r="AV331">
            <v>0</v>
          </cell>
          <cell r="AW331">
            <v>45</v>
          </cell>
          <cell r="AX331">
            <v>0</v>
          </cell>
          <cell r="AY331">
            <v>0</v>
          </cell>
          <cell r="AZ331">
            <v>0</v>
          </cell>
          <cell r="BA331">
            <v>0</v>
          </cell>
          <cell r="BB331">
            <v>0</v>
          </cell>
          <cell r="BC331">
            <v>0</v>
          </cell>
          <cell r="BD331">
            <v>0</v>
          </cell>
          <cell r="BE331">
            <v>0</v>
          </cell>
          <cell r="BF331">
            <v>0</v>
          </cell>
          <cell r="BG331">
            <v>0</v>
          </cell>
          <cell r="BH331">
            <v>0</v>
          </cell>
          <cell r="BI331">
            <v>0</v>
          </cell>
          <cell r="BJ331">
            <v>0</v>
          </cell>
          <cell r="BK331">
            <v>0</v>
          </cell>
          <cell r="BL331">
            <v>0</v>
          </cell>
          <cell r="BM331">
            <v>0</v>
          </cell>
          <cell r="BN331">
            <v>0</v>
          </cell>
          <cell r="BO331">
            <v>0</v>
          </cell>
          <cell r="BP331">
            <v>0</v>
          </cell>
          <cell r="BQ331">
            <v>0</v>
          </cell>
          <cell r="BR331">
            <v>0</v>
          </cell>
          <cell r="BS331">
            <v>0</v>
          </cell>
          <cell r="BT331">
            <v>0</v>
          </cell>
          <cell r="BU331">
            <v>0</v>
          </cell>
          <cell r="BV331">
            <v>0</v>
          </cell>
          <cell r="BW331">
            <v>0</v>
          </cell>
          <cell r="BX331">
            <v>0</v>
          </cell>
          <cell r="BY331">
            <v>0</v>
          </cell>
          <cell r="BZ331">
            <v>0</v>
          </cell>
          <cell r="CA331">
            <v>0</v>
          </cell>
          <cell r="CB331">
            <v>0</v>
          </cell>
          <cell r="CC331">
            <v>0</v>
          </cell>
          <cell r="CD331">
            <v>0</v>
          </cell>
          <cell r="CE331">
            <v>0</v>
          </cell>
          <cell r="CF331">
            <v>0</v>
          </cell>
          <cell r="CG331">
            <v>0</v>
          </cell>
          <cell r="CH331">
            <v>0</v>
          </cell>
          <cell r="CI331">
            <v>0</v>
          </cell>
          <cell r="CJ331" t="str">
            <v/>
          </cell>
          <cell r="CK331" t="str">
            <v/>
          </cell>
          <cell r="CL331" t="str">
            <v/>
          </cell>
          <cell r="CM331" t="str">
            <v/>
          </cell>
          <cell r="CN331" t="str">
            <v/>
          </cell>
          <cell r="CO331">
            <v>1</v>
          </cell>
          <cell r="CP331" t="str">
            <v/>
          </cell>
          <cell r="CQ331" t="str">
            <v/>
          </cell>
          <cell r="CR331" t="str">
            <v/>
          </cell>
        </row>
        <row r="332">
          <cell r="A332" t="str">
            <v>D534754</v>
          </cell>
          <cell r="B332" t="str">
            <v>CQ21-07</v>
          </cell>
          <cell r="C332">
            <v>305126.76714395441</v>
          </cell>
          <cell r="D332">
            <v>4981264.8859553058</v>
          </cell>
          <cell r="E332">
            <v>1988.2047476338789</v>
          </cell>
          <cell r="F332">
            <v>80.772000000000006</v>
          </cell>
          <cell r="G332">
            <v>82.296000000000006</v>
          </cell>
          <cell r="H332" t="str">
            <v>TF21322023</v>
          </cell>
          <cell r="I332">
            <v>0</v>
          </cell>
          <cell r="J332">
            <v>0</v>
          </cell>
          <cell r="K332">
            <v>8.1300000000000008</v>
          </cell>
          <cell r="L332">
            <v>8</v>
          </cell>
          <cell r="M332">
            <v>2210</v>
          </cell>
          <cell r="N332">
            <v>2.7</v>
          </cell>
          <cell r="O332">
            <v>0</v>
          </cell>
          <cell r="P332">
            <v>5.74</v>
          </cell>
          <cell r="Q332">
            <v>0.6</v>
          </cell>
          <cell r="R332">
            <v>41</v>
          </cell>
          <cell r="S332">
            <v>226</v>
          </cell>
          <cell r="T332">
            <v>3.8999999999999998E-3</v>
          </cell>
          <cell r="U332">
            <v>39</v>
          </cell>
          <cell r="V332">
            <v>7.51</v>
          </cell>
          <cell r="W332">
            <v>20</v>
          </cell>
          <cell r="X332">
            <v>3.49</v>
          </cell>
          <cell r="Y332">
            <v>120</v>
          </cell>
          <cell r="Z332">
            <v>4.46</v>
          </cell>
          <cell r="AA332">
            <v>1385</v>
          </cell>
          <cell r="AB332">
            <v>3</v>
          </cell>
          <cell r="AC332">
            <v>2.2799999999999998</v>
          </cell>
          <cell r="AD332">
            <v>137</v>
          </cell>
          <cell r="AE332">
            <v>4550</v>
          </cell>
          <cell r="AF332">
            <v>27</v>
          </cell>
          <cell r="AG332">
            <v>0.12</v>
          </cell>
          <cell r="AH332">
            <v>0</v>
          </cell>
          <cell r="AI332">
            <v>16</v>
          </cell>
          <cell r="AJ332">
            <v>491</v>
          </cell>
          <cell r="AK332">
            <v>20</v>
          </cell>
          <cell r="AL332">
            <v>1.08</v>
          </cell>
          <cell r="AM332">
            <v>0</v>
          </cell>
          <cell r="AN332">
            <v>0</v>
          </cell>
          <cell r="AO332">
            <v>172</v>
          </cell>
          <cell r="AP332">
            <v>0</v>
          </cell>
          <cell r="AQ332">
            <v>135</v>
          </cell>
          <cell r="AR332">
            <v>30</v>
          </cell>
          <cell r="AS332">
            <v>5</v>
          </cell>
          <cell r="AT332">
            <v>0</v>
          </cell>
          <cell r="AU332">
            <v>10</v>
          </cell>
          <cell r="AV332">
            <v>0</v>
          </cell>
          <cell r="AW332">
            <v>30</v>
          </cell>
          <cell r="AX332">
            <v>0</v>
          </cell>
          <cell r="AY332">
            <v>0</v>
          </cell>
          <cell r="AZ332">
            <v>0</v>
          </cell>
          <cell r="BA332">
            <v>0</v>
          </cell>
          <cell r="BB332">
            <v>0</v>
          </cell>
          <cell r="BC332">
            <v>25</v>
          </cell>
          <cell r="BD332">
            <v>0</v>
          </cell>
          <cell r="BE332">
            <v>0</v>
          </cell>
          <cell r="BF332">
            <v>0</v>
          </cell>
          <cell r="BG332">
            <v>0</v>
          </cell>
          <cell r="BH332">
            <v>0</v>
          </cell>
          <cell r="BI332">
            <v>0</v>
          </cell>
          <cell r="BJ332">
            <v>0</v>
          </cell>
          <cell r="BK332">
            <v>0</v>
          </cell>
          <cell r="BL332">
            <v>0</v>
          </cell>
          <cell r="BM332">
            <v>0</v>
          </cell>
          <cell r="BN332">
            <v>0</v>
          </cell>
          <cell r="BO332">
            <v>0</v>
          </cell>
          <cell r="BP332">
            <v>0</v>
          </cell>
          <cell r="BQ332">
            <v>0</v>
          </cell>
          <cell r="BR332">
            <v>0</v>
          </cell>
          <cell r="BS332">
            <v>0</v>
          </cell>
          <cell r="BT332">
            <v>0</v>
          </cell>
          <cell r="BU332">
            <v>0</v>
          </cell>
          <cell r="BV332">
            <v>0</v>
          </cell>
          <cell r="BW332">
            <v>0</v>
          </cell>
          <cell r="BX332">
            <v>0</v>
          </cell>
          <cell r="BY332">
            <v>0</v>
          </cell>
          <cell r="BZ332">
            <v>0</v>
          </cell>
          <cell r="CA332">
            <v>0</v>
          </cell>
          <cell r="CB332">
            <v>0</v>
          </cell>
          <cell r="CC332">
            <v>0</v>
          </cell>
          <cell r="CD332">
            <v>0</v>
          </cell>
          <cell r="CE332">
            <v>0</v>
          </cell>
          <cell r="CF332">
            <v>0</v>
          </cell>
          <cell r="CG332">
            <v>0</v>
          </cell>
          <cell r="CH332">
            <v>0</v>
          </cell>
          <cell r="CI332">
            <v>0</v>
          </cell>
          <cell r="CJ332" t="str">
            <v/>
          </cell>
          <cell r="CK332" t="str">
            <v/>
          </cell>
          <cell r="CL332" t="str">
            <v/>
          </cell>
          <cell r="CM332" t="str">
            <v/>
          </cell>
          <cell r="CN332" t="str">
            <v/>
          </cell>
          <cell r="CO332">
            <v>1</v>
          </cell>
          <cell r="CP332" t="str">
            <v/>
          </cell>
          <cell r="CQ332" t="str">
            <v/>
          </cell>
          <cell r="CR332" t="str">
            <v/>
          </cell>
        </row>
        <row r="333">
          <cell r="A333" t="str">
            <v>D534755</v>
          </cell>
          <cell r="B333" t="str">
            <v>CQ21-07</v>
          </cell>
          <cell r="C333">
            <v>305126.85765610449</v>
          </cell>
          <cell r="D333">
            <v>4981265.3992752172</v>
          </cell>
          <cell r="E333">
            <v>1986.7726560798012</v>
          </cell>
          <cell r="F333">
            <v>82.296000000000006</v>
          </cell>
          <cell r="G333">
            <v>83.820000000000007</v>
          </cell>
          <cell r="H333" t="str">
            <v>TF21322023</v>
          </cell>
          <cell r="I333">
            <v>0</v>
          </cell>
          <cell r="J333">
            <v>0</v>
          </cell>
          <cell r="K333">
            <v>7.68</v>
          </cell>
          <cell r="L333">
            <v>0</v>
          </cell>
          <cell r="M333">
            <v>1400</v>
          </cell>
          <cell r="N333">
            <v>2.7</v>
          </cell>
          <cell r="O333">
            <v>2</v>
          </cell>
          <cell r="P333">
            <v>3.84</v>
          </cell>
          <cell r="Q333">
            <v>0</v>
          </cell>
          <cell r="R333">
            <v>25</v>
          </cell>
          <cell r="S333">
            <v>142</v>
          </cell>
          <cell r="T333">
            <v>2.8E-3</v>
          </cell>
          <cell r="U333">
            <v>28</v>
          </cell>
          <cell r="V333">
            <v>5.44</v>
          </cell>
          <cell r="W333">
            <v>20</v>
          </cell>
          <cell r="X333">
            <v>2.73</v>
          </cell>
          <cell r="Y333">
            <v>90</v>
          </cell>
          <cell r="Z333">
            <v>3.04</v>
          </cell>
          <cell r="AA333">
            <v>1015</v>
          </cell>
          <cell r="AB333">
            <v>3</v>
          </cell>
          <cell r="AC333">
            <v>2.68</v>
          </cell>
          <cell r="AD333">
            <v>80</v>
          </cell>
          <cell r="AE333">
            <v>2820</v>
          </cell>
          <cell r="AF333">
            <v>29</v>
          </cell>
          <cell r="AG333">
            <v>0.08</v>
          </cell>
          <cell r="AH333">
            <v>0</v>
          </cell>
          <cell r="AI333">
            <v>12</v>
          </cell>
          <cell r="AJ333">
            <v>371</v>
          </cell>
          <cell r="AK333">
            <v>20</v>
          </cell>
          <cell r="AL333">
            <v>0.7</v>
          </cell>
          <cell r="AM333">
            <v>0</v>
          </cell>
          <cell r="AN333">
            <v>0</v>
          </cell>
          <cell r="AO333">
            <v>113</v>
          </cell>
          <cell r="AP333">
            <v>0</v>
          </cell>
          <cell r="AQ333">
            <v>102</v>
          </cell>
          <cell r="AR333">
            <v>45</v>
          </cell>
          <cell r="AS333">
            <v>5</v>
          </cell>
          <cell r="AT333">
            <v>10</v>
          </cell>
          <cell r="AU333">
            <v>5</v>
          </cell>
          <cell r="AV333">
            <v>0</v>
          </cell>
          <cell r="AW333">
            <v>35</v>
          </cell>
          <cell r="AX333">
            <v>0</v>
          </cell>
          <cell r="AY333">
            <v>0</v>
          </cell>
          <cell r="AZ333">
            <v>0</v>
          </cell>
          <cell r="BA333">
            <v>0</v>
          </cell>
          <cell r="BB333">
            <v>0</v>
          </cell>
          <cell r="BC333">
            <v>0</v>
          </cell>
          <cell r="BD333">
            <v>0</v>
          </cell>
          <cell r="BE333">
            <v>0</v>
          </cell>
          <cell r="BF333">
            <v>0</v>
          </cell>
          <cell r="BG333">
            <v>0</v>
          </cell>
          <cell r="BH333">
            <v>0</v>
          </cell>
          <cell r="BI333">
            <v>0</v>
          </cell>
          <cell r="BJ333">
            <v>0</v>
          </cell>
          <cell r="BK333">
            <v>0</v>
          </cell>
          <cell r="BL333">
            <v>0</v>
          </cell>
          <cell r="BM333">
            <v>0</v>
          </cell>
          <cell r="BN333">
            <v>0</v>
          </cell>
          <cell r="BO333">
            <v>0</v>
          </cell>
          <cell r="BP333">
            <v>0</v>
          </cell>
          <cell r="BQ333">
            <v>0</v>
          </cell>
          <cell r="BR333">
            <v>0</v>
          </cell>
          <cell r="BS333">
            <v>0</v>
          </cell>
          <cell r="BT333">
            <v>0</v>
          </cell>
          <cell r="BU333">
            <v>0</v>
          </cell>
          <cell r="BV333">
            <v>0</v>
          </cell>
          <cell r="BW333">
            <v>0</v>
          </cell>
          <cell r="BX333">
            <v>0</v>
          </cell>
          <cell r="BY333">
            <v>0</v>
          </cell>
          <cell r="BZ333">
            <v>0</v>
          </cell>
          <cell r="CA333">
            <v>0</v>
          </cell>
          <cell r="CB333">
            <v>0</v>
          </cell>
          <cell r="CC333">
            <v>0</v>
          </cell>
          <cell r="CD333">
            <v>0</v>
          </cell>
          <cell r="CE333">
            <v>0</v>
          </cell>
          <cell r="CF333">
            <v>0</v>
          </cell>
          <cell r="CG333">
            <v>0</v>
          </cell>
          <cell r="CH333">
            <v>0</v>
          </cell>
          <cell r="CI333">
            <v>0</v>
          </cell>
          <cell r="CJ333" t="str">
            <v/>
          </cell>
          <cell r="CK333" t="str">
            <v/>
          </cell>
          <cell r="CL333" t="str">
            <v/>
          </cell>
          <cell r="CM333" t="str">
            <v/>
          </cell>
          <cell r="CN333" t="str">
            <v/>
          </cell>
          <cell r="CO333">
            <v>1</v>
          </cell>
          <cell r="CP333" t="str">
            <v/>
          </cell>
          <cell r="CQ333" t="str">
            <v/>
          </cell>
          <cell r="CR333" t="str">
            <v/>
          </cell>
        </row>
        <row r="334">
          <cell r="A334" t="str">
            <v>D534756</v>
          </cell>
          <cell r="B334" t="str">
            <v>CQ21-07</v>
          </cell>
          <cell r="C334">
            <v>305126.94816825457</v>
          </cell>
          <cell r="D334">
            <v>4981265.9125951286</v>
          </cell>
          <cell r="E334">
            <v>1985.3405645257235</v>
          </cell>
          <cell r="F334">
            <v>83.820000000000007</v>
          </cell>
          <cell r="G334">
            <v>85.344000000000008</v>
          </cell>
          <cell r="H334" t="str">
            <v>TF21322023</v>
          </cell>
          <cell r="I334">
            <v>0</v>
          </cell>
          <cell r="J334">
            <v>0</v>
          </cell>
          <cell r="K334">
            <v>6.79</v>
          </cell>
          <cell r="L334">
            <v>0</v>
          </cell>
          <cell r="M334">
            <v>850</v>
          </cell>
          <cell r="N334">
            <v>2.4</v>
          </cell>
          <cell r="O334">
            <v>0</v>
          </cell>
          <cell r="P334">
            <v>1.4</v>
          </cell>
          <cell r="Q334">
            <v>0</v>
          </cell>
          <cell r="R334">
            <v>10</v>
          </cell>
          <cell r="S334">
            <v>65</v>
          </cell>
          <cell r="T334">
            <v>4.0000000000000002E-4</v>
          </cell>
          <cell r="U334">
            <v>4</v>
          </cell>
          <cell r="V334">
            <v>3.12</v>
          </cell>
          <cell r="W334">
            <v>20</v>
          </cell>
          <cell r="X334">
            <v>2.23</v>
          </cell>
          <cell r="Y334">
            <v>40</v>
          </cell>
          <cell r="Z334">
            <v>1.34</v>
          </cell>
          <cell r="AA334">
            <v>904</v>
          </cell>
          <cell r="AB334">
            <v>2</v>
          </cell>
          <cell r="AC334">
            <v>2.17</v>
          </cell>
          <cell r="AD334">
            <v>21</v>
          </cell>
          <cell r="AE334">
            <v>1350</v>
          </cell>
          <cell r="AF334">
            <v>11</v>
          </cell>
          <cell r="AG334">
            <v>0.01</v>
          </cell>
          <cell r="AH334">
            <v>0</v>
          </cell>
          <cell r="AI334">
            <v>11</v>
          </cell>
          <cell r="AJ334">
            <v>339</v>
          </cell>
          <cell r="AK334">
            <v>70</v>
          </cell>
          <cell r="AL334">
            <v>0.3</v>
          </cell>
          <cell r="AM334">
            <v>0</v>
          </cell>
          <cell r="AN334">
            <v>0</v>
          </cell>
          <cell r="AO334">
            <v>62</v>
          </cell>
          <cell r="AP334">
            <v>0</v>
          </cell>
          <cell r="AQ334">
            <v>51</v>
          </cell>
          <cell r="AR334">
            <v>45</v>
          </cell>
          <cell r="AS334">
            <v>5</v>
          </cell>
          <cell r="AT334">
            <v>5</v>
          </cell>
          <cell r="AU334">
            <v>5</v>
          </cell>
          <cell r="AV334">
            <v>0</v>
          </cell>
          <cell r="AW334">
            <v>40</v>
          </cell>
          <cell r="AX334">
            <v>0</v>
          </cell>
          <cell r="AY334">
            <v>0</v>
          </cell>
          <cell r="AZ334">
            <v>0</v>
          </cell>
          <cell r="BA334">
            <v>0</v>
          </cell>
          <cell r="BB334">
            <v>0</v>
          </cell>
          <cell r="BC334">
            <v>0</v>
          </cell>
          <cell r="BD334">
            <v>0</v>
          </cell>
          <cell r="BE334">
            <v>0</v>
          </cell>
          <cell r="BF334">
            <v>0</v>
          </cell>
          <cell r="BG334">
            <v>0</v>
          </cell>
          <cell r="BH334">
            <v>0</v>
          </cell>
          <cell r="BI334">
            <v>0</v>
          </cell>
          <cell r="BJ334">
            <v>0</v>
          </cell>
          <cell r="BK334">
            <v>0</v>
          </cell>
          <cell r="BL334">
            <v>0</v>
          </cell>
          <cell r="BM334">
            <v>0</v>
          </cell>
          <cell r="BN334">
            <v>0</v>
          </cell>
          <cell r="BO334">
            <v>0</v>
          </cell>
          <cell r="BP334">
            <v>0</v>
          </cell>
          <cell r="BQ334">
            <v>0</v>
          </cell>
          <cell r="BR334">
            <v>0</v>
          </cell>
          <cell r="BS334">
            <v>0</v>
          </cell>
          <cell r="BT334">
            <v>0</v>
          </cell>
          <cell r="BU334">
            <v>0</v>
          </cell>
          <cell r="BV334">
            <v>0</v>
          </cell>
          <cell r="BW334">
            <v>0</v>
          </cell>
          <cell r="BX334">
            <v>0</v>
          </cell>
          <cell r="BY334">
            <v>0</v>
          </cell>
          <cell r="BZ334">
            <v>0</v>
          </cell>
          <cell r="CA334">
            <v>0</v>
          </cell>
          <cell r="CB334">
            <v>0</v>
          </cell>
          <cell r="CC334">
            <v>0</v>
          </cell>
          <cell r="CD334">
            <v>0</v>
          </cell>
          <cell r="CE334">
            <v>0</v>
          </cell>
          <cell r="CF334">
            <v>0</v>
          </cell>
          <cell r="CG334">
            <v>0</v>
          </cell>
          <cell r="CH334">
            <v>0</v>
          </cell>
          <cell r="CI334">
            <v>0</v>
          </cell>
          <cell r="CJ334" t="str">
            <v/>
          </cell>
          <cell r="CK334" t="str">
            <v/>
          </cell>
          <cell r="CL334" t="str">
            <v/>
          </cell>
          <cell r="CM334" t="str">
            <v/>
          </cell>
          <cell r="CN334" t="str">
            <v/>
          </cell>
          <cell r="CO334">
            <v>1</v>
          </cell>
          <cell r="CP334" t="str">
            <v/>
          </cell>
          <cell r="CQ334" t="str">
            <v/>
          </cell>
          <cell r="CR334" t="str">
            <v/>
          </cell>
        </row>
        <row r="335">
          <cell r="A335" t="str">
            <v>D534757</v>
          </cell>
          <cell r="B335" t="str">
            <v>CQ21-07</v>
          </cell>
          <cell r="C335">
            <v>305127.03868040466</v>
          </cell>
          <cell r="D335">
            <v>4981266.4259150401</v>
          </cell>
          <cell r="E335">
            <v>1983.9084729716458</v>
          </cell>
          <cell r="F335">
            <v>85.344000000000008</v>
          </cell>
          <cell r="G335">
            <v>86.868000000000009</v>
          </cell>
          <cell r="H335" t="str">
            <v>TF21322023</v>
          </cell>
          <cell r="I335">
            <v>0</v>
          </cell>
          <cell r="J335">
            <v>0</v>
          </cell>
          <cell r="K335">
            <v>6.93</v>
          </cell>
          <cell r="L335">
            <v>0</v>
          </cell>
          <cell r="M335">
            <v>630</v>
          </cell>
          <cell r="N335">
            <v>2.4</v>
          </cell>
          <cell r="O335">
            <v>0</v>
          </cell>
          <cell r="P335">
            <v>1.02</v>
          </cell>
          <cell r="Q335">
            <v>0</v>
          </cell>
          <cell r="R335">
            <v>10</v>
          </cell>
          <cell r="S335">
            <v>64</v>
          </cell>
          <cell r="T335">
            <v>8.9999999999999998E-4</v>
          </cell>
          <cell r="U335">
            <v>9</v>
          </cell>
          <cell r="V335">
            <v>3.47</v>
          </cell>
          <cell r="W335">
            <v>20</v>
          </cell>
          <cell r="X335">
            <v>2.56</v>
          </cell>
          <cell r="Y335">
            <v>40</v>
          </cell>
          <cell r="Z335">
            <v>1.38</v>
          </cell>
          <cell r="AA335">
            <v>378</v>
          </cell>
          <cell r="AB335">
            <v>2</v>
          </cell>
          <cell r="AC335">
            <v>1.48</v>
          </cell>
          <cell r="AD335">
            <v>23</v>
          </cell>
          <cell r="AE335">
            <v>840</v>
          </cell>
          <cell r="AF335">
            <v>8</v>
          </cell>
          <cell r="AG335">
            <v>0.01</v>
          </cell>
          <cell r="AH335">
            <v>0</v>
          </cell>
          <cell r="AI335">
            <v>11</v>
          </cell>
          <cell r="AJ335">
            <v>220</v>
          </cell>
          <cell r="AK335">
            <v>20</v>
          </cell>
          <cell r="AL335">
            <v>0.28999999999999998</v>
          </cell>
          <cell r="AM335">
            <v>0</v>
          </cell>
          <cell r="AN335">
            <v>0</v>
          </cell>
          <cell r="AO335">
            <v>65</v>
          </cell>
          <cell r="AP335">
            <v>0</v>
          </cell>
          <cell r="AQ335">
            <v>45</v>
          </cell>
          <cell r="AR335">
            <v>55</v>
          </cell>
          <cell r="AS335">
            <v>5</v>
          </cell>
          <cell r="AT335">
            <v>5</v>
          </cell>
          <cell r="AU335">
            <v>5</v>
          </cell>
          <cell r="AV335">
            <v>0</v>
          </cell>
          <cell r="AW335">
            <v>30</v>
          </cell>
          <cell r="AX335">
            <v>0</v>
          </cell>
          <cell r="AY335">
            <v>0</v>
          </cell>
          <cell r="AZ335">
            <v>0</v>
          </cell>
          <cell r="BA335">
            <v>0</v>
          </cell>
          <cell r="BB335">
            <v>0</v>
          </cell>
          <cell r="BC335">
            <v>0</v>
          </cell>
          <cell r="BD335">
            <v>0</v>
          </cell>
          <cell r="BE335">
            <v>0</v>
          </cell>
          <cell r="BF335">
            <v>0</v>
          </cell>
          <cell r="BG335">
            <v>0</v>
          </cell>
          <cell r="BH335">
            <v>0</v>
          </cell>
          <cell r="BI335">
            <v>0</v>
          </cell>
          <cell r="BJ335">
            <v>0</v>
          </cell>
          <cell r="BK335">
            <v>0</v>
          </cell>
          <cell r="BL335">
            <v>0</v>
          </cell>
          <cell r="BM335">
            <v>0</v>
          </cell>
          <cell r="BN335">
            <v>0</v>
          </cell>
          <cell r="BO335">
            <v>0</v>
          </cell>
          <cell r="BP335">
            <v>0</v>
          </cell>
          <cell r="BQ335">
            <v>0</v>
          </cell>
          <cell r="BR335">
            <v>0</v>
          </cell>
          <cell r="BS335">
            <v>0</v>
          </cell>
          <cell r="BT335">
            <v>0</v>
          </cell>
          <cell r="BU335">
            <v>0</v>
          </cell>
          <cell r="BV335">
            <v>0</v>
          </cell>
          <cell r="BW335">
            <v>0</v>
          </cell>
          <cell r="BX335">
            <v>0</v>
          </cell>
          <cell r="BY335">
            <v>0</v>
          </cell>
          <cell r="BZ335">
            <v>0</v>
          </cell>
          <cell r="CA335">
            <v>0</v>
          </cell>
          <cell r="CB335">
            <v>0</v>
          </cell>
          <cell r="CC335">
            <v>0</v>
          </cell>
          <cell r="CD335">
            <v>0</v>
          </cell>
          <cell r="CE335">
            <v>0</v>
          </cell>
          <cell r="CF335">
            <v>0</v>
          </cell>
          <cell r="CG335">
            <v>0</v>
          </cell>
          <cell r="CH335">
            <v>0</v>
          </cell>
          <cell r="CI335">
            <v>0</v>
          </cell>
          <cell r="CJ335" t="str">
            <v/>
          </cell>
          <cell r="CK335" t="str">
            <v/>
          </cell>
          <cell r="CL335" t="str">
            <v/>
          </cell>
          <cell r="CM335" t="str">
            <v/>
          </cell>
          <cell r="CN335" t="str">
            <v/>
          </cell>
          <cell r="CO335">
            <v>1</v>
          </cell>
          <cell r="CP335" t="str">
            <v/>
          </cell>
          <cell r="CQ335" t="str">
            <v/>
          </cell>
          <cell r="CR335" t="str">
            <v/>
          </cell>
        </row>
        <row r="336">
          <cell r="A336" t="str">
            <v>D534758</v>
          </cell>
          <cell r="B336" t="str">
            <v>CQ21-07</v>
          </cell>
          <cell r="C336">
            <v>305127.12919255474</v>
          </cell>
          <cell r="D336">
            <v>4981266.9392349515</v>
          </cell>
          <cell r="E336">
            <v>1982.4763814175681</v>
          </cell>
          <cell r="F336">
            <v>86.868000000000009</v>
          </cell>
          <cell r="G336">
            <v>88.39200000000001</v>
          </cell>
          <cell r="H336" t="str">
            <v>TF21322023</v>
          </cell>
          <cell r="I336">
            <v>0</v>
          </cell>
          <cell r="J336">
            <v>0</v>
          </cell>
          <cell r="K336">
            <v>6.8</v>
          </cell>
          <cell r="L336">
            <v>5</v>
          </cell>
          <cell r="M336">
            <v>700</v>
          </cell>
          <cell r="N336">
            <v>2.2999999999999998</v>
          </cell>
          <cell r="O336">
            <v>0</v>
          </cell>
          <cell r="P336">
            <v>0.98</v>
          </cell>
          <cell r="Q336">
            <v>0</v>
          </cell>
          <cell r="R336">
            <v>8</v>
          </cell>
          <cell r="S336">
            <v>52</v>
          </cell>
          <cell r="T336">
            <v>2.9999999999999997E-4</v>
          </cell>
          <cell r="U336">
            <v>3</v>
          </cell>
          <cell r="V336">
            <v>2.65</v>
          </cell>
          <cell r="W336">
            <v>20</v>
          </cell>
          <cell r="X336">
            <v>2.35</v>
          </cell>
          <cell r="Y336">
            <v>30</v>
          </cell>
          <cell r="Z336">
            <v>1.2</v>
          </cell>
          <cell r="AA336">
            <v>319</v>
          </cell>
          <cell r="AB336">
            <v>1</v>
          </cell>
          <cell r="AC336">
            <v>1.1399999999999999</v>
          </cell>
          <cell r="AD336">
            <v>21</v>
          </cell>
          <cell r="AE336">
            <v>730</v>
          </cell>
          <cell r="AF336">
            <v>7</v>
          </cell>
          <cell r="AG336">
            <v>0.01</v>
          </cell>
          <cell r="AH336">
            <v>0</v>
          </cell>
          <cell r="AI336">
            <v>9</v>
          </cell>
          <cell r="AJ336">
            <v>259</v>
          </cell>
          <cell r="AK336">
            <v>0</v>
          </cell>
          <cell r="AL336">
            <v>0.23</v>
          </cell>
          <cell r="AM336">
            <v>0</v>
          </cell>
          <cell r="AN336">
            <v>0</v>
          </cell>
          <cell r="AO336">
            <v>52</v>
          </cell>
          <cell r="AP336">
            <v>0</v>
          </cell>
          <cell r="AQ336">
            <v>37</v>
          </cell>
          <cell r="AR336">
            <v>40</v>
          </cell>
          <cell r="AS336">
            <v>5</v>
          </cell>
          <cell r="AT336">
            <v>5</v>
          </cell>
          <cell r="AU336">
            <v>0</v>
          </cell>
          <cell r="AV336">
            <v>0</v>
          </cell>
          <cell r="AW336">
            <v>50</v>
          </cell>
          <cell r="AX336">
            <v>0</v>
          </cell>
          <cell r="AY336">
            <v>0</v>
          </cell>
          <cell r="AZ336">
            <v>0</v>
          </cell>
          <cell r="BA336">
            <v>0</v>
          </cell>
          <cell r="BB336">
            <v>0</v>
          </cell>
          <cell r="BC336">
            <v>0</v>
          </cell>
          <cell r="BD336">
            <v>0</v>
          </cell>
          <cell r="BE336">
            <v>0</v>
          </cell>
          <cell r="BF336">
            <v>0</v>
          </cell>
          <cell r="BG336">
            <v>0</v>
          </cell>
          <cell r="BH336">
            <v>0</v>
          </cell>
          <cell r="BI336">
            <v>0</v>
          </cell>
          <cell r="BJ336">
            <v>0</v>
          </cell>
          <cell r="BK336">
            <v>0</v>
          </cell>
          <cell r="BL336">
            <v>0</v>
          </cell>
          <cell r="BM336">
            <v>0</v>
          </cell>
          <cell r="BN336">
            <v>0</v>
          </cell>
          <cell r="BO336">
            <v>0</v>
          </cell>
          <cell r="BP336">
            <v>0</v>
          </cell>
          <cell r="BQ336">
            <v>0</v>
          </cell>
          <cell r="BR336">
            <v>0</v>
          </cell>
          <cell r="BS336">
            <v>0</v>
          </cell>
          <cell r="BT336">
            <v>0</v>
          </cell>
          <cell r="BU336">
            <v>0</v>
          </cell>
          <cell r="BV336">
            <v>0</v>
          </cell>
          <cell r="BW336">
            <v>0</v>
          </cell>
          <cell r="BX336">
            <v>0</v>
          </cell>
          <cell r="BY336">
            <v>0</v>
          </cell>
          <cell r="BZ336">
            <v>0</v>
          </cell>
          <cell r="CA336">
            <v>0</v>
          </cell>
          <cell r="CB336">
            <v>0</v>
          </cell>
          <cell r="CC336">
            <v>0</v>
          </cell>
          <cell r="CD336">
            <v>0</v>
          </cell>
          <cell r="CE336">
            <v>0</v>
          </cell>
          <cell r="CF336">
            <v>0</v>
          </cell>
          <cell r="CG336">
            <v>0</v>
          </cell>
          <cell r="CH336">
            <v>0</v>
          </cell>
          <cell r="CI336">
            <v>0</v>
          </cell>
          <cell r="CJ336" t="str">
            <v/>
          </cell>
          <cell r="CK336" t="str">
            <v/>
          </cell>
          <cell r="CL336" t="str">
            <v/>
          </cell>
          <cell r="CM336" t="str">
            <v/>
          </cell>
          <cell r="CN336" t="str">
            <v/>
          </cell>
          <cell r="CO336">
            <v>1</v>
          </cell>
          <cell r="CP336" t="str">
            <v/>
          </cell>
          <cell r="CQ336" t="str">
            <v/>
          </cell>
          <cell r="CR336" t="str">
            <v/>
          </cell>
        </row>
        <row r="337">
          <cell r="A337" t="str">
            <v>D534759</v>
          </cell>
          <cell r="B337" t="str">
            <v>MM21-01</v>
          </cell>
          <cell r="C337">
            <v>315937.208507267</v>
          </cell>
          <cell r="D337">
            <v>4985609.1878674803</v>
          </cell>
          <cell r="E337">
            <v>2130</v>
          </cell>
          <cell r="F337">
            <v>0</v>
          </cell>
          <cell r="G337">
            <v>1.524</v>
          </cell>
          <cell r="H337" t="str">
            <v>TF21322023</v>
          </cell>
          <cell r="I337">
            <v>6.0000000000000001E-3</v>
          </cell>
          <cell r="J337">
            <v>13.4</v>
          </cell>
          <cell r="K337">
            <v>6.52</v>
          </cell>
          <cell r="L337">
            <v>44</v>
          </cell>
          <cell r="M337">
            <v>800</v>
          </cell>
          <cell r="N337">
            <v>2.2000000000000002</v>
          </cell>
          <cell r="O337">
            <v>3</v>
          </cell>
          <cell r="P337">
            <v>0.19</v>
          </cell>
          <cell r="Q337">
            <v>0</v>
          </cell>
          <cell r="R337">
            <v>23</v>
          </cell>
          <cell r="S337">
            <v>99</v>
          </cell>
          <cell r="T337">
            <v>6.3E-2</v>
          </cell>
          <cell r="U337">
            <v>630</v>
          </cell>
          <cell r="V337">
            <v>5.84</v>
          </cell>
          <cell r="W337">
            <v>20</v>
          </cell>
          <cell r="X337">
            <v>2.38</v>
          </cell>
          <cell r="Y337">
            <v>50</v>
          </cell>
          <cell r="Z337">
            <v>2.35</v>
          </cell>
          <cell r="AA337">
            <v>1020</v>
          </cell>
          <cell r="AB337">
            <v>12</v>
          </cell>
          <cell r="AC337">
            <v>0.4</v>
          </cell>
          <cell r="AD337">
            <v>50</v>
          </cell>
          <cell r="AE337">
            <v>450</v>
          </cell>
          <cell r="AF337">
            <v>9210</v>
          </cell>
          <cell r="AG337">
            <v>0.01</v>
          </cell>
          <cell r="AH337">
            <v>6</v>
          </cell>
          <cell r="AI337">
            <v>19</v>
          </cell>
          <cell r="AJ337">
            <v>48</v>
          </cell>
          <cell r="AK337">
            <v>20</v>
          </cell>
          <cell r="AL337">
            <v>0.41</v>
          </cell>
          <cell r="AM337">
            <v>0</v>
          </cell>
          <cell r="AN337">
            <v>0</v>
          </cell>
          <cell r="AO337">
            <v>123</v>
          </cell>
          <cell r="AP337">
            <v>0</v>
          </cell>
          <cell r="AQ337">
            <v>126</v>
          </cell>
          <cell r="AR337">
            <v>30</v>
          </cell>
          <cell r="AS337">
            <v>35</v>
          </cell>
          <cell r="AT337">
            <v>10</v>
          </cell>
          <cell r="AU337">
            <v>0</v>
          </cell>
          <cell r="AV337">
            <v>0</v>
          </cell>
          <cell r="AW337">
            <v>25</v>
          </cell>
          <cell r="AX337">
            <v>0</v>
          </cell>
          <cell r="AY337">
            <v>0</v>
          </cell>
          <cell r="AZ337">
            <v>0</v>
          </cell>
          <cell r="BA337">
            <v>0</v>
          </cell>
          <cell r="BB337">
            <v>0</v>
          </cell>
          <cell r="BC337">
            <v>0</v>
          </cell>
          <cell r="BD337">
            <v>0</v>
          </cell>
          <cell r="BE337">
            <v>0</v>
          </cell>
          <cell r="BF337">
            <v>0</v>
          </cell>
          <cell r="BG337">
            <v>0</v>
          </cell>
          <cell r="BH337">
            <v>0</v>
          </cell>
          <cell r="BI337">
            <v>0</v>
          </cell>
          <cell r="BJ337">
            <v>0</v>
          </cell>
          <cell r="BK337">
            <v>0</v>
          </cell>
          <cell r="BL337">
            <v>0</v>
          </cell>
          <cell r="BM337">
            <v>0</v>
          </cell>
          <cell r="BN337">
            <v>0</v>
          </cell>
          <cell r="BO337">
            <v>0</v>
          </cell>
          <cell r="BP337">
            <v>0</v>
          </cell>
          <cell r="BQ337">
            <v>0</v>
          </cell>
          <cell r="BR337">
            <v>0</v>
          </cell>
          <cell r="BS337">
            <v>0</v>
          </cell>
          <cell r="BT337">
            <v>0</v>
          </cell>
          <cell r="BU337">
            <v>0</v>
          </cell>
          <cell r="BV337">
            <v>0</v>
          </cell>
          <cell r="BW337">
            <v>0</v>
          </cell>
          <cell r="BX337">
            <v>0</v>
          </cell>
          <cell r="BY337">
            <v>0</v>
          </cell>
          <cell r="BZ337">
            <v>0</v>
          </cell>
          <cell r="CA337">
            <v>0</v>
          </cell>
          <cell r="CB337">
            <v>0</v>
          </cell>
          <cell r="CC337">
            <v>0</v>
          </cell>
          <cell r="CD337">
            <v>0</v>
          </cell>
          <cell r="CE337">
            <v>0</v>
          </cell>
          <cell r="CF337">
            <v>0</v>
          </cell>
          <cell r="CG337">
            <v>0</v>
          </cell>
          <cell r="CH337">
            <v>0</v>
          </cell>
          <cell r="CI337">
            <v>0</v>
          </cell>
          <cell r="CJ337" t="str">
            <v/>
          </cell>
          <cell r="CK337" t="str">
            <v/>
          </cell>
          <cell r="CL337" t="str">
            <v/>
          </cell>
          <cell r="CM337" t="str">
            <v/>
          </cell>
          <cell r="CN337" t="str">
            <v/>
          </cell>
          <cell r="CO337">
            <v>1</v>
          </cell>
          <cell r="CP337" t="str">
            <v/>
          </cell>
          <cell r="CQ337" t="str">
            <v/>
          </cell>
          <cell r="CR337" t="str">
            <v/>
          </cell>
        </row>
        <row r="338">
          <cell r="A338" t="str">
            <v>D534760</v>
          </cell>
          <cell r="B338" t="str">
            <v>MM21-01</v>
          </cell>
          <cell r="C338">
            <v>315936.94788791781</v>
          </cell>
          <cell r="D338">
            <v>4985609.6392734349</v>
          </cell>
          <cell r="E338">
            <v>2128.5679084459221</v>
          </cell>
          <cell r="F338">
            <v>1.524</v>
          </cell>
          <cell r="G338">
            <v>3.048</v>
          </cell>
          <cell r="H338" t="str">
            <v>TF21322023</v>
          </cell>
          <cell r="I338">
            <v>0</v>
          </cell>
          <cell r="J338">
            <v>3.5</v>
          </cell>
          <cell r="K338">
            <v>6.68</v>
          </cell>
          <cell r="L338">
            <v>25</v>
          </cell>
          <cell r="M338">
            <v>790</v>
          </cell>
          <cell r="N338">
            <v>2.2999999999999998</v>
          </cell>
          <cell r="O338">
            <v>0</v>
          </cell>
          <cell r="P338">
            <v>0.16</v>
          </cell>
          <cell r="Q338">
            <v>0</v>
          </cell>
          <cell r="R338">
            <v>22</v>
          </cell>
          <cell r="S338">
            <v>95</v>
          </cell>
          <cell r="T338">
            <v>3.0800000000000001E-2</v>
          </cell>
          <cell r="U338">
            <v>308</v>
          </cell>
          <cell r="V338">
            <v>5.93</v>
          </cell>
          <cell r="W338">
            <v>20</v>
          </cell>
          <cell r="X338">
            <v>2.4</v>
          </cell>
          <cell r="Y338">
            <v>40</v>
          </cell>
          <cell r="Z338">
            <v>2.1800000000000002</v>
          </cell>
          <cell r="AA338">
            <v>706</v>
          </cell>
          <cell r="AB338">
            <v>3</v>
          </cell>
          <cell r="AC338">
            <v>0.64</v>
          </cell>
          <cell r="AD338">
            <v>37</v>
          </cell>
          <cell r="AE338">
            <v>320</v>
          </cell>
          <cell r="AF338">
            <v>1655</v>
          </cell>
          <cell r="AG338">
            <v>0.01</v>
          </cell>
          <cell r="AH338">
            <v>0</v>
          </cell>
          <cell r="AI338">
            <v>17</v>
          </cell>
          <cell r="AJ338">
            <v>48</v>
          </cell>
          <cell r="AK338">
            <v>20</v>
          </cell>
          <cell r="AL338">
            <v>0.4</v>
          </cell>
          <cell r="AM338">
            <v>0</v>
          </cell>
          <cell r="AN338">
            <v>0</v>
          </cell>
          <cell r="AO338">
            <v>117</v>
          </cell>
          <cell r="AP338">
            <v>0</v>
          </cell>
          <cell r="AQ338">
            <v>93</v>
          </cell>
          <cell r="AR338">
            <v>30</v>
          </cell>
          <cell r="AS338">
            <v>35</v>
          </cell>
          <cell r="AT338">
            <v>5</v>
          </cell>
          <cell r="AU338">
            <v>0</v>
          </cell>
          <cell r="AV338">
            <v>0</v>
          </cell>
          <cell r="AW338">
            <v>30</v>
          </cell>
          <cell r="AX338">
            <v>0</v>
          </cell>
          <cell r="AY338">
            <v>0</v>
          </cell>
          <cell r="AZ338">
            <v>0</v>
          </cell>
          <cell r="BA338">
            <v>0</v>
          </cell>
          <cell r="BB338">
            <v>0</v>
          </cell>
          <cell r="BC338">
            <v>0</v>
          </cell>
          <cell r="BD338">
            <v>0</v>
          </cell>
          <cell r="BE338">
            <v>0</v>
          </cell>
          <cell r="BF338">
            <v>0</v>
          </cell>
          <cell r="BG338">
            <v>0</v>
          </cell>
          <cell r="BH338">
            <v>0</v>
          </cell>
          <cell r="BI338">
            <v>0</v>
          </cell>
          <cell r="BJ338">
            <v>0</v>
          </cell>
          <cell r="BK338">
            <v>0</v>
          </cell>
          <cell r="BL338">
            <v>0</v>
          </cell>
          <cell r="BM338">
            <v>0</v>
          </cell>
          <cell r="BN338">
            <v>0</v>
          </cell>
          <cell r="BO338">
            <v>0</v>
          </cell>
          <cell r="BP338">
            <v>0</v>
          </cell>
          <cell r="BQ338">
            <v>0</v>
          </cell>
          <cell r="BR338">
            <v>0</v>
          </cell>
          <cell r="BS338">
            <v>0</v>
          </cell>
          <cell r="BT338">
            <v>0</v>
          </cell>
          <cell r="BU338">
            <v>0</v>
          </cell>
          <cell r="BV338">
            <v>0</v>
          </cell>
          <cell r="BW338">
            <v>0</v>
          </cell>
          <cell r="BX338">
            <v>0</v>
          </cell>
          <cell r="BY338">
            <v>0</v>
          </cell>
          <cell r="BZ338">
            <v>0</v>
          </cell>
          <cell r="CA338">
            <v>0</v>
          </cell>
          <cell r="CB338">
            <v>0</v>
          </cell>
          <cell r="CC338">
            <v>0</v>
          </cell>
          <cell r="CD338">
            <v>0</v>
          </cell>
          <cell r="CE338">
            <v>0</v>
          </cell>
          <cell r="CF338">
            <v>0</v>
          </cell>
          <cell r="CG338">
            <v>0</v>
          </cell>
          <cell r="CH338">
            <v>0</v>
          </cell>
          <cell r="CI338">
            <v>0</v>
          </cell>
          <cell r="CJ338" t="str">
            <v/>
          </cell>
          <cell r="CK338" t="str">
            <v/>
          </cell>
          <cell r="CL338" t="str">
            <v/>
          </cell>
          <cell r="CM338" t="str">
            <v/>
          </cell>
          <cell r="CN338" t="str">
            <v/>
          </cell>
          <cell r="CO338">
            <v>1</v>
          </cell>
          <cell r="CP338" t="str">
            <v/>
          </cell>
          <cell r="CQ338" t="str">
            <v/>
          </cell>
          <cell r="CR338" t="str">
            <v/>
          </cell>
        </row>
        <row r="339">
          <cell r="A339" t="str">
            <v>D534761</v>
          </cell>
          <cell r="B339" t="str">
            <v>MM21-01</v>
          </cell>
          <cell r="C339">
            <v>315936.68726856861</v>
          </cell>
          <cell r="D339">
            <v>4985610.0906793894</v>
          </cell>
          <cell r="E339">
            <v>2127.1358168918441</v>
          </cell>
          <cell r="F339">
            <v>3.048</v>
          </cell>
          <cell r="G339">
            <v>4.5720000000000001</v>
          </cell>
          <cell r="H339" t="str">
            <v>TF21322023</v>
          </cell>
          <cell r="I339">
            <v>0</v>
          </cell>
          <cell r="J339">
            <v>4.8</v>
          </cell>
          <cell r="K339">
            <v>5.9</v>
          </cell>
          <cell r="L339">
            <v>12</v>
          </cell>
          <cell r="M339">
            <v>880</v>
          </cell>
          <cell r="N339">
            <v>2.2999999999999998</v>
          </cell>
          <cell r="O339">
            <v>0</v>
          </cell>
          <cell r="P339">
            <v>7.0000000000000007E-2</v>
          </cell>
          <cell r="Q339">
            <v>0</v>
          </cell>
          <cell r="R339">
            <v>24</v>
          </cell>
          <cell r="S339">
            <v>93</v>
          </cell>
          <cell r="T339">
            <v>4.4900000000000002E-2</v>
          </cell>
          <cell r="U339">
            <v>449</v>
          </cell>
          <cell r="V339">
            <v>4.76</v>
          </cell>
          <cell r="W339">
            <v>20</v>
          </cell>
          <cell r="X339">
            <v>2.57</v>
          </cell>
          <cell r="Y339">
            <v>40</v>
          </cell>
          <cell r="Z339">
            <v>1.87</v>
          </cell>
          <cell r="AA339">
            <v>666</v>
          </cell>
          <cell r="AB339">
            <v>4</v>
          </cell>
          <cell r="AC339">
            <v>0.39</v>
          </cell>
          <cell r="AD339">
            <v>35</v>
          </cell>
          <cell r="AE339">
            <v>160</v>
          </cell>
          <cell r="AF339">
            <v>472</v>
          </cell>
          <cell r="AG339">
            <v>0</v>
          </cell>
          <cell r="AH339">
            <v>0</v>
          </cell>
          <cell r="AI339">
            <v>16</v>
          </cell>
          <cell r="AJ339">
            <v>37</v>
          </cell>
          <cell r="AK339">
            <v>20</v>
          </cell>
          <cell r="AL339">
            <v>0.38</v>
          </cell>
          <cell r="AM339">
            <v>0</v>
          </cell>
          <cell r="AN339">
            <v>0</v>
          </cell>
          <cell r="AO339">
            <v>105</v>
          </cell>
          <cell r="AP339">
            <v>0</v>
          </cell>
          <cell r="AQ339">
            <v>76</v>
          </cell>
          <cell r="AR339">
            <v>40</v>
          </cell>
          <cell r="AS339">
            <v>25</v>
          </cell>
          <cell r="AT339">
            <v>5</v>
          </cell>
          <cell r="AU339">
            <v>20</v>
          </cell>
          <cell r="AV339">
            <v>0</v>
          </cell>
          <cell r="AW339">
            <v>10</v>
          </cell>
          <cell r="AX339">
            <v>0</v>
          </cell>
          <cell r="AY339">
            <v>0</v>
          </cell>
          <cell r="AZ339">
            <v>0</v>
          </cell>
          <cell r="BA339">
            <v>0</v>
          </cell>
          <cell r="BB339">
            <v>0</v>
          </cell>
          <cell r="BC339">
            <v>0</v>
          </cell>
          <cell r="BD339">
            <v>0</v>
          </cell>
          <cell r="BE339">
            <v>0</v>
          </cell>
          <cell r="BF339">
            <v>0</v>
          </cell>
          <cell r="BG339">
            <v>0</v>
          </cell>
          <cell r="BH339">
            <v>0</v>
          </cell>
          <cell r="BI339">
            <v>0</v>
          </cell>
          <cell r="BJ339">
            <v>0</v>
          </cell>
          <cell r="BK339">
            <v>0</v>
          </cell>
          <cell r="BL339">
            <v>0</v>
          </cell>
          <cell r="BM339">
            <v>0</v>
          </cell>
          <cell r="BN339">
            <v>0</v>
          </cell>
          <cell r="BO339">
            <v>0</v>
          </cell>
          <cell r="BP339">
            <v>0</v>
          </cell>
          <cell r="BQ339">
            <v>0</v>
          </cell>
          <cell r="BR339">
            <v>0</v>
          </cell>
          <cell r="BS339">
            <v>0</v>
          </cell>
          <cell r="BT339">
            <v>0</v>
          </cell>
          <cell r="BU339">
            <v>0</v>
          </cell>
          <cell r="BV339">
            <v>0</v>
          </cell>
          <cell r="BW339">
            <v>0</v>
          </cell>
          <cell r="BX339">
            <v>0</v>
          </cell>
          <cell r="BY339">
            <v>0</v>
          </cell>
          <cell r="BZ339">
            <v>0</v>
          </cell>
          <cell r="CA339">
            <v>0</v>
          </cell>
          <cell r="CB339">
            <v>0</v>
          </cell>
          <cell r="CC339">
            <v>0</v>
          </cell>
          <cell r="CD339">
            <v>0</v>
          </cell>
          <cell r="CE339">
            <v>0</v>
          </cell>
          <cell r="CF339">
            <v>0</v>
          </cell>
          <cell r="CG339">
            <v>0</v>
          </cell>
          <cell r="CH339">
            <v>0</v>
          </cell>
          <cell r="CI339">
            <v>0</v>
          </cell>
          <cell r="CJ339" t="str">
            <v/>
          </cell>
          <cell r="CK339" t="str">
            <v/>
          </cell>
          <cell r="CL339" t="str">
            <v/>
          </cell>
          <cell r="CM339" t="str">
            <v/>
          </cell>
          <cell r="CN339" t="str">
            <v/>
          </cell>
          <cell r="CO339">
            <v>1</v>
          </cell>
          <cell r="CP339" t="str">
            <v/>
          </cell>
          <cell r="CQ339" t="str">
            <v/>
          </cell>
          <cell r="CR339" t="str">
            <v/>
          </cell>
        </row>
        <row r="340">
          <cell r="A340" t="str">
            <v>D534762</v>
          </cell>
          <cell r="B340" t="str">
            <v>MM21-01</v>
          </cell>
          <cell r="C340">
            <v>315936.42664921941</v>
          </cell>
          <cell r="D340">
            <v>4985610.542085344</v>
          </cell>
          <cell r="E340">
            <v>2125.7037253377662</v>
          </cell>
          <cell r="F340">
            <v>4.5720000000000001</v>
          </cell>
          <cell r="G340">
            <v>6.0960000000000001</v>
          </cell>
          <cell r="H340" t="str">
            <v>TF21322023</v>
          </cell>
          <cell r="I340">
            <v>0</v>
          </cell>
          <cell r="J340">
            <v>4.5</v>
          </cell>
          <cell r="K340">
            <v>5.43</v>
          </cell>
          <cell r="L340">
            <v>39</v>
          </cell>
          <cell r="M340">
            <v>470</v>
          </cell>
          <cell r="N340">
            <v>1.7</v>
          </cell>
          <cell r="O340">
            <v>0</v>
          </cell>
          <cell r="P340">
            <v>0.17</v>
          </cell>
          <cell r="Q340">
            <v>0</v>
          </cell>
          <cell r="R340">
            <v>55</v>
          </cell>
          <cell r="S340">
            <v>218</v>
          </cell>
          <cell r="T340">
            <v>4.7399999999999998E-2</v>
          </cell>
          <cell r="U340">
            <v>474</v>
          </cell>
          <cell r="V340">
            <v>6.14</v>
          </cell>
          <cell r="W340">
            <v>20</v>
          </cell>
          <cell r="X340">
            <v>1.45</v>
          </cell>
          <cell r="Y340">
            <v>20</v>
          </cell>
          <cell r="Z340">
            <v>3.57</v>
          </cell>
          <cell r="AA340">
            <v>972</v>
          </cell>
          <cell r="AB340">
            <v>3</v>
          </cell>
          <cell r="AC340">
            <v>0.04</v>
          </cell>
          <cell r="AD340">
            <v>52</v>
          </cell>
          <cell r="AE340">
            <v>580</v>
          </cell>
          <cell r="AF340">
            <v>333</v>
          </cell>
          <cell r="AG340">
            <v>0</v>
          </cell>
          <cell r="AH340">
            <v>0</v>
          </cell>
          <cell r="AI340">
            <v>22</v>
          </cell>
          <cell r="AJ340">
            <v>19</v>
          </cell>
          <cell r="AK340">
            <v>0</v>
          </cell>
          <cell r="AL340">
            <v>0.25</v>
          </cell>
          <cell r="AM340">
            <v>0</v>
          </cell>
          <cell r="AN340">
            <v>0</v>
          </cell>
          <cell r="AO340">
            <v>180</v>
          </cell>
          <cell r="AP340">
            <v>0</v>
          </cell>
          <cell r="AQ340">
            <v>103</v>
          </cell>
          <cell r="AR340">
            <v>10</v>
          </cell>
          <cell r="AS340">
            <v>60</v>
          </cell>
          <cell r="AT340">
            <v>10</v>
          </cell>
          <cell r="AU340">
            <v>0</v>
          </cell>
          <cell r="AV340">
            <v>0</v>
          </cell>
          <cell r="AW340">
            <v>20</v>
          </cell>
          <cell r="AX340">
            <v>0</v>
          </cell>
          <cell r="AY340">
            <v>0</v>
          </cell>
          <cell r="AZ340">
            <v>0</v>
          </cell>
          <cell r="BA340">
            <v>0</v>
          </cell>
          <cell r="BB340">
            <v>0</v>
          </cell>
          <cell r="BC340">
            <v>0</v>
          </cell>
          <cell r="BD340">
            <v>0</v>
          </cell>
          <cell r="BE340">
            <v>0</v>
          </cell>
          <cell r="BF340">
            <v>0</v>
          </cell>
          <cell r="BG340">
            <v>0</v>
          </cell>
          <cell r="BH340">
            <v>0</v>
          </cell>
          <cell r="BI340">
            <v>0</v>
          </cell>
          <cell r="BJ340">
            <v>0</v>
          </cell>
          <cell r="BK340">
            <v>0</v>
          </cell>
          <cell r="BL340">
            <v>0</v>
          </cell>
          <cell r="BM340">
            <v>0</v>
          </cell>
          <cell r="BN340">
            <v>0</v>
          </cell>
          <cell r="BO340">
            <v>0</v>
          </cell>
          <cell r="BP340">
            <v>0</v>
          </cell>
          <cell r="BQ340">
            <v>0</v>
          </cell>
          <cell r="BR340">
            <v>0</v>
          </cell>
          <cell r="BS340">
            <v>0</v>
          </cell>
          <cell r="BT340">
            <v>0</v>
          </cell>
          <cell r="BU340">
            <v>0</v>
          </cell>
          <cell r="BV340">
            <v>0</v>
          </cell>
          <cell r="BW340">
            <v>0</v>
          </cell>
          <cell r="BX340">
            <v>0</v>
          </cell>
          <cell r="BY340">
            <v>0</v>
          </cell>
          <cell r="BZ340">
            <v>0</v>
          </cell>
          <cell r="CA340">
            <v>0</v>
          </cell>
          <cell r="CB340">
            <v>0</v>
          </cell>
          <cell r="CC340">
            <v>0</v>
          </cell>
          <cell r="CD340">
            <v>0</v>
          </cell>
          <cell r="CE340">
            <v>0</v>
          </cell>
          <cell r="CF340">
            <v>0</v>
          </cell>
          <cell r="CG340">
            <v>0</v>
          </cell>
          <cell r="CH340">
            <v>0</v>
          </cell>
          <cell r="CI340">
            <v>0</v>
          </cell>
          <cell r="CJ340" t="str">
            <v/>
          </cell>
          <cell r="CK340" t="str">
            <v/>
          </cell>
          <cell r="CL340" t="str">
            <v/>
          </cell>
          <cell r="CM340" t="str">
            <v/>
          </cell>
          <cell r="CN340" t="str">
            <v/>
          </cell>
          <cell r="CO340">
            <v>1</v>
          </cell>
          <cell r="CP340" t="str">
            <v/>
          </cell>
          <cell r="CQ340" t="str">
            <v/>
          </cell>
          <cell r="CR340" t="str">
            <v/>
          </cell>
        </row>
        <row r="341">
          <cell r="A341" t="str">
            <v>D534763</v>
          </cell>
          <cell r="B341" t="str">
            <v>MM21-01</v>
          </cell>
          <cell r="C341">
            <v>315936.16602987022</v>
          </cell>
          <cell r="D341">
            <v>4985610.9934912985</v>
          </cell>
          <cell r="E341">
            <v>2124.2716337836882</v>
          </cell>
          <cell r="F341">
            <v>6.0960000000000001</v>
          </cell>
          <cell r="G341">
            <v>7.62</v>
          </cell>
          <cell r="H341" t="str">
            <v>TF21322023</v>
          </cell>
          <cell r="I341">
            <v>0.01</v>
          </cell>
          <cell r="J341">
            <v>14.4</v>
          </cell>
          <cell r="K341">
            <v>1.76</v>
          </cell>
          <cell r="L341">
            <v>9</v>
          </cell>
          <cell r="M341">
            <v>100</v>
          </cell>
          <cell r="N341">
            <v>0.7</v>
          </cell>
          <cell r="O341">
            <v>0</v>
          </cell>
          <cell r="P341">
            <v>0.03</v>
          </cell>
          <cell r="Q341">
            <v>0</v>
          </cell>
          <cell r="R341">
            <v>15</v>
          </cell>
          <cell r="S341">
            <v>81</v>
          </cell>
          <cell r="T341">
            <v>6.4000000000000001E-2</v>
          </cell>
          <cell r="U341">
            <v>640</v>
          </cell>
          <cell r="V341">
            <v>3.02</v>
          </cell>
          <cell r="W341">
            <v>10</v>
          </cell>
          <cell r="X341">
            <v>0.41</v>
          </cell>
          <cell r="Y341">
            <v>0</v>
          </cell>
          <cell r="Z341">
            <v>1.22</v>
          </cell>
          <cell r="AA341">
            <v>390</v>
          </cell>
          <cell r="AB341">
            <v>5</v>
          </cell>
          <cell r="AC341">
            <v>0.01</v>
          </cell>
          <cell r="AD341">
            <v>23</v>
          </cell>
          <cell r="AE341">
            <v>80</v>
          </cell>
          <cell r="AF341">
            <v>134</v>
          </cell>
          <cell r="AG341">
            <v>0</v>
          </cell>
          <cell r="AH341">
            <v>0</v>
          </cell>
          <cell r="AI341">
            <v>5</v>
          </cell>
          <cell r="AJ341">
            <v>6</v>
          </cell>
          <cell r="AK341">
            <v>0</v>
          </cell>
          <cell r="AL341">
            <v>0.05</v>
          </cell>
          <cell r="AM341">
            <v>0</v>
          </cell>
          <cell r="AN341">
            <v>0</v>
          </cell>
          <cell r="AO341">
            <v>56</v>
          </cell>
          <cell r="AP341">
            <v>0</v>
          </cell>
          <cell r="AQ341">
            <v>47</v>
          </cell>
          <cell r="AR341">
            <v>20</v>
          </cell>
          <cell r="AS341">
            <v>80</v>
          </cell>
          <cell r="AT341">
            <v>0</v>
          </cell>
          <cell r="AU341">
            <v>0</v>
          </cell>
          <cell r="AV341">
            <v>0</v>
          </cell>
          <cell r="AW341">
            <v>0</v>
          </cell>
          <cell r="AX341">
            <v>0</v>
          </cell>
          <cell r="AY341">
            <v>0</v>
          </cell>
          <cell r="AZ341">
            <v>0</v>
          </cell>
          <cell r="BA341">
            <v>0</v>
          </cell>
          <cell r="BB341">
            <v>0</v>
          </cell>
          <cell r="BC341">
            <v>0</v>
          </cell>
          <cell r="BD341">
            <v>0</v>
          </cell>
          <cell r="BE341">
            <v>0</v>
          </cell>
          <cell r="BF341">
            <v>0</v>
          </cell>
          <cell r="BG341">
            <v>0</v>
          </cell>
          <cell r="BH341">
            <v>0</v>
          </cell>
          <cell r="BI341">
            <v>0</v>
          </cell>
          <cell r="BJ341">
            <v>0</v>
          </cell>
          <cell r="BK341">
            <v>0</v>
          </cell>
          <cell r="BL341">
            <v>0</v>
          </cell>
          <cell r="BM341">
            <v>0</v>
          </cell>
          <cell r="BN341">
            <v>0</v>
          </cell>
          <cell r="BO341">
            <v>0</v>
          </cell>
          <cell r="BP341">
            <v>0</v>
          </cell>
          <cell r="BQ341">
            <v>0</v>
          </cell>
          <cell r="BR341">
            <v>0</v>
          </cell>
          <cell r="BS341">
            <v>0</v>
          </cell>
          <cell r="BT341">
            <v>0</v>
          </cell>
          <cell r="BU341">
            <v>0</v>
          </cell>
          <cell r="BV341">
            <v>0</v>
          </cell>
          <cell r="BW341">
            <v>0</v>
          </cell>
          <cell r="BX341">
            <v>0</v>
          </cell>
          <cell r="BY341">
            <v>0</v>
          </cell>
          <cell r="BZ341">
            <v>0</v>
          </cell>
          <cell r="CA341">
            <v>0</v>
          </cell>
          <cell r="CB341">
            <v>0</v>
          </cell>
          <cell r="CC341">
            <v>0</v>
          </cell>
          <cell r="CD341">
            <v>0</v>
          </cell>
          <cell r="CE341">
            <v>0</v>
          </cell>
          <cell r="CF341">
            <v>0</v>
          </cell>
          <cell r="CG341">
            <v>0</v>
          </cell>
          <cell r="CH341">
            <v>0</v>
          </cell>
          <cell r="CI341">
            <v>0</v>
          </cell>
          <cell r="CJ341" t="str">
            <v/>
          </cell>
          <cell r="CK341" t="str">
            <v/>
          </cell>
          <cell r="CL341" t="str">
            <v/>
          </cell>
          <cell r="CM341" t="str">
            <v/>
          </cell>
          <cell r="CN341" t="str">
            <v/>
          </cell>
          <cell r="CO341">
            <v>1</v>
          </cell>
          <cell r="CP341" t="str">
            <v/>
          </cell>
          <cell r="CQ341" t="str">
            <v/>
          </cell>
          <cell r="CR341" t="str">
            <v/>
          </cell>
        </row>
        <row r="342">
          <cell r="A342" t="str">
            <v>D534765</v>
          </cell>
          <cell r="B342" t="str">
            <v>MM21-01</v>
          </cell>
          <cell r="C342">
            <v>315935.90541052102</v>
          </cell>
          <cell r="D342">
            <v>4985611.4448972531</v>
          </cell>
          <cell r="E342">
            <v>2122.8395422296103</v>
          </cell>
          <cell r="F342">
            <v>7.62</v>
          </cell>
          <cell r="G342">
            <v>9.1440000000000001</v>
          </cell>
          <cell r="H342" t="str">
            <v>TF21322023</v>
          </cell>
          <cell r="I342">
            <v>1.6E-2</v>
          </cell>
          <cell r="J342">
            <v>14.3</v>
          </cell>
          <cell r="K342">
            <v>2.21</v>
          </cell>
          <cell r="L342">
            <v>28</v>
          </cell>
          <cell r="M342">
            <v>200</v>
          </cell>
          <cell r="N342">
            <v>1</v>
          </cell>
          <cell r="O342">
            <v>0</v>
          </cell>
          <cell r="P342">
            <v>0.03</v>
          </cell>
          <cell r="Q342">
            <v>0</v>
          </cell>
          <cell r="R342">
            <v>16</v>
          </cell>
          <cell r="S342">
            <v>150</v>
          </cell>
          <cell r="T342">
            <v>0.20399999999999999</v>
          </cell>
          <cell r="U342">
            <v>2040</v>
          </cell>
          <cell r="V342">
            <v>3.37</v>
          </cell>
          <cell r="W342">
            <v>10</v>
          </cell>
          <cell r="X342">
            <v>0.54</v>
          </cell>
          <cell r="Y342">
            <v>20</v>
          </cell>
          <cell r="Z342">
            <v>1.03</v>
          </cell>
          <cell r="AA342">
            <v>338</v>
          </cell>
          <cell r="AB342">
            <v>4</v>
          </cell>
          <cell r="AC342">
            <v>0.04</v>
          </cell>
          <cell r="AD342">
            <v>22</v>
          </cell>
          <cell r="AE342">
            <v>100</v>
          </cell>
          <cell r="AF342">
            <v>424</v>
          </cell>
          <cell r="AG342">
            <v>0.01</v>
          </cell>
          <cell r="AH342">
            <v>0</v>
          </cell>
          <cell r="AI342">
            <v>7</v>
          </cell>
          <cell r="AJ342">
            <v>16</v>
          </cell>
          <cell r="AK342">
            <v>0</v>
          </cell>
          <cell r="AL342">
            <v>0.11</v>
          </cell>
          <cell r="AM342">
            <v>0</v>
          </cell>
          <cell r="AN342">
            <v>0</v>
          </cell>
          <cell r="AO342">
            <v>54</v>
          </cell>
          <cell r="AP342">
            <v>10</v>
          </cell>
          <cell r="AQ342">
            <v>100</v>
          </cell>
          <cell r="AR342">
            <v>30</v>
          </cell>
          <cell r="AS342">
            <v>55</v>
          </cell>
          <cell r="AT342">
            <v>0</v>
          </cell>
          <cell r="AU342">
            <v>0</v>
          </cell>
          <cell r="AV342">
            <v>0</v>
          </cell>
          <cell r="AW342">
            <v>15</v>
          </cell>
          <cell r="AX342">
            <v>0</v>
          </cell>
          <cell r="AY342">
            <v>0</v>
          </cell>
          <cell r="AZ342">
            <v>0</v>
          </cell>
          <cell r="BA342">
            <v>0</v>
          </cell>
          <cell r="BB342">
            <v>0</v>
          </cell>
          <cell r="BC342">
            <v>0</v>
          </cell>
          <cell r="BD342">
            <v>0</v>
          </cell>
          <cell r="BE342">
            <v>0</v>
          </cell>
          <cell r="BF342">
            <v>0</v>
          </cell>
          <cell r="BG342">
            <v>0</v>
          </cell>
          <cell r="BH342">
            <v>0</v>
          </cell>
          <cell r="BI342">
            <v>0</v>
          </cell>
          <cell r="BJ342">
            <v>0</v>
          </cell>
          <cell r="BK342">
            <v>0</v>
          </cell>
          <cell r="BL342">
            <v>0</v>
          </cell>
          <cell r="BM342">
            <v>0</v>
          </cell>
          <cell r="BN342">
            <v>0</v>
          </cell>
          <cell r="BO342">
            <v>0</v>
          </cell>
          <cell r="BP342">
            <v>0</v>
          </cell>
          <cell r="BQ342">
            <v>0</v>
          </cell>
          <cell r="BR342">
            <v>0</v>
          </cell>
          <cell r="BS342">
            <v>0</v>
          </cell>
          <cell r="BT342">
            <v>0</v>
          </cell>
          <cell r="BU342">
            <v>0</v>
          </cell>
          <cell r="BV342">
            <v>0</v>
          </cell>
          <cell r="BW342">
            <v>0</v>
          </cell>
          <cell r="BX342">
            <v>0</v>
          </cell>
          <cell r="BY342">
            <v>0</v>
          </cell>
          <cell r="BZ342">
            <v>0</v>
          </cell>
          <cell r="CA342">
            <v>0</v>
          </cell>
          <cell r="CB342">
            <v>0</v>
          </cell>
          <cell r="CC342">
            <v>0</v>
          </cell>
          <cell r="CD342">
            <v>0</v>
          </cell>
          <cell r="CE342">
            <v>0</v>
          </cell>
          <cell r="CF342">
            <v>0</v>
          </cell>
          <cell r="CG342">
            <v>0</v>
          </cell>
          <cell r="CH342">
            <v>0</v>
          </cell>
          <cell r="CI342">
            <v>0</v>
          </cell>
          <cell r="CJ342" t="str">
            <v/>
          </cell>
          <cell r="CK342" t="str">
            <v/>
          </cell>
          <cell r="CL342" t="str">
            <v/>
          </cell>
          <cell r="CM342" t="str">
            <v/>
          </cell>
          <cell r="CN342" t="str">
            <v/>
          </cell>
          <cell r="CO342">
            <v>1</v>
          </cell>
          <cell r="CP342" t="str">
            <v/>
          </cell>
          <cell r="CQ342" t="str">
            <v/>
          </cell>
          <cell r="CR342" t="str">
            <v/>
          </cell>
        </row>
        <row r="343">
          <cell r="A343" t="str">
            <v>D534766</v>
          </cell>
          <cell r="B343" t="str">
            <v>MM21-01</v>
          </cell>
          <cell r="C343">
            <v>315935.64479117183</v>
          </cell>
          <cell r="D343">
            <v>4985611.8963032076</v>
          </cell>
          <cell r="E343">
            <v>2121.4074506755323</v>
          </cell>
          <cell r="F343">
            <v>9.1440000000000001</v>
          </cell>
          <cell r="G343">
            <v>10.668000000000001</v>
          </cell>
          <cell r="H343" t="str">
            <v>TF21322023</v>
          </cell>
          <cell r="I343">
            <v>0</v>
          </cell>
          <cell r="J343">
            <v>5</v>
          </cell>
          <cell r="K343">
            <v>6.06</v>
          </cell>
          <cell r="L343">
            <v>46</v>
          </cell>
          <cell r="M343">
            <v>490</v>
          </cell>
          <cell r="N343">
            <v>2.1</v>
          </cell>
          <cell r="O343">
            <v>0</v>
          </cell>
          <cell r="P343">
            <v>0.14000000000000001</v>
          </cell>
          <cell r="Q343">
            <v>0</v>
          </cell>
          <cell r="R343">
            <v>98</v>
          </cell>
          <cell r="S343">
            <v>202</v>
          </cell>
          <cell r="T343">
            <v>0.16200000000000001</v>
          </cell>
          <cell r="U343">
            <v>1620</v>
          </cell>
          <cell r="V343">
            <v>8.08</v>
          </cell>
          <cell r="W343">
            <v>20</v>
          </cell>
          <cell r="X343">
            <v>1.92</v>
          </cell>
          <cell r="Y343">
            <v>30</v>
          </cell>
          <cell r="Z343">
            <v>3.94</v>
          </cell>
          <cell r="AA343">
            <v>1160</v>
          </cell>
          <cell r="AB343">
            <v>4</v>
          </cell>
          <cell r="AC343">
            <v>0.1</v>
          </cell>
          <cell r="AD343">
            <v>74</v>
          </cell>
          <cell r="AE343">
            <v>630</v>
          </cell>
          <cell r="AF343">
            <v>1175</v>
          </cell>
          <cell r="AG343">
            <v>0.01</v>
          </cell>
          <cell r="AH343">
            <v>0</v>
          </cell>
          <cell r="AI343">
            <v>26</v>
          </cell>
          <cell r="AJ343">
            <v>66</v>
          </cell>
          <cell r="AK343">
            <v>0</v>
          </cell>
          <cell r="AL343">
            <v>0.45</v>
          </cell>
          <cell r="AM343">
            <v>0</v>
          </cell>
          <cell r="AN343">
            <v>0</v>
          </cell>
          <cell r="AO343">
            <v>204</v>
          </cell>
          <cell r="AP343">
            <v>0</v>
          </cell>
          <cell r="AQ343">
            <v>560</v>
          </cell>
          <cell r="AR343">
            <v>25</v>
          </cell>
          <cell r="AS343">
            <v>45</v>
          </cell>
          <cell r="AT343">
            <v>15</v>
          </cell>
          <cell r="AU343">
            <v>0</v>
          </cell>
          <cell r="AV343">
            <v>0</v>
          </cell>
          <cell r="AW343">
            <v>15</v>
          </cell>
          <cell r="AX343">
            <v>0</v>
          </cell>
          <cell r="AY343">
            <v>0</v>
          </cell>
          <cell r="AZ343">
            <v>0</v>
          </cell>
          <cell r="BA343">
            <v>0</v>
          </cell>
          <cell r="BB343">
            <v>0</v>
          </cell>
          <cell r="BC343">
            <v>0</v>
          </cell>
          <cell r="BD343">
            <v>0</v>
          </cell>
          <cell r="BE343">
            <v>0</v>
          </cell>
          <cell r="BF343">
            <v>0</v>
          </cell>
          <cell r="BG343">
            <v>0</v>
          </cell>
          <cell r="BH343">
            <v>0</v>
          </cell>
          <cell r="BI343">
            <v>0</v>
          </cell>
          <cell r="BJ343">
            <v>0</v>
          </cell>
          <cell r="BK343">
            <v>0</v>
          </cell>
          <cell r="BL343">
            <v>0</v>
          </cell>
          <cell r="BM343">
            <v>0</v>
          </cell>
          <cell r="BN343">
            <v>0</v>
          </cell>
          <cell r="BO343">
            <v>0</v>
          </cell>
          <cell r="BP343">
            <v>0</v>
          </cell>
          <cell r="BQ343">
            <v>0</v>
          </cell>
          <cell r="BR343">
            <v>0</v>
          </cell>
          <cell r="BS343">
            <v>0</v>
          </cell>
          <cell r="BT343">
            <v>0</v>
          </cell>
          <cell r="BU343">
            <v>0</v>
          </cell>
          <cell r="BV343">
            <v>0</v>
          </cell>
          <cell r="BW343">
            <v>0</v>
          </cell>
          <cell r="BX343">
            <v>0</v>
          </cell>
          <cell r="BY343">
            <v>0</v>
          </cell>
          <cell r="BZ343">
            <v>0</v>
          </cell>
          <cell r="CA343">
            <v>0</v>
          </cell>
          <cell r="CB343">
            <v>0</v>
          </cell>
          <cell r="CC343">
            <v>0</v>
          </cell>
          <cell r="CD343">
            <v>0</v>
          </cell>
          <cell r="CE343">
            <v>0</v>
          </cell>
          <cell r="CF343">
            <v>0</v>
          </cell>
          <cell r="CG343">
            <v>0</v>
          </cell>
          <cell r="CH343">
            <v>0</v>
          </cell>
          <cell r="CI343">
            <v>0</v>
          </cell>
          <cell r="CJ343" t="str">
            <v/>
          </cell>
          <cell r="CK343" t="str">
            <v/>
          </cell>
          <cell r="CL343" t="str">
            <v/>
          </cell>
          <cell r="CM343" t="str">
            <v/>
          </cell>
          <cell r="CN343" t="str">
            <v/>
          </cell>
          <cell r="CO343">
            <v>1</v>
          </cell>
          <cell r="CP343" t="str">
            <v/>
          </cell>
          <cell r="CQ343" t="str">
            <v/>
          </cell>
          <cell r="CR343" t="str">
            <v/>
          </cell>
        </row>
        <row r="344">
          <cell r="A344" t="str">
            <v>D534767</v>
          </cell>
          <cell r="B344" t="str">
            <v>MM21-01</v>
          </cell>
          <cell r="C344">
            <v>315935.38417182263</v>
          </cell>
          <cell r="D344">
            <v>4985612.3477091622</v>
          </cell>
          <cell r="E344">
            <v>2119.9753591214544</v>
          </cell>
          <cell r="F344">
            <v>10.668000000000001</v>
          </cell>
          <cell r="G344">
            <v>12.192</v>
          </cell>
          <cell r="H344" t="str">
            <v>TF21322023</v>
          </cell>
          <cell r="I344">
            <v>5.0000000000000001E-3</v>
          </cell>
          <cell r="J344">
            <v>9.6999999999999993</v>
          </cell>
          <cell r="K344">
            <v>6.12</v>
          </cell>
          <cell r="L344">
            <v>22</v>
          </cell>
          <cell r="M344">
            <v>720</v>
          </cell>
          <cell r="N344">
            <v>2.2999999999999998</v>
          </cell>
          <cell r="O344">
            <v>0</v>
          </cell>
          <cell r="P344">
            <v>0.18</v>
          </cell>
          <cell r="Q344">
            <v>0</v>
          </cell>
          <cell r="R344">
            <v>30</v>
          </cell>
          <cell r="S344">
            <v>111</v>
          </cell>
          <cell r="T344">
            <v>5.8700000000000002E-2</v>
          </cell>
          <cell r="U344">
            <v>587</v>
          </cell>
          <cell r="V344">
            <v>5.89</v>
          </cell>
          <cell r="W344">
            <v>20</v>
          </cell>
          <cell r="X344">
            <v>2.19</v>
          </cell>
          <cell r="Y344">
            <v>30</v>
          </cell>
          <cell r="Z344">
            <v>2.93</v>
          </cell>
          <cell r="AA344">
            <v>924</v>
          </cell>
          <cell r="AB344">
            <v>2</v>
          </cell>
          <cell r="AC344">
            <v>0.52</v>
          </cell>
          <cell r="AD344">
            <v>35</v>
          </cell>
          <cell r="AE344">
            <v>420</v>
          </cell>
          <cell r="AF344">
            <v>395</v>
          </cell>
          <cell r="AG344">
            <v>0</v>
          </cell>
          <cell r="AH344">
            <v>0</v>
          </cell>
          <cell r="AI344">
            <v>16</v>
          </cell>
          <cell r="AJ344">
            <v>48</v>
          </cell>
          <cell r="AK344">
            <v>0</v>
          </cell>
          <cell r="AL344">
            <v>0.35</v>
          </cell>
          <cell r="AM344">
            <v>0</v>
          </cell>
          <cell r="AN344">
            <v>0</v>
          </cell>
          <cell r="AO344">
            <v>115</v>
          </cell>
          <cell r="AP344">
            <v>0</v>
          </cell>
          <cell r="AQ344">
            <v>137</v>
          </cell>
          <cell r="AR344">
            <v>40</v>
          </cell>
          <cell r="AS344">
            <v>50</v>
          </cell>
          <cell r="AT344">
            <v>10</v>
          </cell>
          <cell r="AU344">
            <v>0</v>
          </cell>
          <cell r="AV344">
            <v>0</v>
          </cell>
          <cell r="AW344">
            <v>0</v>
          </cell>
          <cell r="AX344">
            <v>0</v>
          </cell>
          <cell r="AY344">
            <v>0</v>
          </cell>
          <cell r="AZ344">
            <v>0</v>
          </cell>
          <cell r="BA344">
            <v>0</v>
          </cell>
          <cell r="BB344">
            <v>0</v>
          </cell>
          <cell r="BC344">
            <v>0</v>
          </cell>
          <cell r="BD344">
            <v>0</v>
          </cell>
          <cell r="BE344">
            <v>0</v>
          </cell>
          <cell r="BF344">
            <v>0</v>
          </cell>
          <cell r="BG344">
            <v>0</v>
          </cell>
          <cell r="BH344">
            <v>0</v>
          </cell>
          <cell r="BI344">
            <v>0</v>
          </cell>
          <cell r="BJ344">
            <v>0</v>
          </cell>
          <cell r="BK344">
            <v>0</v>
          </cell>
          <cell r="BL344">
            <v>0</v>
          </cell>
          <cell r="BM344">
            <v>0</v>
          </cell>
          <cell r="BN344">
            <v>0</v>
          </cell>
          <cell r="BO344">
            <v>0</v>
          </cell>
          <cell r="BP344">
            <v>0</v>
          </cell>
          <cell r="BQ344">
            <v>0</v>
          </cell>
          <cell r="BR344">
            <v>0</v>
          </cell>
          <cell r="BS344">
            <v>0</v>
          </cell>
          <cell r="BT344">
            <v>0</v>
          </cell>
          <cell r="BU344">
            <v>0</v>
          </cell>
          <cell r="BV344">
            <v>0</v>
          </cell>
          <cell r="BW344">
            <v>0</v>
          </cell>
          <cell r="BX344">
            <v>0</v>
          </cell>
          <cell r="BY344">
            <v>0</v>
          </cell>
          <cell r="BZ344">
            <v>0</v>
          </cell>
          <cell r="CA344">
            <v>0</v>
          </cell>
          <cell r="CB344">
            <v>0</v>
          </cell>
          <cell r="CC344">
            <v>0</v>
          </cell>
          <cell r="CD344">
            <v>0</v>
          </cell>
          <cell r="CE344">
            <v>0</v>
          </cell>
          <cell r="CF344">
            <v>0</v>
          </cell>
          <cell r="CG344">
            <v>0</v>
          </cell>
          <cell r="CH344">
            <v>0</v>
          </cell>
          <cell r="CI344">
            <v>0</v>
          </cell>
          <cell r="CJ344" t="str">
            <v/>
          </cell>
          <cell r="CK344" t="str">
            <v/>
          </cell>
          <cell r="CL344" t="str">
            <v/>
          </cell>
          <cell r="CM344" t="str">
            <v/>
          </cell>
          <cell r="CN344" t="str">
            <v/>
          </cell>
          <cell r="CO344">
            <v>1</v>
          </cell>
          <cell r="CP344" t="str">
            <v/>
          </cell>
          <cell r="CQ344" t="str">
            <v/>
          </cell>
          <cell r="CR344" t="str">
            <v/>
          </cell>
        </row>
        <row r="345">
          <cell r="A345" t="str">
            <v>D534768</v>
          </cell>
          <cell r="B345" t="str">
            <v>MM21-01</v>
          </cell>
          <cell r="C345">
            <v>315935.12355247344</v>
          </cell>
          <cell r="D345">
            <v>4985612.7991151167</v>
          </cell>
          <cell r="E345">
            <v>2118.5432675673765</v>
          </cell>
          <cell r="F345">
            <v>12.192</v>
          </cell>
          <cell r="G345">
            <v>13.716000000000001</v>
          </cell>
          <cell r="H345" t="str">
            <v>TF21322023</v>
          </cell>
          <cell r="I345">
            <v>5.0000000000000001E-3</v>
          </cell>
          <cell r="J345">
            <v>16.600000000000001</v>
          </cell>
          <cell r="K345">
            <v>7.41</v>
          </cell>
          <cell r="L345">
            <v>20</v>
          </cell>
          <cell r="M345">
            <v>1040</v>
          </cell>
          <cell r="N345">
            <v>2.4</v>
          </cell>
          <cell r="O345">
            <v>2</v>
          </cell>
          <cell r="P345">
            <v>0.18</v>
          </cell>
          <cell r="Q345">
            <v>0</v>
          </cell>
          <cell r="R345">
            <v>54</v>
          </cell>
          <cell r="S345">
            <v>83</v>
          </cell>
          <cell r="T345">
            <v>5.5500000000000001E-2</v>
          </cell>
          <cell r="U345">
            <v>555</v>
          </cell>
          <cell r="V345">
            <v>5.9</v>
          </cell>
          <cell r="W345">
            <v>20</v>
          </cell>
          <cell r="X345">
            <v>2.69</v>
          </cell>
          <cell r="Y345">
            <v>40</v>
          </cell>
          <cell r="Z345">
            <v>2.71</v>
          </cell>
          <cell r="AA345">
            <v>1120</v>
          </cell>
          <cell r="AB345">
            <v>2</v>
          </cell>
          <cell r="AC345">
            <v>0.87</v>
          </cell>
          <cell r="AD345">
            <v>52</v>
          </cell>
          <cell r="AE345">
            <v>500</v>
          </cell>
          <cell r="AF345">
            <v>593</v>
          </cell>
          <cell r="AG345">
            <v>0</v>
          </cell>
          <cell r="AH345">
            <v>0</v>
          </cell>
          <cell r="AI345">
            <v>16</v>
          </cell>
          <cell r="AJ345">
            <v>73</v>
          </cell>
          <cell r="AK345">
            <v>20</v>
          </cell>
          <cell r="AL345">
            <v>0.46</v>
          </cell>
          <cell r="AM345">
            <v>0</v>
          </cell>
          <cell r="AN345">
            <v>0</v>
          </cell>
          <cell r="AO345">
            <v>125</v>
          </cell>
          <cell r="AP345">
            <v>0</v>
          </cell>
          <cell r="AQ345">
            <v>131</v>
          </cell>
          <cell r="AR345">
            <v>45</v>
          </cell>
          <cell r="AS345">
            <v>50</v>
          </cell>
          <cell r="AT345">
            <v>5</v>
          </cell>
          <cell r="AU345">
            <v>0</v>
          </cell>
          <cell r="AV345">
            <v>0</v>
          </cell>
          <cell r="AW345">
            <v>0</v>
          </cell>
          <cell r="AX345">
            <v>0</v>
          </cell>
          <cell r="AY345">
            <v>0</v>
          </cell>
          <cell r="AZ345">
            <v>0</v>
          </cell>
          <cell r="BA345">
            <v>0</v>
          </cell>
          <cell r="BB345">
            <v>0</v>
          </cell>
          <cell r="BC345">
            <v>0</v>
          </cell>
          <cell r="BD345">
            <v>0</v>
          </cell>
          <cell r="BE345">
            <v>0</v>
          </cell>
          <cell r="BF345">
            <v>0</v>
          </cell>
          <cell r="BG345">
            <v>0</v>
          </cell>
          <cell r="BH345">
            <v>0</v>
          </cell>
          <cell r="BI345">
            <v>0</v>
          </cell>
          <cell r="BJ345">
            <v>0</v>
          </cell>
          <cell r="BK345">
            <v>0</v>
          </cell>
          <cell r="BL345">
            <v>0</v>
          </cell>
          <cell r="BM345">
            <v>0</v>
          </cell>
          <cell r="BN345">
            <v>0</v>
          </cell>
          <cell r="BO345">
            <v>0</v>
          </cell>
          <cell r="BP345">
            <v>0</v>
          </cell>
          <cell r="BQ345">
            <v>0</v>
          </cell>
          <cell r="BR345">
            <v>0</v>
          </cell>
          <cell r="BS345">
            <v>0</v>
          </cell>
          <cell r="BT345">
            <v>0</v>
          </cell>
          <cell r="BU345">
            <v>0</v>
          </cell>
          <cell r="BV345">
            <v>0</v>
          </cell>
          <cell r="BW345">
            <v>0</v>
          </cell>
          <cell r="BX345">
            <v>0</v>
          </cell>
          <cell r="BY345">
            <v>0</v>
          </cell>
          <cell r="BZ345">
            <v>0</v>
          </cell>
          <cell r="CA345">
            <v>0</v>
          </cell>
          <cell r="CB345">
            <v>0</v>
          </cell>
          <cell r="CC345">
            <v>0</v>
          </cell>
          <cell r="CD345">
            <v>0</v>
          </cell>
          <cell r="CE345">
            <v>0</v>
          </cell>
          <cell r="CF345">
            <v>0</v>
          </cell>
          <cell r="CG345">
            <v>0</v>
          </cell>
          <cell r="CH345">
            <v>0</v>
          </cell>
          <cell r="CI345">
            <v>0</v>
          </cell>
          <cell r="CJ345" t="str">
            <v/>
          </cell>
          <cell r="CK345" t="str">
            <v/>
          </cell>
          <cell r="CL345" t="str">
            <v/>
          </cell>
          <cell r="CM345" t="str">
            <v/>
          </cell>
          <cell r="CN345" t="str">
            <v/>
          </cell>
          <cell r="CO345">
            <v>1</v>
          </cell>
          <cell r="CP345" t="str">
            <v/>
          </cell>
          <cell r="CQ345" t="str">
            <v/>
          </cell>
          <cell r="CR345" t="str">
            <v/>
          </cell>
        </row>
        <row r="346">
          <cell r="A346" t="str">
            <v>D534769</v>
          </cell>
          <cell r="B346" t="str">
            <v>MM21-01</v>
          </cell>
          <cell r="C346">
            <v>315934.86293312424</v>
          </cell>
          <cell r="D346">
            <v>4985613.2505210713</v>
          </cell>
          <cell r="E346">
            <v>2117.1111760132985</v>
          </cell>
          <cell r="F346">
            <v>13.716000000000001</v>
          </cell>
          <cell r="G346">
            <v>15.24</v>
          </cell>
          <cell r="H346" t="str">
            <v>TF21322023</v>
          </cell>
          <cell r="I346">
            <v>1.0999999999999999E-2</v>
          </cell>
          <cell r="J346">
            <v>90.8</v>
          </cell>
          <cell r="K346">
            <v>6.92</v>
          </cell>
          <cell r="L346">
            <v>92</v>
          </cell>
          <cell r="M346">
            <v>950</v>
          </cell>
          <cell r="N346">
            <v>2.6</v>
          </cell>
          <cell r="O346">
            <v>3</v>
          </cell>
          <cell r="P346">
            <v>0.2</v>
          </cell>
          <cell r="Q346">
            <v>0</v>
          </cell>
          <cell r="R346">
            <v>59</v>
          </cell>
          <cell r="S346">
            <v>79</v>
          </cell>
          <cell r="T346">
            <v>0.17899999999999999</v>
          </cell>
          <cell r="U346">
            <v>1790</v>
          </cell>
          <cell r="V346">
            <v>6.27</v>
          </cell>
          <cell r="W346">
            <v>20</v>
          </cell>
          <cell r="X346">
            <v>2.2599999999999998</v>
          </cell>
          <cell r="Y346">
            <v>70</v>
          </cell>
          <cell r="Z346">
            <v>2.66</v>
          </cell>
          <cell r="AA346">
            <v>981</v>
          </cell>
          <cell r="AB346">
            <v>3</v>
          </cell>
          <cell r="AC346">
            <v>0.51</v>
          </cell>
          <cell r="AD346">
            <v>43</v>
          </cell>
          <cell r="AE346">
            <v>850</v>
          </cell>
          <cell r="AF346">
            <v>1440</v>
          </cell>
          <cell r="AG346">
            <v>0.01</v>
          </cell>
          <cell r="AH346">
            <v>0</v>
          </cell>
          <cell r="AI346">
            <v>17</v>
          </cell>
          <cell r="AJ346">
            <v>62</v>
          </cell>
          <cell r="AK346">
            <v>20</v>
          </cell>
          <cell r="AL346">
            <v>0.41</v>
          </cell>
          <cell r="AM346">
            <v>0</v>
          </cell>
          <cell r="AN346">
            <v>0</v>
          </cell>
          <cell r="AO346">
            <v>120</v>
          </cell>
          <cell r="AP346">
            <v>0</v>
          </cell>
          <cell r="AQ346">
            <v>239</v>
          </cell>
          <cell r="AR346">
            <v>30</v>
          </cell>
          <cell r="AS346">
            <v>45</v>
          </cell>
          <cell r="AT346">
            <v>5</v>
          </cell>
          <cell r="AU346">
            <v>0</v>
          </cell>
          <cell r="AV346">
            <v>0</v>
          </cell>
          <cell r="AW346">
            <v>20</v>
          </cell>
          <cell r="AX346">
            <v>0</v>
          </cell>
          <cell r="AY346">
            <v>0</v>
          </cell>
          <cell r="AZ346">
            <v>0</v>
          </cell>
          <cell r="BA346">
            <v>0</v>
          </cell>
          <cell r="BB346">
            <v>0</v>
          </cell>
          <cell r="BC346">
            <v>0</v>
          </cell>
          <cell r="BD346">
            <v>0</v>
          </cell>
          <cell r="BE346">
            <v>0</v>
          </cell>
          <cell r="BF346">
            <v>0</v>
          </cell>
          <cell r="BG346">
            <v>0</v>
          </cell>
          <cell r="BH346">
            <v>0</v>
          </cell>
          <cell r="BI346">
            <v>0</v>
          </cell>
          <cell r="BJ346">
            <v>0</v>
          </cell>
          <cell r="BK346">
            <v>0</v>
          </cell>
          <cell r="BL346">
            <v>0</v>
          </cell>
          <cell r="BM346">
            <v>0</v>
          </cell>
          <cell r="BN346">
            <v>0</v>
          </cell>
          <cell r="BO346">
            <v>0</v>
          </cell>
          <cell r="BP346">
            <v>0</v>
          </cell>
          <cell r="BQ346">
            <v>0</v>
          </cell>
          <cell r="BR346">
            <v>0</v>
          </cell>
          <cell r="BS346">
            <v>0</v>
          </cell>
          <cell r="BT346">
            <v>0</v>
          </cell>
          <cell r="BU346">
            <v>0</v>
          </cell>
          <cell r="BV346">
            <v>0</v>
          </cell>
          <cell r="BW346">
            <v>0</v>
          </cell>
          <cell r="BX346">
            <v>0</v>
          </cell>
          <cell r="BY346">
            <v>0</v>
          </cell>
          <cell r="BZ346">
            <v>0</v>
          </cell>
          <cell r="CA346">
            <v>0</v>
          </cell>
          <cell r="CB346">
            <v>0</v>
          </cell>
          <cell r="CC346">
            <v>0</v>
          </cell>
          <cell r="CD346">
            <v>0</v>
          </cell>
          <cell r="CE346">
            <v>0</v>
          </cell>
          <cell r="CF346">
            <v>0</v>
          </cell>
          <cell r="CG346">
            <v>0</v>
          </cell>
          <cell r="CH346">
            <v>0</v>
          </cell>
          <cell r="CI346">
            <v>0</v>
          </cell>
          <cell r="CJ346" t="str">
            <v/>
          </cell>
          <cell r="CK346" t="str">
            <v/>
          </cell>
          <cell r="CL346" t="str">
            <v/>
          </cell>
          <cell r="CM346" t="str">
            <v/>
          </cell>
          <cell r="CN346" t="str">
            <v/>
          </cell>
          <cell r="CO346">
            <v>1</v>
          </cell>
          <cell r="CP346" t="str">
            <v/>
          </cell>
          <cell r="CQ346" t="str">
            <v/>
          </cell>
          <cell r="CR346" t="str">
            <v/>
          </cell>
        </row>
        <row r="347">
          <cell r="A347" t="str">
            <v>D534770</v>
          </cell>
          <cell r="B347" t="str">
            <v>MM21-01</v>
          </cell>
          <cell r="C347">
            <v>315934.60231377505</v>
          </cell>
          <cell r="D347">
            <v>4985613.7019270258</v>
          </cell>
          <cell r="E347">
            <v>2115.6790844592206</v>
          </cell>
          <cell r="F347">
            <v>15.24</v>
          </cell>
          <cell r="G347">
            <v>16.763999999999999</v>
          </cell>
          <cell r="H347" t="str">
            <v>TF21322023</v>
          </cell>
          <cell r="I347">
            <v>0</v>
          </cell>
          <cell r="J347">
            <v>13.2</v>
          </cell>
          <cell r="K347">
            <v>6.72</v>
          </cell>
          <cell r="L347">
            <v>20</v>
          </cell>
          <cell r="M347">
            <v>610</v>
          </cell>
          <cell r="N347">
            <v>2.6</v>
          </cell>
          <cell r="O347">
            <v>0</v>
          </cell>
          <cell r="P347">
            <v>1.6</v>
          </cell>
          <cell r="Q347">
            <v>0</v>
          </cell>
          <cell r="R347">
            <v>30</v>
          </cell>
          <cell r="S347">
            <v>192</v>
          </cell>
          <cell r="T347">
            <v>9.2999999999999992E-3</v>
          </cell>
          <cell r="U347">
            <v>93</v>
          </cell>
          <cell r="V347">
            <v>5.46</v>
          </cell>
          <cell r="W347">
            <v>20</v>
          </cell>
          <cell r="X347">
            <v>1.6</v>
          </cell>
          <cell r="Y347">
            <v>30</v>
          </cell>
          <cell r="Z347">
            <v>3.42</v>
          </cell>
          <cell r="AA347">
            <v>1260</v>
          </cell>
          <cell r="AB347">
            <v>1</v>
          </cell>
          <cell r="AC347">
            <v>1.36</v>
          </cell>
          <cell r="AD347">
            <v>33</v>
          </cell>
          <cell r="AE347">
            <v>690</v>
          </cell>
          <cell r="AF347">
            <v>279</v>
          </cell>
          <cell r="AG347">
            <v>0</v>
          </cell>
          <cell r="AH347">
            <v>0</v>
          </cell>
          <cell r="AI347">
            <v>22</v>
          </cell>
          <cell r="AJ347">
            <v>84</v>
          </cell>
          <cell r="AK347">
            <v>0</v>
          </cell>
          <cell r="AL347">
            <v>0.32</v>
          </cell>
          <cell r="AM347">
            <v>0</v>
          </cell>
          <cell r="AN347">
            <v>0</v>
          </cell>
          <cell r="AO347">
            <v>170</v>
          </cell>
          <cell r="AP347">
            <v>0</v>
          </cell>
          <cell r="AQ347">
            <v>130</v>
          </cell>
          <cell r="AR347">
            <v>25</v>
          </cell>
          <cell r="AS347">
            <v>70</v>
          </cell>
          <cell r="AT347">
            <v>5</v>
          </cell>
          <cell r="AU347">
            <v>0</v>
          </cell>
          <cell r="AV347">
            <v>0</v>
          </cell>
          <cell r="AW347">
            <v>0</v>
          </cell>
          <cell r="AX347">
            <v>0</v>
          </cell>
          <cell r="AY347">
            <v>0</v>
          </cell>
          <cell r="AZ347">
            <v>0</v>
          </cell>
          <cell r="BA347">
            <v>0</v>
          </cell>
          <cell r="BB347">
            <v>0</v>
          </cell>
          <cell r="BC347">
            <v>0</v>
          </cell>
          <cell r="BD347">
            <v>0</v>
          </cell>
          <cell r="BE347">
            <v>0</v>
          </cell>
          <cell r="BF347">
            <v>0</v>
          </cell>
          <cell r="BG347">
            <v>0</v>
          </cell>
          <cell r="BH347">
            <v>0</v>
          </cell>
          <cell r="BI347">
            <v>0</v>
          </cell>
          <cell r="BJ347">
            <v>0</v>
          </cell>
          <cell r="BK347">
            <v>0</v>
          </cell>
          <cell r="BL347">
            <v>0</v>
          </cell>
          <cell r="BM347">
            <v>0</v>
          </cell>
          <cell r="BN347">
            <v>0</v>
          </cell>
          <cell r="BO347">
            <v>0</v>
          </cell>
          <cell r="BP347">
            <v>0</v>
          </cell>
          <cell r="BQ347">
            <v>0</v>
          </cell>
          <cell r="BR347">
            <v>0</v>
          </cell>
          <cell r="BS347">
            <v>0</v>
          </cell>
          <cell r="BT347">
            <v>0</v>
          </cell>
          <cell r="BU347">
            <v>0</v>
          </cell>
          <cell r="BV347">
            <v>0</v>
          </cell>
          <cell r="BW347">
            <v>0</v>
          </cell>
          <cell r="BX347">
            <v>0</v>
          </cell>
          <cell r="BY347">
            <v>0</v>
          </cell>
          <cell r="BZ347">
            <v>0</v>
          </cell>
          <cell r="CA347">
            <v>0</v>
          </cell>
          <cell r="CB347">
            <v>0</v>
          </cell>
          <cell r="CC347">
            <v>0</v>
          </cell>
          <cell r="CD347">
            <v>0</v>
          </cell>
          <cell r="CE347">
            <v>0</v>
          </cell>
          <cell r="CF347">
            <v>0</v>
          </cell>
          <cell r="CG347">
            <v>0</v>
          </cell>
          <cell r="CH347">
            <v>0</v>
          </cell>
          <cell r="CI347">
            <v>0</v>
          </cell>
          <cell r="CJ347" t="str">
            <v/>
          </cell>
          <cell r="CK347" t="str">
            <v/>
          </cell>
          <cell r="CL347" t="str">
            <v/>
          </cell>
          <cell r="CM347" t="str">
            <v/>
          </cell>
          <cell r="CN347" t="str">
            <v/>
          </cell>
          <cell r="CO347">
            <v>1</v>
          </cell>
          <cell r="CP347" t="str">
            <v/>
          </cell>
          <cell r="CQ347" t="str">
            <v/>
          </cell>
          <cell r="CR347" t="str">
            <v/>
          </cell>
        </row>
        <row r="348">
          <cell r="A348" t="str">
            <v>D534771</v>
          </cell>
          <cell r="B348" t="str">
            <v>MM21-01</v>
          </cell>
          <cell r="C348">
            <v>315934.34169442585</v>
          </cell>
          <cell r="D348">
            <v>4985614.1533329803</v>
          </cell>
          <cell r="E348">
            <v>2114.2469929051426</v>
          </cell>
          <cell r="F348">
            <v>16.763999999999999</v>
          </cell>
          <cell r="G348">
            <v>18.288</v>
          </cell>
          <cell r="H348" t="str">
            <v>TF21322023</v>
          </cell>
          <cell r="I348">
            <v>0</v>
          </cell>
          <cell r="J348">
            <v>3.5</v>
          </cell>
          <cell r="K348">
            <v>6.58</v>
          </cell>
          <cell r="L348">
            <v>28</v>
          </cell>
          <cell r="M348">
            <v>170</v>
          </cell>
          <cell r="N348">
            <v>1.3</v>
          </cell>
          <cell r="O348">
            <v>0</v>
          </cell>
          <cell r="P348">
            <v>1.57</v>
          </cell>
          <cell r="Q348">
            <v>0</v>
          </cell>
          <cell r="R348">
            <v>53</v>
          </cell>
          <cell r="S348">
            <v>273</v>
          </cell>
          <cell r="T348">
            <v>2.7000000000000001E-3</v>
          </cell>
          <cell r="U348">
            <v>27</v>
          </cell>
          <cell r="V348">
            <v>8.5500000000000007</v>
          </cell>
          <cell r="W348">
            <v>20</v>
          </cell>
          <cell r="X348">
            <v>0.71</v>
          </cell>
          <cell r="Y348">
            <v>20</v>
          </cell>
          <cell r="Z348">
            <v>5.87</v>
          </cell>
          <cell r="AA348">
            <v>1715</v>
          </cell>
          <cell r="AB348">
            <v>1</v>
          </cell>
          <cell r="AC348">
            <v>0.27</v>
          </cell>
          <cell r="AD348">
            <v>95</v>
          </cell>
          <cell r="AE348">
            <v>560</v>
          </cell>
          <cell r="AF348">
            <v>135</v>
          </cell>
          <cell r="AG348">
            <v>0</v>
          </cell>
          <cell r="AH348">
            <v>0</v>
          </cell>
          <cell r="AI348">
            <v>29</v>
          </cell>
          <cell r="AJ348">
            <v>30</v>
          </cell>
          <cell r="AK348">
            <v>0</v>
          </cell>
          <cell r="AL348">
            <v>0.33</v>
          </cell>
          <cell r="AM348">
            <v>0</v>
          </cell>
          <cell r="AN348">
            <v>0</v>
          </cell>
          <cell r="AO348">
            <v>212</v>
          </cell>
          <cell r="AP348">
            <v>0</v>
          </cell>
          <cell r="AQ348">
            <v>182</v>
          </cell>
          <cell r="AR348">
            <v>0</v>
          </cell>
          <cell r="AS348">
            <v>100</v>
          </cell>
          <cell r="AT348">
            <v>0</v>
          </cell>
          <cell r="AU348">
            <v>0</v>
          </cell>
          <cell r="AV348">
            <v>0</v>
          </cell>
          <cell r="AW348">
            <v>0</v>
          </cell>
          <cell r="AX348">
            <v>0</v>
          </cell>
          <cell r="AY348">
            <v>0</v>
          </cell>
          <cell r="AZ348">
            <v>0</v>
          </cell>
          <cell r="BA348">
            <v>0</v>
          </cell>
          <cell r="BB348">
            <v>0</v>
          </cell>
          <cell r="BC348">
            <v>0</v>
          </cell>
          <cell r="BD348">
            <v>0</v>
          </cell>
          <cell r="BE348">
            <v>0</v>
          </cell>
          <cell r="BF348">
            <v>0</v>
          </cell>
          <cell r="BG348">
            <v>0</v>
          </cell>
          <cell r="BH348">
            <v>0</v>
          </cell>
          <cell r="BI348">
            <v>0</v>
          </cell>
          <cell r="BJ348">
            <v>0</v>
          </cell>
          <cell r="BK348">
            <v>0</v>
          </cell>
          <cell r="BL348">
            <v>0</v>
          </cell>
          <cell r="BM348">
            <v>0</v>
          </cell>
          <cell r="BN348">
            <v>0</v>
          </cell>
          <cell r="BO348">
            <v>0</v>
          </cell>
          <cell r="BP348">
            <v>0</v>
          </cell>
          <cell r="BQ348">
            <v>0</v>
          </cell>
          <cell r="BR348">
            <v>0</v>
          </cell>
          <cell r="BS348">
            <v>0</v>
          </cell>
          <cell r="BT348">
            <v>0</v>
          </cell>
          <cell r="BU348">
            <v>0</v>
          </cell>
          <cell r="BV348">
            <v>0</v>
          </cell>
          <cell r="BW348">
            <v>0</v>
          </cell>
          <cell r="BX348">
            <v>0</v>
          </cell>
          <cell r="BY348">
            <v>0</v>
          </cell>
          <cell r="BZ348">
            <v>0</v>
          </cell>
          <cell r="CA348">
            <v>0</v>
          </cell>
          <cell r="CB348">
            <v>0</v>
          </cell>
          <cell r="CC348">
            <v>0</v>
          </cell>
          <cell r="CD348">
            <v>0</v>
          </cell>
          <cell r="CE348">
            <v>0</v>
          </cell>
          <cell r="CF348">
            <v>0</v>
          </cell>
          <cell r="CG348">
            <v>0</v>
          </cell>
          <cell r="CH348">
            <v>0</v>
          </cell>
          <cell r="CI348">
            <v>0</v>
          </cell>
          <cell r="CJ348" t="str">
            <v/>
          </cell>
          <cell r="CK348" t="str">
            <v/>
          </cell>
          <cell r="CL348" t="str">
            <v/>
          </cell>
          <cell r="CM348" t="str">
            <v/>
          </cell>
          <cell r="CN348" t="str">
            <v/>
          </cell>
          <cell r="CO348">
            <v>1</v>
          </cell>
          <cell r="CP348" t="str">
            <v/>
          </cell>
          <cell r="CQ348" t="str">
            <v/>
          </cell>
          <cell r="CR348" t="str">
            <v/>
          </cell>
        </row>
        <row r="349">
          <cell r="A349" t="str">
            <v>D534772</v>
          </cell>
          <cell r="B349" t="str">
            <v>MM21-01</v>
          </cell>
          <cell r="C349">
            <v>315934.08107507665</v>
          </cell>
          <cell r="D349">
            <v>4985614.6047389349</v>
          </cell>
          <cell r="E349">
            <v>2112.8149013510647</v>
          </cell>
          <cell r="F349">
            <v>18.288</v>
          </cell>
          <cell r="G349">
            <v>19.812000000000001</v>
          </cell>
          <cell r="H349" t="str">
            <v>TF21322023</v>
          </cell>
          <cell r="I349">
            <v>0</v>
          </cell>
          <cell r="J349">
            <v>3.5</v>
          </cell>
          <cell r="K349">
            <v>5.27</v>
          </cell>
          <cell r="L349">
            <v>89</v>
          </cell>
          <cell r="M349">
            <v>230</v>
          </cell>
          <cell r="N349">
            <v>1.4</v>
          </cell>
          <cell r="O349">
            <v>0</v>
          </cell>
          <cell r="P349">
            <v>6.13</v>
          </cell>
          <cell r="Q349">
            <v>1.6</v>
          </cell>
          <cell r="R349">
            <v>46</v>
          </cell>
          <cell r="S349">
            <v>396</v>
          </cell>
          <cell r="T349">
            <v>1.5900000000000001E-2</v>
          </cell>
          <cell r="U349">
            <v>159</v>
          </cell>
          <cell r="V349">
            <v>6.77</v>
          </cell>
          <cell r="W349">
            <v>20</v>
          </cell>
          <cell r="X349">
            <v>1.23</v>
          </cell>
          <cell r="Y349">
            <v>10</v>
          </cell>
          <cell r="Z349">
            <v>3.76</v>
          </cell>
          <cell r="AA349">
            <v>2120</v>
          </cell>
          <cell r="AB349">
            <v>2</v>
          </cell>
          <cell r="AC349">
            <v>0.12</v>
          </cell>
          <cell r="AD349">
            <v>89</v>
          </cell>
          <cell r="AE349">
            <v>200</v>
          </cell>
          <cell r="AF349">
            <v>564</v>
          </cell>
          <cell r="AG349">
            <v>0</v>
          </cell>
          <cell r="AH349">
            <v>0</v>
          </cell>
          <cell r="AI349">
            <v>27</v>
          </cell>
          <cell r="AJ349">
            <v>43</v>
          </cell>
          <cell r="AK349">
            <v>0</v>
          </cell>
          <cell r="AL349">
            <v>0.17</v>
          </cell>
          <cell r="AM349">
            <v>0</v>
          </cell>
          <cell r="AN349">
            <v>0</v>
          </cell>
          <cell r="AO349">
            <v>198</v>
          </cell>
          <cell r="AP349">
            <v>0</v>
          </cell>
          <cell r="AQ349">
            <v>174</v>
          </cell>
          <cell r="AR349">
            <v>25</v>
          </cell>
          <cell r="AS349">
            <v>60</v>
          </cell>
          <cell r="AT349">
            <v>15</v>
          </cell>
          <cell r="AU349">
            <v>0</v>
          </cell>
          <cell r="AV349">
            <v>0</v>
          </cell>
          <cell r="AW349">
            <v>0</v>
          </cell>
          <cell r="AX349">
            <v>0</v>
          </cell>
          <cell r="AY349">
            <v>0</v>
          </cell>
          <cell r="AZ349">
            <v>0</v>
          </cell>
          <cell r="BA349">
            <v>0</v>
          </cell>
          <cell r="BB349">
            <v>0</v>
          </cell>
          <cell r="BC349">
            <v>0</v>
          </cell>
          <cell r="BD349">
            <v>0</v>
          </cell>
          <cell r="BE349">
            <v>0</v>
          </cell>
          <cell r="BF349">
            <v>0</v>
          </cell>
          <cell r="BG349">
            <v>0</v>
          </cell>
          <cell r="BH349">
            <v>0</v>
          </cell>
          <cell r="BI349">
            <v>0</v>
          </cell>
          <cell r="BJ349">
            <v>0</v>
          </cell>
          <cell r="BK349">
            <v>0</v>
          </cell>
          <cell r="BL349">
            <v>0</v>
          </cell>
          <cell r="BM349">
            <v>0</v>
          </cell>
          <cell r="BN349">
            <v>0</v>
          </cell>
          <cell r="BO349">
            <v>0</v>
          </cell>
          <cell r="BP349">
            <v>0</v>
          </cell>
          <cell r="BQ349">
            <v>0</v>
          </cell>
          <cell r="BR349">
            <v>0</v>
          </cell>
          <cell r="BS349">
            <v>0</v>
          </cell>
          <cell r="BT349">
            <v>0</v>
          </cell>
          <cell r="BU349">
            <v>0</v>
          </cell>
          <cell r="BV349">
            <v>0</v>
          </cell>
          <cell r="BW349">
            <v>0</v>
          </cell>
          <cell r="BX349">
            <v>0</v>
          </cell>
          <cell r="BY349">
            <v>0</v>
          </cell>
          <cell r="BZ349">
            <v>0</v>
          </cell>
          <cell r="CA349">
            <v>0</v>
          </cell>
          <cell r="CB349">
            <v>0</v>
          </cell>
          <cell r="CC349">
            <v>0</v>
          </cell>
          <cell r="CD349">
            <v>0</v>
          </cell>
          <cell r="CE349">
            <v>0</v>
          </cell>
          <cell r="CF349">
            <v>0</v>
          </cell>
          <cell r="CG349">
            <v>0</v>
          </cell>
          <cell r="CH349">
            <v>0</v>
          </cell>
          <cell r="CI349">
            <v>0</v>
          </cell>
          <cell r="CJ349" t="str">
            <v/>
          </cell>
          <cell r="CK349" t="str">
            <v/>
          </cell>
          <cell r="CL349" t="str">
            <v/>
          </cell>
          <cell r="CM349">
            <v>1</v>
          </cell>
          <cell r="CN349" t="str">
            <v/>
          </cell>
          <cell r="CO349" t="str">
            <v/>
          </cell>
          <cell r="CP349" t="str">
            <v/>
          </cell>
          <cell r="CQ349" t="str">
            <v/>
          </cell>
          <cell r="CR349" t="str">
            <v/>
          </cell>
        </row>
        <row r="350">
          <cell r="A350" t="str">
            <v>D534773</v>
          </cell>
          <cell r="B350" t="str">
            <v>MM21-01</v>
          </cell>
          <cell r="C350">
            <v>315933.82045572746</v>
          </cell>
          <cell r="D350">
            <v>4985615.0561448894</v>
          </cell>
          <cell r="E350">
            <v>2111.3828097969867</v>
          </cell>
          <cell r="F350">
            <v>19.812000000000001</v>
          </cell>
          <cell r="G350">
            <v>21.336000000000002</v>
          </cell>
          <cell r="H350" t="str">
            <v>TF21322023</v>
          </cell>
          <cell r="I350">
            <v>0</v>
          </cell>
          <cell r="J350">
            <v>8.9</v>
          </cell>
          <cell r="K350">
            <v>6.02</v>
          </cell>
          <cell r="L350">
            <v>30</v>
          </cell>
          <cell r="M350">
            <v>330</v>
          </cell>
          <cell r="N350">
            <v>1.2</v>
          </cell>
          <cell r="O350">
            <v>0</v>
          </cell>
          <cell r="P350">
            <v>0.26</v>
          </cell>
          <cell r="Q350">
            <v>0</v>
          </cell>
          <cell r="R350">
            <v>38</v>
          </cell>
          <cell r="S350">
            <v>179</v>
          </cell>
          <cell r="T350">
            <v>2.5499999999999998E-2</v>
          </cell>
          <cell r="U350">
            <v>255</v>
          </cell>
          <cell r="V350">
            <v>7.66</v>
          </cell>
          <cell r="W350">
            <v>20</v>
          </cell>
          <cell r="X350">
            <v>1.21</v>
          </cell>
          <cell r="Y350">
            <v>30</v>
          </cell>
          <cell r="Z350">
            <v>4.3099999999999996</v>
          </cell>
          <cell r="AA350">
            <v>1255</v>
          </cell>
          <cell r="AB350">
            <v>2</v>
          </cell>
          <cell r="AC350">
            <v>0.09</v>
          </cell>
          <cell r="AD350">
            <v>56</v>
          </cell>
          <cell r="AE350">
            <v>490</v>
          </cell>
          <cell r="AF350">
            <v>627</v>
          </cell>
          <cell r="AG350">
            <v>0</v>
          </cell>
          <cell r="AH350">
            <v>0</v>
          </cell>
          <cell r="AI350">
            <v>20</v>
          </cell>
          <cell r="AJ350">
            <v>18</v>
          </cell>
          <cell r="AK350">
            <v>0</v>
          </cell>
          <cell r="AL350">
            <v>0.31</v>
          </cell>
          <cell r="AM350">
            <v>0</v>
          </cell>
          <cell r="AN350">
            <v>0</v>
          </cell>
          <cell r="AO350">
            <v>146</v>
          </cell>
          <cell r="AP350">
            <v>0</v>
          </cell>
          <cell r="AQ350">
            <v>151</v>
          </cell>
          <cell r="AR350">
            <v>20</v>
          </cell>
          <cell r="AS350">
            <v>80</v>
          </cell>
          <cell r="AT350">
            <v>0</v>
          </cell>
          <cell r="AU350">
            <v>0</v>
          </cell>
          <cell r="AV350">
            <v>0</v>
          </cell>
          <cell r="AW350">
            <v>0</v>
          </cell>
          <cell r="AX350">
            <v>0</v>
          </cell>
          <cell r="AY350">
            <v>0</v>
          </cell>
          <cell r="AZ350">
            <v>0</v>
          </cell>
          <cell r="BA350">
            <v>0</v>
          </cell>
          <cell r="BB350">
            <v>0</v>
          </cell>
          <cell r="BC350">
            <v>0</v>
          </cell>
          <cell r="BD350">
            <v>0</v>
          </cell>
          <cell r="BE350">
            <v>0</v>
          </cell>
          <cell r="BF350">
            <v>0</v>
          </cell>
          <cell r="BG350">
            <v>0</v>
          </cell>
          <cell r="BH350">
            <v>0</v>
          </cell>
          <cell r="BI350">
            <v>0</v>
          </cell>
          <cell r="BJ350">
            <v>0</v>
          </cell>
          <cell r="BK350">
            <v>0</v>
          </cell>
          <cell r="BL350">
            <v>0</v>
          </cell>
          <cell r="BM350">
            <v>0</v>
          </cell>
          <cell r="BN350">
            <v>0</v>
          </cell>
          <cell r="BO350">
            <v>0</v>
          </cell>
          <cell r="BP350">
            <v>0</v>
          </cell>
          <cell r="BQ350">
            <v>0</v>
          </cell>
          <cell r="BR350">
            <v>0</v>
          </cell>
          <cell r="BS350">
            <v>0</v>
          </cell>
          <cell r="BT350">
            <v>0</v>
          </cell>
          <cell r="BU350">
            <v>0</v>
          </cell>
          <cell r="BV350">
            <v>0</v>
          </cell>
          <cell r="BW350">
            <v>0</v>
          </cell>
          <cell r="BX350">
            <v>0</v>
          </cell>
          <cell r="BY350">
            <v>0</v>
          </cell>
          <cell r="BZ350">
            <v>0</v>
          </cell>
          <cell r="CA350">
            <v>0</v>
          </cell>
          <cell r="CB350">
            <v>0</v>
          </cell>
          <cell r="CC350">
            <v>0</v>
          </cell>
          <cell r="CD350">
            <v>0</v>
          </cell>
          <cell r="CE350">
            <v>0</v>
          </cell>
          <cell r="CF350">
            <v>0</v>
          </cell>
          <cell r="CG350">
            <v>0</v>
          </cell>
          <cell r="CH350">
            <v>0</v>
          </cell>
          <cell r="CI350">
            <v>0</v>
          </cell>
          <cell r="CJ350" t="str">
            <v/>
          </cell>
          <cell r="CK350" t="str">
            <v/>
          </cell>
          <cell r="CL350" t="str">
            <v/>
          </cell>
          <cell r="CM350" t="str">
            <v/>
          </cell>
          <cell r="CN350" t="str">
            <v/>
          </cell>
          <cell r="CO350">
            <v>1</v>
          </cell>
          <cell r="CP350" t="str">
            <v/>
          </cell>
          <cell r="CQ350" t="str">
            <v/>
          </cell>
          <cell r="CR350" t="str">
            <v/>
          </cell>
        </row>
        <row r="351">
          <cell r="A351" t="str">
            <v>D534774</v>
          </cell>
          <cell r="B351" t="str">
            <v>MM21-01</v>
          </cell>
          <cell r="C351">
            <v>315933.55983637826</v>
          </cell>
          <cell r="D351">
            <v>4985615.507550844</v>
          </cell>
          <cell r="E351">
            <v>2109.9507182429088</v>
          </cell>
          <cell r="F351">
            <v>21.336000000000002</v>
          </cell>
          <cell r="G351">
            <v>22.86</v>
          </cell>
          <cell r="H351" t="str">
            <v>TF21322023</v>
          </cell>
          <cell r="I351">
            <v>8.0000000000000002E-3</v>
          </cell>
          <cell r="J351">
            <v>4.8</v>
          </cell>
          <cell r="K351">
            <v>6.43</v>
          </cell>
          <cell r="L351">
            <v>27</v>
          </cell>
          <cell r="M351">
            <v>650</v>
          </cell>
          <cell r="N351">
            <v>1.5</v>
          </cell>
          <cell r="O351">
            <v>0</v>
          </cell>
          <cell r="P351">
            <v>0.26</v>
          </cell>
          <cell r="Q351">
            <v>0</v>
          </cell>
          <cell r="R351">
            <v>33</v>
          </cell>
          <cell r="S351">
            <v>119</v>
          </cell>
          <cell r="T351">
            <v>3.39E-2</v>
          </cell>
          <cell r="U351">
            <v>339</v>
          </cell>
          <cell r="V351">
            <v>7.36</v>
          </cell>
          <cell r="W351">
            <v>20</v>
          </cell>
          <cell r="X351">
            <v>2.23</v>
          </cell>
          <cell r="Y351">
            <v>30</v>
          </cell>
          <cell r="Z351">
            <v>3.5</v>
          </cell>
          <cell r="AA351">
            <v>987</v>
          </cell>
          <cell r="AB351">
            <v>1</v>
          </cell>
          <cell r="AC351">
            <v>0.31</v>
          </cell>
          <cell r="AD351">
            <v>57</v>
          </cell>
          <cell r="AE351">
            <v>680</v>
          </cell>
          <cell r="AF351">
            <v>469</v>
          </cell>
          <cell r="AG351">
            <v>0</v>
          </cell>
          <cell r="AH351">
            <v>0</v>
          </cell>
          <cell r="AI351">
            <v>16</v>
          </cell>
          <cell r="AJ351">
            <v>34</v>
          </cell>
          <cell r="AK351">
            <v>0</v>
          </cell>
          <cell r="AL351">
            <v>0.42</v>
          </cell>
          <cell r="AM351">
            <v>0</v>
          </cell>
          <cell r="AN351">
            <v>0</v>
          </cell>
          <cell r="AO351">
            <v>132</v>
          </cell>
          <cell r="AP351">
            <v>0</v>
          </cell>
          <cell r="AQ351">
            <v>139</v>
          </cell>
          <cell r="AR351">
            <v>35</v>
          </cell>
          <cell r="AS351">
            <v>65</v>
          </cell>
          <cell r="AT351">
            <v>0</v>
          </cell>
          <cell r="AU351">
            <v>0</v>
          </cell>
          <cell r="AV351">
            <v>0</v>
          </cell>
          <cell r="AW351">
            <v>0</v>
          </cell>
          <cell r="AX351">
            <v>0</v>
          </cell>
          <cell r="AY351">
            <v>0</v>
          </cell>
          <cell r="AZ351">
            <v>0</v>
          </cell>
          <cell r="BA351">
            <v>0</v>
          </cell>
          <cell r="BB351">
            <v>0</v>
          </cell>
          <cell r="BC351">
            <v>0</v>
          </cell>
          <cell r="BD351">
            <v>0</v>
          </cell>
          <cell r="BE351">
            <v>0</v>
          </cell>
          <cell r="BF351">
            <v>0</v>
          </cell>
          <cell r="BG351">
            <v>0</v>
          </cell>
          <cell r="BH351">
            <v>0</v>
          </cell>
          <cell r="BI351">
            <v>0</v>
          </cell>
          <cell r="BJ351">
            <v>0</v>
          </cell>
          <cell r="BK351">
            <v>0</v>
          </cell>
          <cell r="BL351">
            <v>0</v>
          </cell>
          <cell r="BM351">
            <v>0</v>
          </cell>
          <cell r="BN351">
            <v>0</v>
          </cell>
          <cell r="BO351">
            <v>0</v>
          </cell>
          <cell r="BP351">
            <v>0</v>
          </cell>
          <cell r="BQ351">
            <v>0</v>
          </cell>
          <cell r="BR351">
            <v>0</v>
          </cell>
          <cell r="BS351">
            <v>0</v>
          </cell>
          <cell r="BT351">
            <v>0</v>
          </cell>
          <cell r="BU351">
            <v>0</v>
          </cell>
          <cell r="BV351">
            <v>0</v>
          </cell>
          <cell r="BW351">
            <v>0</v>
          </cell>
          <cell r="BX351">
            <v>0</v>
          </cell>
          <cell r="BY351">
            <v>0</v>
          </cell>
          <cell r="BZ351">
            <v>0</v>
          </cell>
          <cell r="CA351">
            <v>0</v>
          </cell>
          <cell r="CB351">
            <v>0</v>
          </cell>
          <cell r="CC351">
            <v>0</v>
          </cell>
          <cell r="CD351">
            <v>0</v>
          </cell>
          <cell r="CE351">
            <v>0</v>
          </cell>
          <cell r="CF351">
            <v>0</v>
          </cell>
          <cell r="CG351">
            <v>0</v>
          </cell>
          <cell r="CH351">
            <v>0</v>
          </cell>
          <cell r="CI351">
            <v>0</v>
          </cell>
          <cell r="CJ351" t="str">
            <v/>
          </cell>
          <cell r="CK351" t="str">
            <v/>
          </cell>
          <cell r="CL351" t="str">
            <v/>
          </cell>
          <cell r="CM351" t="str">
            <v/>
          </cell>
          <cell r="CN351" t="str">
            <v/>
          </cell>
          <cell r="CO351">
            <v>1</v>
          </cell>
          <cell r="CP351" t="str">
            <v/>
          </cell>
          <cell r="CQ351" t="str">
            <v/>
          </cell>
          <cell r="CR351" t="str">
            <v/>
          </cell>
        </row>
        <row r="352">
          <cell r="A352" t="str">
            <v>D534776</v>
          </cell>
          <cell r="B352" t="str">
            <v>MM21-01</v>
          </cell>
          <cell r="C352">
            <v>315933.29921702907</v>
          </cell>
          <cell r="D352">
            <v>4985615.9589567985</v>
          </cell>
          <cell r="E352">
            <v>2108.5186266888309</v>
          </cell>
          <cell r="F352">
            <v>22.86</v>
          </cell>
          <cell r="G352">
            <v>24.384</v>
          </cell>
          <cell r="H352" t="str">
            <v>TF21322023</v>
          </cell>
          <cell r="I352">
            <v>1.0999999999999999E-2</v>
          </cell>
          <cell r="J352">
            <v>5.3</v>
          </cell>
          <cell r="K352">
            <v>6.86</v>
          </cell>
          <cell r="L352">
            <v>20</v>
          </cell>
          <cell r="M352">
            <v>640</v>
          </cell>
          <cell r="N352">
            <v>1.3</v>
          </cell>
          <cell r="O352">
            <v>0</v>
          </cell>
          <cell r="P352">
            <v>0.26</v>
          </cell>
          <cell r="Q352">
            <v>0</v>
          </cell>
          <cell r="R352">
            <v>30</v>
          </cell>
          <cell r="S352">
            <v>119</v>
          </cell>
          <cell r="T352">
            <v>1.9400000000000001E-2</v>
          </cell>
          <cell r="U352">
            <v>194</v>
          </cell>
          <cell r="V352">
            <v>7.1</v>
          </cell>
          <cell r="W352">
            <v>20</v>
          </cell>
          <cell r="X352">
            <v>2.13</v>
          </cell>
          <cell r="Y352">
            <v>40</v>
          </cell>
          <cell r="Z352">
            <v>3.23</v>
          </cell>
          <cell r="AA352">
            <v>984</v>
          </cell>
          <cell r="AB352">
            <v>1</v>
          </cell>
          <cell r="AC352">
            <v>0.73</v>
          </cell>
          <cell r="AD352">
            <v>56</v>
          </cell>
          <cell r="AE352">
            <v>450</v>
          </cell>
          <cell r="AF352">
            <v>418</v>
          </cell>
          <cell r="AG352">
            <v>0</v>
          </cell>
          <cell r="AH352">
            <v>0</v>
          </cell>
          <cell r="AI352">
            <v>20</v>
          </cell>
          <cell r="AJ352">
            <v>50</v>
          </cell>
          <cell r="AK352">
            <v>0</v>
          </cell>
          <cell r="AL352">
            <v>0.48</v>
          </cell>
          <cell r="AM352">
            <v>0</v>
          </cell>
          <cell r="AN352">
            <v>0</v>
          </cell>
          <cell r="AO352">
            <v>138</v>
          </cell>
          <cell r="AP352">
            <v>0</v>
          </cell>
          <cell r="AQ352">
            <v>118</v>
          </cell>
          <cell r="AR352">
            <v>35</v>
          </cell>
          <cell r="AS352">
            <v>65</v>
          </cell>
          <cell r="AT352">
            <v>0</v>
          </cell>
          <cell r="AU352">
            <v>0</v>
          </cell>
          <cell r="AV352">
            <v>0</v>
          </cell>
          <cell r="AW352">
            <v>0</v>
          </cell>
          <cell r="AX352">
            <v>0</v>
          </cell>
          <cell r="AY352">
            <v>0</v>
          </cell>
          <cell r="AZ352">
            <v>0</v>
          </cell>
          <cell r="BA352">
            <v>0</v>
          </cell>
          <cell r="BB352">
            <v>0</v>
          </cell>
          <cell r="BC352">
            <v>0</v>
          </cell>
          <cell r="BD352">
            <v>0</v>
          </cell>
          <cell r="BE352">
            <v>0</v>
          </cell>
          <cell r="BF352">
            <v>0</v>
          </cell>
          <cell r="BG352">
            <v>0</v>
          </cell>
          <cell r="BH352">
            <v>0</v>
          </cell>
          <cell r="BI352">
            <v>0</v>
          </cell>
          <cell r="BJ352">
            <v>0</v>
          </cell>
          <cell r="BK352">
            <v>0</v>
          </cell>
          <cell r="BL352">
            <v>0</v>
          </cell>
          <cell r="BM352">
            <v>0</v>
          </cell>
          <cell r="BN352">
            <v>0</v>
          </cell>
          <cell r="BO352">
            <v>0</v>
          </cell>
          <cell r="BP352">
            <v>0</v>
          </cell>
          <cell r="BQ352">
            <v>0</v>
          </cell>
          <cell r="BR352">
            <v>0</v>
          </cell>
          <cell r="BS352">
            <v>0</v>
          </cell>
          <cell r="BT352">
            <v>0</v>
          </cell>
          <cell r="BU352">
            <v>0</v>
          </cell>
          <cell r="BV352">
            <v>0</v>
          </cell>
          <cell r="BW352">
            <v>0</v>
          </cell>
          <cell r="BX352">
            <v>0</v>
          </cell>
          <cell r="BY352">
            <v>0</v>
          </cell>
          <cell r="BZ352">
            <v>0</v>
          </cell>
          <cell r="CA352">
            <v>0</v>
          </cell>
          <cell r="CB352">
            <v>0</v>
          </cell>
          <cell r="CC352">
            <v>0</v>
          </cell>
          <cell r="CD352">
            <v>0</v>
          </cell>
          <cell r="CE352">
            <v>0</v>
          </cell>
          <cell r="CF352">
            <v>0</v>
          </cell>
          <cell r="CG352">
            <v>0</v>
          </cell>
          <cell r="CH352">
            <v>0</v>
          </cell>
          <cell r="CI352">
            <v>0</v>
          </cell>
          <cell r="CJ352" t="str">
            <v/>
          </cell>
          <cell r="CK352" t="str">
            <v/>
          </cell>
          <cell r="CL352" t="str">
            <v/>
          </cell>
          <cell r="CM352" t="str">
            <v/>
          </cell>
          <cell r="CN352" t="str">
            <v/>
          </cell>
          <cell r="CO352">
            <v>1</v>
          </cell>
          <cell r="CP352" t="str">
            <v/>
          </cell>
          <cell r="CQ352" t="str">
            <v/>
          </cell>
          <cell r="CR352" t="str">
            <v/>
          </cell>
        </row>
        <row r="353">
          <cell r="A353" t="str">
            <v>D534777</v>
          </cell>
          <cell r="B353" t="str">
            <v>MM21-01</v>
          </cell>
          <cell r="C353">
            <v>315933.03859767987</v>
          </cell>
          <cell r="D353">
            <v>4985616.4103627531</v>
          </cell>
          <cell r="E353">
            <v>2107.0865351347529</v>
          </cell>
          <cell r="F353">
            <v>24.384</v>
          </cell>
          <cell r="G353">
            <v>25.908000000000001</v>
          </cell>
          <cell r="H353" t="str">
            <v>TF21322023</v>
          </cell>
          <cell r="I353">
            <v>6.0000000000000001E-3</v>
          </cell>
          <cell r="J353">
            <v>5.7</v>
          </cell>
          <cell r="K353">
            <v>7.14</v>
          </cell>
          <cell r="L353">
            <v>22</v>
          </cell>
          <cell r="M353">
            <v>1000</v>
          </cell>
          <cell r="N353">
            <v>1.5</v>
          </cell>
          <cell r="O353">
            <v>0</v>
          </cell>
          <cell r="P353">
            <v>0.16</v>
          </cell>
          <cell r="Q353">
            <v>0</v>
          </cell>
          <cell r="R353">
            <v>21</v>
          </cell>
          <cell r="S353">
            <v>86</v>
          </cell>
          <cell r="T353">
            <v>1.24E-2</v>
          </cell>
          <cell r="U353">
            <v>124</v>
          </cell>
          <cell r="V353">
            <v>5.63</v>
          </cell>
          <cell r="W353">
            <v>20</v>
          </cell>
          <cell r="X353">
            <v>2.78</v>
          </cell>
          <cell r="Y353">
            <v>60</v>
          </cell>
          <cell r="Z353">
            <v>2.27</v>
          </cell>
          <cell r="AA353">
            <v>768</v>
          </cell>
          <cell r="AB353">
            <v>2</v>
          </cell>
          <cell r="AC353">
            <v>0.84</v>
          </cell>
          <cell r="AD353">
            <v>42</v>
          </cell>
          <cell r="AE353">
            <v>250</v>
          </cell>
          <cell r="AF353">
            <v>343</v>
          </cell>
          <cell r="AG353">
            <v>0</v>
          </cell>
          <cell r="AH353">
            <v>0</v>
          </cell>
          <cell r="AI353">
            <v>16</v>
          </cell>
          <cell r="AJ353">
            <v>64</v>
          </cell>
          <cell r="AK353">
            <v>30</v>
          </cell>
          <cell r="AL353">
            <v>0.47</v>
          </cell>
          <cell r="AM353">
            <v>0</v>
          </cell>
          <cell r="AN353">
            <v>0</v>
          </cell>
          <cell r="AO353">
            <v>107</v>
          </cell>
          <cell r="AP353">
            <v>0</v>
          </cell>
          <cell r="AQ353">
            <v>87</v>
          </cell>
          <cell r="AR353">
            <v>45</v>
          </cell>
          <cell r="AS353">
            <v>30</v>
          </cell>
          <cell r="AT353">
            <v>5</v>
          </cell>
          <cell r="AU353">
            <v>20</v>
          </cell>
          <cell r="AV353">
            <v>0</v>
          </cell>
          <cell r="AW353">
            <v>0</v>
          </cell>
          <cell r="AX353">
            <v>0</v>
          </cell>
          <cell r="AY353">
            <v>0</v>
          </cell>
          <cell r="AZ353">
            <v>0</v>
          </cell>
          <cell r="BA353">
            <v>0</v>
          </cell>
          <cell r="BB353">
            <v>0</v>
          </cell>
          <cell r="BC353">
            <v>0</v>
          </cell>
          <cell r="BD353">
            <v>0</v>
          </cell>
          <cell r="BE353">
            <v>0</v>
          </cell>
          <cell r="BF353">
            <v>0</v>
          </cell>
          <cell r="BG353">
            <v>0</v>
          </cell>
          <cell r="BH353">
            <v>0</v>
          </cell>
          <cell r="BI353">
            <v>0</v>
          </cell>
          <cell r="BJ353">
            <v>0</v>
          </cell>
          <cell r="BK353">
            <v>0</v>
          </cell>
          <cell r="BL353">
            <v>0</v>
          </cell>
          <cell r="BM353">
            <v>0</v>
          </cell>
          <cell r="BN353">
            <v>0</v>
          </cell>
          <cell r="BO353">
            <v>0</v>
          </cell>
          <cell r="BP353">
            <v>0</v>
          </cell>
          <cell r="BQ353">
            <v>0</v>
          </cell>
          <cell r="BR353">
            <v>0</v>
          </cell>
          <cell r="BS353">
            <v>0</v>
          </cell>
          <cell r="BT353">
            <v>0</v>
          </cell>
          <cell r="BU353">
            <v>0</v>
          </cell>
          <cell r="BV353">
            <v>0</v>
          </cell>
          <cell r="BW353">
            <v>0</v>
          </cell>
          <cell r="BX353">
            <v>0</v>
          </cell>
          <cell r="BY353">
            <v>0</v>
          </cell>
          <cell r="BZ353">
            <v>0</v>
          </cell>
          <cell r="CA353">
            <v>0</v>
          </cell>
          <cell r="CB353">
            <v>0</v>
          </cell>
          <cell r="CC353">
            <v>0</v>
          </cell>
          <cell r="CD353">
            <v>0</v>
          </cell>
          <cell r="CE353">
            <v>0</v>
          </cell>
          <cell r="CF353">
            <v>0</v>
          </cell>
          <cell r="CG353">
            <v>0</v>
          </cell>
          <cell r="CH353">
            <v>0</v>
          </cell>
          <cell r="CI353">
            <v>0</v>
          </cell>
          <cell r="CJ353" t="str">
            <v/>
          </cell>
          <cell r="CK353" t="str">
            <v/>
          </cell>
          <cell r="CL353" t="str">
            <v/>
          </cell>
          <cell r="CM353" t="str">
            <v/>
          </cell>
          <cell r="CN353" t="str">
            <v/>
          </cell>
          <cell r="CO353">
            <v>1</v>
          </cell>
          <cell r="CP353" t="str">
            <v/>
          </cell>
          <cell r="CQ353" t="str">
            <v/>
          </cell>
          <cell r="CR353" t="str">
            <v/>
          </cell>
        </row>
        <row r="354">
          <cell r="A354" t="str">
            <v>D534778</v>
          </cell>
          <cell r="B354" t="str">
            <v>MM21-01</v>
          </cell>
          <cell r="C354">
            <v>315932.77797833068</v>
          </cell>
          <cell r="D354">
            <v>4985616.8617687076</v>
          </cell>
          <cell r="E354">
            <v>2105.654443580675</v>
          </cell>
          <cell r="F354">
            <v>25.908000000000001</v>
          </cell>
          <cell r="G354">
            <v>27.432000000000002</v>
          </cell>
          <cell r="H354" t="str">
            <v>TF21322023</v>
          </cell>
          <cell r="I354">
            <v>5.0000000000000001E-3</v>
          </cell>
          <cell r="J354">
            <v>5.7</v>
          </cell>
          <cell r="K354">
            <v>6.76</v>
          </cell>
          <cell r="L354">
            <v>21</v>
          </cell>
          <cell r="M354">
            <v>920</v>
          </cell>
          <cell r="N354">
            <v>1.4</v>
          </cell>
          <cell r="O354">
            <v>0</v>
          </cell>
          <cell r="P354">
            <v>0.17</v>
          </cell>
          <cell r="Q354">
            <v>0</v>
          </cell>
          <cell r="R354">
            <v>23</v>
          </cell>
          <cell r="S354">
            <v>83</v>
          </cell>
          <cell r="T354">
            <v>1.4999999999999999E-2</v>
          </cell>
          <cell r="U354">
            <v>150</v>
          </cell>
          <cell r="V354">
            <v>5.38</v>
          </cell>
          <cell r="W354">
            <v>20</v>
          </cell>
          <cell r="X354">
            <v>2.2000000000000002</v>
          </cell>
          <cell r="Y354">
            <v>50</v>
          </cell>
          <cell r="Z354">
            <v>2.2599999999999998</v>
          </cell>
          <cell r="AA354">
            <v>707</v>
          </cell>
          <cell r="AB354">
            <v>3</v>
          </cell>
          <cell r="AC354">
            <v>0.77</v>
          </cell>
          <cell r="AD354">
            <v>43</v>
          </cell>
          <cell r="AE354">
            <v>260</v>
          </cell>
          <cell r="AF354">
            <v>431</v>
          </cell>
          <cell r="AG354">
            <v>0</v>
          </cell>
          <cell r="AH354">
            <v>0</v>
          </cell>
          <cell r="AI354">
            <v>16</v>
          </cell>
          <cell r="AJ354">
            <v>61</v>
          </cell>
          <cell r="AK354">
            <v>20</v>
          </cell>
          <cell r="AL354">
            <v>0.4</v>
          </cell>
          <cell r="AM354">
            <v>0</v>
          </cell>
          <cell r="AN354">
            <v>0</v>
          </cell>
          <cell r="AO354">
            <v>106</v>
          </cell>
          <cell r="AP354">
            <v>0</v>
          </cell>
          <cell r="AQ354">
            <v>84</v>
          </cell>
          <cell r="AR354">
            <v>50</v>
          </cell>
          <cell r="AS354">
            <v>45</v>
          </cell>
          <cell r="AT354">
            <v>5</v>
          </cell>
          <cell r="AU354">
            <v>0</v>
          </cell>
          <cell r="AV354">
            <v>0</v>
          </cell>
          <cell r="AW354">
            <v>0</v>
          </cell>
          <cell r="AX354">
            <v>0</v>
          </cell>
          <cell r="AY354">
            <v>0</v>
          </cell>
          <cell r="AZ354">
            <v>0</v>
          </cell>
          <cell r="BA354">
            <v>0</v>
          </cell>
          <cell r="BB354">
            <v>0</v>
          </cell>
          <cell r="BC354">
            <v>0</v>
          </cell>
          <cell r="BD354">
            <v>0</v>
          </cell>
          <cell r="BE354">
            <v>0</v>
          </cell>
          <cell r="BF354">
            <v>0</v>
          </cell>
          <cell r="BG354">
            <v>0</v>
          </cell>
          <cell r="BH354">
            <v>0</v>
          </cell>
          <cell r="BI354">
            <v>0</v>
          </cell>
          <cell r="BJ354">
            <v>0</v>
          </cell>
          <cell r="BK354">
            <v>0</v>
          </cell>
          <cell r="BL354">
            <v>0</v>
          </cell>
          <cell r="BM354">
            <v>0</v>
          </cell>
          <cell r="BN354">
            <v>0</v>
          </cell>
          <cell r="BO354">
            <v>0</v>
          </cell>
          <cell r="BP354">
            <v>0</v>
          </cell>
          <cell r="BQ354">
            <v>0</v>
          </cell>
          <cell r="BR354">
            <v>0</v>
          </cell>
          <cell r="BS354">
            <v>0</v>
          </cell>
          <cell r="BT354">
            <v>0</v>
          </cell>
          <cell r="BU354">
            <v>0</v>
          </cell>
          <cell r="BV354">
            <v>0</v>
          </cell>
          <cell r="BW354">
            <v>0</v>
          </cell>
          <cell r="BX354">
            <v>0</v>
          </cell>
          <cell r="BY354">
            <v>0</v>
          </cell>
          <cell r="BZ354">
            <v>0</v>
          </cell>
          <cell r="CA354">
            <v>0</v>
          </cell>
          <cell r="CB354">
            <v>0</v>
          </cell>
          <cell r="CC354">
            <v>0</v>
          </cell>
          <cell r="CD354">
            <v>0</v>
          </cell>
          <cell r="CE354">
            <v>0</v>
          </cell>
          <cell r="CF354">
            <v>0</v>
          </cell>
          <cell r="CG354">
            <v>0</v>
          </cell>
          <cell r="CH354">
            <v>0</v>
          </cell>
          <cell r="CI354">
            <v>0</v>
          </cell>
          <cell r="CJ354" t="str">
            <v/>
          </cell>
          <cell r="CK354" t="str">
            <v/>
          </cell>
          <cell r="CL354" t="str">
            <v/>
          </cell>
          <cell r="CM354" t="str">
            <v/>
          </cell>
          <cell r="CN354" t="str">
            <v/>
          </cell>
          <cell r="CO354">
            <v>1</v>
          </cell>
          <cell r="CP354" t="str">
            <v/>
          </cell>
          <cell r="CQ354" t="str">
            <v/>
          </cell>
          <cell r="CR354" t="str">
            <v/>
          </cell>
        </row>
        <row r="355">
          <cell r="A355" t="str">
            <v>D534779</v>
          </cell>
          <cell r="B355" t="str">
            <v>MM21-01</v>
          </cell>
          <cell r="C355">
            <v>315932.51735898148</v>
          </cell>
          <cell r="D355">
            <v>4985617.3131746622</v>
          </cell>
          <cell r="E355">
            <v>2104.222352026597</v>
          </cell>
          <cell r="F355">
            <v>27.432000000000002</v>
          </cell>
          <cell r="G355">
            <v>28.956000000000003</v>
          </cell>
          <cell r="H355" t="str">
            <v>TF21322023</v>
          </cell>
          <cell r="I355">
            <v>5.0000000000000001E-3</v>
          </cell>
          <cell r="J355">
            <v>5.5</v>
          </cell>
          <cell r="K355">
            <v>7.6</v>
          </cell>
          <cell r="L355">
            <v>30</v>
          </cell>
          <cell r="M355">
            <v>1170</v>
          </cell>
          <cell r="N355">
            <v>2</v>
          </cell>
          <cell r="O355">
            <v>0</v>
          </cell>
          <cell r="P355">
            <v>0.23</v>
          </cell>
          <cell r="Q355">
            <v>0</v>
          </cell>
          <cell r="R355">
            <v>28</v>
          </cell>
          <cell r="S355">
            <v>89</v>
          </cell>
          <cell r="T355">
            <v>2.9700000000000001E-2</v>
          </cell>
          <cell r="U355">
            <v>297</v>
          </cell>
          <cell r="V355">
            <v>6.14</v>
          </cell>
          <cell r="W355">
            <v>20</v>
          </cell>
          <cell r="X355">
            <v>2.5299999999999998</v>
          </cell>
          <cell r="Y355">
            <v>80</v>
          </cell>
          <cell r="Z355">
            <v>2.93</v>
          </cell>
          <cell r="AA355">
            <v>845</v>
          </cell>
          <cell r="AB355">
            <v>2</v>
          </cell>
          <cell r="AC355">
            <v>0.66</v>
          </cell>
          <cell r="AD355">
            <v>43</v>
          </cell>
          <cell r="AE355">
            <v>660</v>
          </cell>
          <cell r="AF355">
            <v>602</v>
          </cell>
          <cell r="AG355">
            <v>0</v>
          </cell>
          <cell r="AH355">
            <v>6</v>
          </cell>
          <cell r="AI355">
            <v>16</v>
          </cell>
          <cell r="AJ355">
            <v>60</v>
          </cell>
          <cell r="AK355">
            <v>30</v>
          </cell>
          <cell r="AL355">
            <v>0.45</v>
          </cell>
          <cell r="AM355">
            <v>0</v>
          </cell>
          <cell r="AN355">
            <v>0</v>
          </cell>
          <cell r="AO355">
            <v>110</v>
          </cell>
          <cell r="AP355">
            <v>0</v>
          </cell>
          <cell r="AQ355">
            <v>118</v>
          </cell>
          <cell r="AR355">
            <v>50</v>
          </cell>
          <cell r="AS355">
            <v>45</v>
          </cell>
          <cell r="AT355">
            <v>5</v>
          </cell>
          <cell r="AU355">
            <v>0</v>
          </cell>
          <cell r="AV355">
            <v>0</v>
          </cell>
          <cell r="AW355">
            <v>0</v>
          </cell>
          <cell r="AX355">
            <v>0</v>
          </cell>
          <cell r="AY355">
            <v>0</v>
          </cell>
          <cell r="AZ355">
            <v>0</v>
          </cell>
          <cell r="BA355">
            <v>0</v>
          </cell>
          <cell r="BB355">
            <v>0</v>
          </cell>
          <cell r="BC355">
            <v>0</v>
          </cell>
          <cell r="BD355">
            <v>0</v>
          </cell>
          <cell r="BE355">
            <v>0</v>
          </cell>
          <cell r="BF355">
            <v>0</v>
          </cell>
          <cell r="BG355">
            <v>0</v>
          </cell>
          <cell r="BH355">
            <v>0</v>
          </cell>
          <cell r="BI355">
            <v>0</v>
          </cell>
          <cell r="BJ355">
            <v>0</v>
          </cell>
          <cell r="BK355">
            <v>0</v>
          </cell>
          <cell r="BL355">
            <v>0</v>
          </cell>
          <cell r="BM355">
            <v>0</v>
          </cell>
          <cell r="BN355">
            <v>0</v>
          </cell>
          <cell r="BO355">
            <v>0</v>
          </cell>
          <cell r="BP355">
            <v>0</v>
          </cell>
          <cell r="BQ355">
            <v>0</v>
          </cell>
          <cell r="BR355">
            <v>0</v>
          </cell>
          <cell r="BS355">
            <v>0</v>
          </cell>
          <cell r="BT355">
            <v>0</v>
          </cell>
          <cell r="BU355">
            <v>0</v>
          </cell>
          <cell r="BV355">
            <v>0</v>
          </cell>
          <cell r="BW355">
            <v>0</v>
          </cell>
          <cell r="BX355">
            <v>0</v>
          </cell>
          <cell r="BY355">
            <v>0</v>
          </cell>
          <cell r="BZ355">
            <v>0</v>
          </cell>
          <cell r="CA355">
            <v>0</v>
          </cell>
          <cell r="CB355">
            <v>0</v>
          </cell>
          <cell r="CC355">
            <v>0</v>
          </cell>
          <cell r="CD355">
            <v>0</v>
          </cell>
          <cell r="CE355">
            <v>0</v>
          </cell>
          <cell r="CF355">
            <v>0</v>
          </cell>
          <cell r="CG355">
            <v>0</v>
          </cell>
          <cell r="CH355">
            <v>0</v>
          </cell>
          <cell r="CI355">
            <v>0</v>
          </cell>
          <cell r="CJ355" t="str">
            <v/>
          </cell>
          <cell r="CK355" t="str">
            <v/>
          </cell>
          <cell r="CL355" t="str">
            <v/>
          </cell>
          <cell r="CM355" t="str">
            <v/>
          </cell>
          <cell r="CN355" t="str">
            <v/>
          </cell>
          <cell r="CO355">
            <v>1</v>
          </cell>
          <cell r="CP355" t="str">
            <v/>
          </cell>
          <cell r="CQ355" t="str">
            <v/>
          </cell>
          <cell r="CR355" t="str">
            <v/>
          </cell>
        </row>
        <row r="356">
          <cell r="A356" t="str">
            <v>D534780</v>
          </cell>
          <cell r="B356" t="str">
            <v>MM21-01</v>
          </cell>
          <cell r="C356">
            <v>315932.25673963228</v>
          </cell>
          <cell r="D356">
            <v>4985617.7645806167</v>
          </cell>
          <cell r="E356">
            <v>2102.7902604725191</v>
          </cell>
          <cell r="F356">
            <v>28.956000000000003</v>
          </cell>
          <cell r="G356">
            <v>30.48</v>
          </cell>
          <cell r="H356" t="str">
            <v>TF21322023</v>
          </cell>
          <cell r="I356">
            <v>6.0000000000000001E-3</v>
          </cell>
          <cell r="J356">
            <v>4.4000000000000004</v>
          </cell>
          <cell r="K356">
            <v>7.14</v>
          </cell>
          <cell r="L356">
            <v>19</v>
          </cell>
          <cell r="M356">
            <v>1360</v>
          </cell>
          <cell r="N356">
            <v>2.2000000000000002</v>
          </cell>
          <cell r="O356">
            <v>0</v>
          </cell>
          <cell r="P356">
            <v>0.17</v>
          </cell>
          <cell r="Q356">
            <v>0</v>
          </cell>
          <cell r="R356">
            <v>18</v>
          </cell>
          <cell r="S356">
            <v>95</v>
          </cell>
          <cell r="T356">
            <v>9.4000000000000004E-3</v>
          </cell>
          <cell r="U356">
            <v>94</v>
          </cell>
          <cell r="V356">
            <v>4.32</v>
          </cell>
          <cell r="W356">
            <v>20</v>
          </cell>
          <cell r="X356">
            <v>2.79</v>
          </cell>
          <cell r="Y356">
            <v>80</v>
          </cell>
          <cell r="Z356">
            <v>2.36</v>
          </cell>
          <cell r="AA356">
            <v>731</v>
          </cell>
          <cell r="AB356">
            <v>2</v>
          </cell>
          <cell r="AC356">
            <v>0.75</v>
          </cell>
          <cell r="AD356">
            <v>54</v>
          </cell>
          <cell r="AE356">
            <v>250</v>
          </cell>
          <cell r="AF356">
            <v>431</v>
          </cell>
          <cell r="AG356">
            <v>0</v>
          </cell>
          <cell r="AH356">
            <v>0</v>
          </cell>
          <cell r="AI356">
            <v>12</v>
          </cell>
          <cell r="AJ356">
            <v>71</v>
          </cell>
          <cell r="AK356">
            <v>40</v>
          </cell>
          <cell r="AL356">
            <v>0.42</v>
          </cell>
          <cell r="AM356">
            <v>0</v>
          </cell>
          <cell r="AN356">
            <v>0</v>
          </cell>
          <cell r="AO356">
            <v>79</v>
          </cell>
          <cell r="AP356">
            <v>0</v>
          </cell>
          <cell r="AQ356">
            <v>92</v>
          </cell>
          <cell r="AR356">
            <v>55</v>
          </cell>
          <cell r="AS356">
            <v>40</v>
          </cell>
          <cell r="AT356">
            <v>5</v>
          </cell>
          <cell r="AU356">
            <v>0</v>
          </cell>
          <cell r="AV356">
            <v>0</v>
          </cell>
          <cell r="AW356">
            <v>0</v>
          </cell>
          <cell r="AX356">
            <v>0</v>
          </cell>
          <cell r="AY356">
            <v>0</v>
          </cell>
          <cell r="AZ356">
            <v>0</v>
          </cell>
          <cell r="BA356">
            <v>0</v>
          </cell>
          <cell r="BB356">
            <v>0</v>
          </cell>
          <cell r="BC356">
            <v>0</v>
          </cell>
          <cell r="BD356">
            <v>0</v>
          </cell>
          <cell r="BE356">
            <v>0</v>
          </cell>
          <cell r="BF356">
            <v>0</v>
          </cell>
          <cell r="BG356">
            <v>0</v>
          </cell>
          <cell r="BH356">
            <v>0</v>
          </cell>
          <cell r="BI356">
            <v>0</v>
          </cell>
          <cell r="BJ356">
            <v>0</v>
          </cell>
          <cell r="BK356">
            <v>0</v>
          </cell>
          <cell r="BL356">
            <v>0</v>
          </cell>
          <cell r="BM356">
            <v>0</v>
          </cell>
          <cell r="BN356">
            <v>0</v>
          </cell>
          <cell r="BO356">
            <v>0</v>
          </cell>
          <cell r="BP356">
            <v>0</v>
          </cell>
          <cell r="BQ356">
            <v>0</v>
          </cell>
          <cell r="BR356">
            <v>0</v>
          </cell>
          <cell r="BS356">
            <v>0</v>
          </cell>
          <cell r="BT356">
            <v>0</v>
          </cell>
          <cell r="BU356">
            <v>0</v>
          </cell>
          <cell r="BV356">
            <v>0</v>
          </cell>
          <cell r="BW356">
            <v>0</v>
          </cell>
          <cell r="BX356">
            <v>0</v>
          </cell>
          <cell r="BY356">
            <v>0</v>
          </cell>
          <cell r="BZ356">
            <v>0</v>
          </cell>
          <cell r="CA356">
            <v>0</v>
          </cell>
          <cell r="CB356">
            <v>0</v>
          </cell>
          <cell r="CC356">
            <v>0</v>
          </cell>
          <cell r="CD356">
            <v>0</v>
          </cell>
          <cell r="CE356">
            <v>0</v>
          </cell>
          <cell r="CF356">
            <v>0</v>
          </cell>
          <cell r="CG356">
            <v>0</v>
          </cell>
          <cell r="CH356">
            <v>0</v>
          </cell>
          <cell r="CI356">
            <v>0</v>
          </cell>
          <cell r="CJ356" t="str">
            <v/>
          </cell>
          <cell r="CK356" t="str">
            <v/>
          </cell>
          <cell r="CL356" t="str">
            <v/>
          </cell>
          <cell r="CM356" t="str">
            <v/>
          </cell>
          <cell r="CN356" t="str">
            <v/>
          </cell>
          <cell r="CO356">
            <v>1</v>
          </cell>
          <cell r="CP356" t="str">
            <v/>
          </cell>
          <cell r="CQ356" t="str">
            <v/>
          </cell>
          <cell r="CR356" t="str">
            <v/>
          </cell>
        </row>
        <row r="357">
          <cell r="A357" t="str">
            <v>D534781</v>
          </cell>
          <cell r="B357" t="str">
            <v>MM21-01</v>
          </cell>
          <cell r="C357">
            <v>315931.99612028309</v>
          </cell>
          <cell r="D357">
            <v>4985618.2159865713</v>
          </cell>
          <cell r="E357">
            <v>2101.3581689184412</v>
          </cell>
          <cell r="F357">
            <v>30.48</v>
          </cell>
          <cell r="G357">
            <v>32.004000000000005</v>
          </cell>
          <cell r="H357" t="str">
            <v>TF21322023</v>
          </cell>
          <cell r="I357">
            <v>0</v>
          </cell>
          <cell r="J357">
            <v>6.8</v>
          </cell>
          <cell r="K357">
            <v>6.93</v>
          </cell>
          <cell r="L357">
            <v>793</v>
          </cell>
          <cell r="M357">
            <v>700</v>
          </cell>
          <cell r="N357">
            <v>1.3</v>
          </cell>
          <cell r="O357">
            <v>0</v>
          </cell>
          <cell r="P357">
            <v>1.86</v>
          </cell>
          <cell r="Q357">
            <v>6</v>
          </cell>
          <cell r="R357">
            <v>28</v>
          </cell>
          <cell r="S357">
            <v>395</v>
          </cell>
          <cell r="T357">
            <v>1.3599999999999999E-2</v>
          </cell>
          <cell r="U357">
            <v>136</v>
          </cell>
          <cell r="V357">
            <v>7.6</v>
          </cell>
          <cell r="W357">
            <v>20</v>
          </cell>
          <cell r="X357">
            <v>2.46</v>
          </cell>
          <cell r="Y357">
            <v>50</v>
          </cell>
          <cell r="Z357">
            <v>3.17</v>
          </cell>
          <cell r="AA357">
            <v>1665</v>
          </cell>
          <cell r="AB357">
            <v>3</v>
          </cell>
          <cell r="AC357">
            <v>0.31</v>
          </cell>
          <cell r="AD357">
            <v>116</v>
          </cell>
          <cell r="AE357">
            <v>480</v>
          </cell>
          <cell r="AF357">
            <v>1110</v>
          </cell>
          <cell r="AG357">
            <v>0.01</v>
          </cell>
          <cell r="AH357">
            <v>18</v>
          </cell>
          <cell r="AI357">
            <v>19</v>
          </cell>
          <cell r="AJ357">
            <v>51</v>
          </cell>
          <cell r="AK357">
            <v>0</v>
          </cell>
          <cell r="AL357">
            <v>0.37</v>
          </cell>
          <cell r="AM357">
            <v>0</v>
          </cell>
          <cell r="AN357">
            <v>0</v>
          </cell>
          <cell r="AO357">
            <v>127</v>
          </cell>
          <cell r="AP357">
            <v>0</v>
          </cell>
          <cell r="AQ357">
            <v>458</v>
          </cell>
          <cell r="AR357">
            <v>45</v>
          </cell>
          <cell r="AS357">
            <v>45</v>
          </cell>
          <cell r="AT357">
            <v>10</v>
          </cell>
          <cell r="AU357">
            <v>0</v>
          </cell>
          <cell r="AV357">
            <v>0</v>
          </cell>
          <cell r="AW357">
            <v>0</v>
          </cell>
          <cell r="AX357">
            <v>0</v>
          </cell>
          <cell r="AY357">
            <v>0</v>
          </cell>
          <cell r="AZ357">
            <v>0</v>
          </cell>
          <cell r="BA357">
            <v>0</v>
          </cell>
          <cell r="BB357">
            <v>0</v>
          </cell>
          <cell r="BC357">
            <v>0</v>
          </cell>
          <cell r="BD357">
            <v>0</v>
          </cell>
          <cell r="BE357">
            <v>0</v>
          </cell>
          <cell r="BF357">
            <v>0</v>
          </cell>
          <cell r="BG357">
            <v>0</v>
          </cell>
          <cell r="BH357">
            <v>0</v>
          </cell>
          <cell r="BI357">
            <v>0</v>
          </cell>
          <cell r="BJ357">
            <v>0</v>
          </cell>
          <cell r="BK357">
            <v>0</v>
          </cell>
          <cell r="BL357">
            <v>0</v>
          </cell>
          <cell r="BM357">
            <v>0</v>
          </cell>
          <cell r="BN357">
            <v>0</v>
          </cell>
          <cell r="BO357">
            <v>0</v>
          </cell>
          <cell r="BP357">
            <v>0</v>
          </cell>
          <cell r="BQ357">
            <v>0</v>
          </cell>
          <cell r="BR357">
            <v>0</v>
          </cell>
          <cell r="BS357">
            <v>0</v>
          </cell>
          <cell r="BT357">
            <v>0</v>
          </cell>
          <cell r="BU357">
            <v>0</v>
          </cell>
          <cell r="BV357">
            <v>0</v>
          </cell>
          <cell r="BW357">
            <v>0</v>
          </cell>
          <cell r="BX357">
            <v>0</v>
          </cell>
          <cell r="BY357">
            <v>0</v>
          </cell>
          <cell r="BZ357">
            <v>0</v>
          </cell>
          <cell r="CA357">
            <v>0</v>
          </cell>
          <cell r="CB357">
            <v>0</v>
          </cell>
          <cell r="CC357">
            <v>0</v>
          </cell>
          <cell r="CD357">
            <v>0</v>
          </cell>
          <cell r="CE357">
            <v>0</v>
          </cell>
          <cell r="CF357">
            <v>0</v>
          </cell>
          <cell r="CG357">
            <v>0</v>
          </cell>
          <cell r="CH357">
            <v>0</v>
          </cell>
          <cell r="CI357">
            <v>0</v>
          </cell>
          <cell r="CJ357" t="str">
            <v/>
          </cell>
          <cell r="CK357" t="str">
            <v/>
          </cell>
          <cell r="CL357" t="str">
            <v/>
          </cell>
          <cell r="CM357">
            <v>1</v>
          </cell>
          <cell r="CN357" t="str">
            <v/>
          </cell>
          <cell r="CO357" t="str">
            <v/>
          </cell>
          <cell r="CP357" t="str">
            <v/>
          </cell>
          <cell r="CQ357" t="str">
            <v/>
          </cell>
          <cell r="CR357" t="str">
            <v/>
          </cell>
        </row>
        <row r="358">
          <cell r="A358" t="str">
            <v>D534782</v>
          </cell>
          <cell r="B358" t="str">
            <v>MM21-01</v>
          </cell>
          <cell r="C358">
            <v>315931.73550093389</v>
          </cell>
          <cell r="D358">
            <v>4985618.6673925258</v>
          </cell>
          <cell r="E358">
            <v>2099.9260773643632</v>
          </cell>
          <cell r="F358">
            <v>32.004000000000005</v>
          </cell>
          <cell r="G358">
            <v>33.527999999999999</v>
          </cell>
          <cell r="H358" t="str">
            <v>TF21322023</v>
          </cell>
          <cell r="I358">
            <v>0</v>
          </cell>
          <cell r="J358">
            <v>1.4</v>
          </cell>
          <cell r="K358">
            <v>7.31</v>
          </cell>
          <cell r="L358">
            <v>77</v>
          </cell>
          <cell r="M358">
            <v>890</v>
          </cell>
          <cell r="N358">
            <v>1.2</v>
          </cell>
          <cell r="O358">
            <v>0</v>
          </cell>
          <cell r="P358">
            <v>1.06</v>
          </cell>
          <cell r="Q358">
            <v>1.3</v>
          </cell>
          <cell r="R358">
            <v>32</v>
          </cell>
          <cell r="S358">
            <v>84</v>
          </cell>
          <cell r="T358">
            <v>1.15E-2</v>
          </cell>
          <cell r="U358">
            <v>115</v>
          </cell>
          <cell r="V358">
            <v>8.4499999999999993</v>
          </cell>
          <cell r="W358">
            <v>20</v>
          </cell>
          <cell r="X358">
            <v>2.5299999999999998</v>
          </cell>
          <cell r="Y358">
            <v>30</v>
          </cell>
          <cell r="Z358">
            <v>3.16</v>
          </cell>
          <cell r="AA358">
            <v>1485</v>
          </cell>
          <cell r="AB358">
            <v>3</v>
          </cell>
          <cell r="AC358">
            <v>0.55000000000000004</v>
          </cell>
          <cell r="AD358">
            <v>49</v>
          </cell>
          <cell r="AE358">
            <v>1040</v>
          </cell>
          <cell r="AF358">
            <v>361</v>
          </cell>
          <cell r="AG358">
            <v>0</v>
          </cell>
          <cell r="AH358">
            <v>0</v>
          </cell>
          <cell r="AI358">
            <v>28</v>
          </cell>
          <cell r="AJ358">
            <v>60</v>
          </cell>
          <cell r="AK358">
            <v>0</v>
          </cell>
          <cell r="AL358">
            <v>0.81</v>
          </cell>
          <cell r="AM358">
            <v>0</v>
          </cell>
          <cell r="AN358">
            <v>0</v>
          </cell>
          <cell r="AO358">
            <v>217</v>
          </cell>
          <cell r="AP358">
            <v>0</v>
          </cell>
          <cell r="AQ358">
            <v>331</v>
          </cell>
          <cell r="AR358">
            <v>40</v>
          </cell>
          <cell r="AS358">
            <v>55</v>
          </cell>
          <cell r="AT358">
            <v>5</v>
          </cell>
          <cell r="AU358">
            <v>0</v>
          </cell>
          <cell r="AV358">
            <v>0</v>
          </cell>
          <cell r="AW358">
            <v>0</v>
          </cell>
          <cell r="AX358">
            <v>0</v>
          </cell>
          <cell r="AY358">
            <v>0</v>
          </cell>
          <cell r="AZ358">
            <v>0</v>
          </cell>
          <cell r="BA358">
            <v>0</v>
          </cell>
          <cell r="BB358">
            <v>0</v>
          </cell>
          <cell r="BC358">
            <v>0</v>
          </cell>
          <cell r="BD358">
            <v>0</v>
          </cell>
          <cell r="BE358">
            <v>0</v>
          </cell>
          <cell r="BF358">
            <v>0</v>
          </cell>
          <cell r="BG358">
            <v>0</v>
          </cell>
          <cell r="BH358">
            <v>0</v>
          </cell>
          <cell r="BI358">
            <v>0</v>
          </cell>
          <cell r="BJ358">
            <v>0</v>
          </cell>
          <cell r="BK358">
            <v>0</v>
          </cell>
          <cell r="BL358">
            <v>0</v>
          </cell>
          <cell r="BM358">
            <v>0</v>
          </cell>
          <cell r="BN358">
            <v>0</v>
          </cell>
          <cell r="BO358">
            <v>0</v>
          </cell>
          <cell r="BP358">
            <v>0</v>
          </cell>
          <cell r="BQ358">
            <v>0</v>
          </cell>
          <cell r="BR358">
            <v>0</v>
          </cell>
          <cell r="BS358">
            <v>0</v>
          </cell>
          <cell r="BT358">
            <v>0</v>
          </cell>
          <cell r="BU358">
            <v>0</v>
          </cell>
          <cell r="BV358">
            <v>0</v>
          </cell>
          <cell r="BW358">
            <v>0</v>
          </cell>
          <cell r="BX358">
            <v>0</v>
          </cell>
          <cell r="BY358">
            <v>0</v>
          </cell>
          <cell r="BZ358">
            <v>0</v>
          </cell>
          <cell r="CA358">
            <v>0</v>
          </cell>
          <cell r="CB358">
            <v>0</v>
          </cell>
          <cell r="CC358">
            <v>0</v>
          </cell>
          <cell r="CD358">
            <v>0</v>
          </cell>
          <cell r="CE358">
            <v>0</v>
          </cell>
          <cell r="CF358">
            <v>0</v>
          </cell>
          <cell r="CG358">
            <v>0</v>
          </cell>
          <cell r="CH358">
            <v>0</v>
          </cell>
          <cell r="CI358">
            <v>0</v>
          </cell>
          <cell r="CJ358" t="str">
            <v/>
          </cell>
          <cell r="CK358" t="str">
            <v/>
          </cell>
          <cell r="CL358" t="str">
            <v/>
          </cell>
          <cell r="CM358" t="str">
            <v/>
          </cell>
          <cell r="CN358" t="str">
            <v/>
          </cell>
          <cell r="CO358">
            <v>1</v>
          </cell>
          <cell r="CP358" t="str">
            <v/>
          </cell>
          <cell r="CQ358" t="str">
            <v/>
          </cell>
          <cell r="CR358" t="str">
            <v/>
          </cell>
        </row>
        <row r="359">
          <cell r="A359" t="str">
            <v>D534783</v>
          </cell>
          <cell r="B359" t="str">
            <v>MM21-01</v>
          </cell>
          <cell r="C359">
            <v>315931.4748815847</v>
          </cell>
          <cell r="D359">
            <v>4985619.1187984804</v>
          </cell>
          <cell r="E359">
            <v>2098.4939858102853</v>
          </cell>
          <cell r="F359">
            <v>33.527999999999999</v>
          </cell>
          <cell r="G359">
            <v>35.052</v>
          </cell>
          <cell r="H359" t="str">
            <v>TF21322023</v>
          </cell>
          <cell r="I359">
            <v>0</v>
          </cell>
          <cell r="J359">
            <v>2.7</v>
          </cell>
          <cell r="K359">
            <v>7.33</v>
          </cell>
          <cell r="L359">
            <v>35</v>
          </cell>
          <cell r="M359">
            <v>990</v>
          </cell>
          <cell r="N359">
            <v>1.4</v>
          </cell>
          <cell r="O359">
            <v>0</v>
          </cell>
          <cell r="P359">
            <v>0.38</v>
          </cell>
          <cell r="Q359">
            <v>0.8</v>
          </cell>
          <cell r="R359">
            <v>25</v>
          </cell>
          <cell r="S359">
            <v>88</v>
          </cell>
          <cell r="T359">
            <v>2.8400000000000002E-2</v>
          </cell>
          <cell r="U359">
            <v>284</v>
          </cell>
          <cell r="V359">
            <v>6.82</v>
          </cell>
          <cell r="W359">
            <v>20</v>
          </cell>
          <cell r="X359">
            <v>2.76</v>
          </cell>
          <cell r="Y359">
            <v>50</v>
          </cell>
          <cell r="Z359">
            <v>2.35</v>
          </cell>
          <cell r="AA359">
            <v>1170</v>
          </cell>
          <cell r="AB359">
            <v>3</v>
          </cell>
          <cell r="AC359">
            <v>1.05</v>
          </cell>
          <cell r="AD359">
            <v>51</v>
          </cell>
          <cell r="AE359">
            <v>610</v>
          </cell>
          <cell r="AF359">
            <v>636</v>
          </cell>
          <cell r="AG359">
            <v>0</v>
          </cell>
          <cell r="AH359">
            <v>0</v>
          </cell>
          <cell r="AI359">
            <v>20</v>
          </cell>
          <cell r="AJ359">
            <v>97</v>
          </cell>
          <cell r="AK359">
            <v>20</v>
          </cell>
          <cell r="AL359">
            <v>0.51</v>
          </cell>
          <cell r="AM359">
            <v>0</v>
          </cell>
          <cell r="AN359">
            <v>0</v>
          </cell>
          <cell r="AO359">
            <v>137</v>
          </cell>
          <cell r="AP359">
            <v>0</v>
          </cell>
          <cell r="AQ359">
            <v>439</v>
          </cell>
          <cell r="AR359">
            <v>35</v>
          </cell>
          <cell r="AS359">
            <v>35</v>
          </cell>
          <cell r="AT359">
            <v>5</v>
          </cell>
          <cell r="AU359">
            <v>25</v>
          </cell>
          <cell r="AV359">
            <v>0</v>
          </cell>
          <cell r="AW359">
            <v>0</v>
          </cell>
          <cell r="AX359">
            <v>0</v>
          </cell>
          <cell r="AY359">
            <v>0</v>
          </cell>
          <cell r="AZ359">
            <v>0</v>
          </cell>
          <cell r="BA359">
            <v>0</v>
          </cell>
          <cell r="BB359">
            <v>0</v>
          </cell>
          <cell r="BC359">
            <v>0</v>
          </cell>
          <cell r="BD359">
            <v>0</v>
          </cell>
          <cell r="BE359">
            <v>0</v>
          </cell>
          <cell r="BF359">
            <v>0</v>
          </cell>
          <cell r="BG359">
            <v>0</v>
          </cell>
          <cell r="BH359">
            <v>0</v>
          </cell>
          <cell r="BI359">
            <v>0</v>
          </cell>
          <cell r="BJ359">
            <v>0</v>
          </cell>
          <cell r="BK359">
            <v>0</v>
          </cell>
          <cell r="BL359">
            <v>0</v>
          </cell>
          <cell r="BM359">
            <v>0</v>
          </cell>
          <cell r="BN359">
            <v>0</v>
          </cell>
          <cell r="BO359">
            <v>0</v>
          </cell>
          <cell r="BP359">
            <v>0</v>
          </cell>
          <cell r="BQ359">
            <v>0</v>
          </cell>
          <cell r="BR359">
            <v>0</v>
          </cell>
          <cell r="BS359">
            <v>0</v>
          </cell>
          <cell r="BT359">
            <v>0</v>
          </cell>
          <cell r="BU359">
            <v>0</v>
          </cell>
          <cell r="BV359">
            <v>0</v>
          </cell>
          <cell r="BW359">
            <v>0</v>
          </cell>
          <cell r="BX359">
            <v>0</v>
          </cell>
          <cell r="BY359">
            <v>0</v>
          </cell>
          <cell r="BZ359">
            <v>0</v>
          </cell>
          <cell r="CA359">
            <v>0</v>
          </cell>
          <cell r="CB359">
            <v>0</v>
          </cell>
          <cell r="CC359">
            <v>0</v>
          </cell>
          <cell r="CD359">
            <v>0</v>
          </cell>
          <cell r="CE359">
            <v>0</v>
          </cell>
          <cell r="CF359">
            <v>0</v>
          </cell>
          <cell r="CG359">
            <v>0</v>
          </cell>
          <cell r="CH359">
            <v>0</v>
          </cell>
          <cell r="CI359">
            <v>0</v>
          </cell>
          <cell r="CJ359" t="str">
            <v/>
          </cell>
          <cell r="CK359" t="str">
            <v/>
          </cell>
          <cell r="CL359" t="str">
            <v/>
          </cell>
          <cell r="CM359" t="str">
            <v/>
          </cell>
          <cell r="CN359" t="str">
            <v/>
          </cell>
          <cell r="CO359">
            <v>1</v>
          </cell>
          <cell r="CP359" t="str">
            <v/>
          </cell>
          <cell r="CQ359" t="str">
            <v/>
          </cell>
          <cell r="CR359" t="str">
            <v/>
          </cell>
        </row>
        <row r="360">
          <cell r="A360" t="str">
            <v>D534784</v>
          </cell>
          <cell r="B360" t="str">
            <v>MM21-01</v>
          </cell>
          <cell r="C360">
            <v>315931.2142622355</v>
          </cell>
          <cell r="D360">
            <v>4985619.5702044349</v>
          </cell>
          <cell r="E360">
            <v>2097.0618942562073</v>
          </cell>
          <cell r="F360">
            <v>35.052</v>
          </cell>
          <cell r="G360">
            <v>36.576000000000001</v>
          </cell>
          <cell r="H360" t="str">
            <v>TF21322023</v>
          </cell>
          <cell r="I360">
            <v>0</v>
          </cell>
          <cell r="J360">
            <v>0</v>
          </cell>
          <cell r="K360">
            <v>0</v>
          </cell>
          <cell r="L360">
            <v>0</v>
          </cell>
          <cell r="M360">
            <v>0</v>
          </cell>
          <cell r="N360">
            <v>0</v>
          </cell>
          <cell r="O360">
            <v>0</v>
          </cell>
          <cell r="P360">
            <v>0</v>
          </cell>
          <cell r="Q360">
            <v>0</v>
          </cell>
          <cell r="R360">
            <v>0</v>
          </cell>
          <cell r="S360">
            <v>0</v>
          </cell>
          <cell r="T360">
            <v>0</v>
          </cell>
          <cell r="U360">
            <v>0</v>
          </cell>
          <cell r="V360">
            <v>0</v>
          </cell>
          <cell r="W360">
            <v>0</v>
          </cell>
          <cell r="X360">
            <v>0</v>
          </cell>
          <cell r="Y360">
            <v>0</v>
          </cell>
          <cell r="Z360">
            <v>0</v>
          </cell>
          <cell r="AA360">
            <v>0</v>
          </cell>
          <cell r="AB360">
            <v>0</v>
          </cell>
          <cell r="AC360">
            <v>0</v>
          </cell>
          <cell r="AD360">
            <v>0</v>
          </cell>
          <cell r="AE360">
            <v>0</v>
          </cell>
          <cell r="AF360">
            <v>0</v>
          </cell>
          <cell r="AG360">
            <v>0</v>
          </cell>
          <cell r="AH360">
            <v>0</v>
          </cell>
          <cell r="AI360">
            <v>0</v>
          </cell>
          <cell r="AJ360">
            <v>0</v>
          </cell>
          <cell r="AK360">
            <v>0</v>
          </cell>
          <cell r="AL360">
            <v>0</v>
          </cell>
          <cell r="AM360">
            <v>0</v>
          </cell>
          <cell r="AN360">
            <v>0</v>
          </cell>
          <cell r="AO360">
            <v>0</v>
          </cell>
          <cell r="AP360">
            <v>0</v>
          </cell>
          <cell r="AQ360">
            <v>0</v>
          </cell>
          <cell r="AR360" t="str">
            <v/>
          </cell>
          <cell r="AS360" t="str">
            <v/>
          </cell>
          <cell r="AT360" t="str">
            <v/>
          </cell>
          <cell r="AU360" t="str">
            <v/>
          </cell>
          <cell r="AV360" t="str">
            <v/>
          </cell>
          <cell r="AW360" t="str">
            <v/>
          </cell>
          <cell r="AX360" t="str">
            <v/>
          </cell>
          <cell r="AY360" t="str">
            <v/>
          </cell>
          <cell r="AZ360" t="str">
            <v/>
          </cell>
          <cell r="BA360" t="str">
            <v/>
          </cell>
          <cell r="BB360" t="str">
            <v/>
          </cell>
          <cell r="BC360" t="str">
            <v/>
          </cell>
          <cell r="BD360" t="str">
            <v/>
          </cell>
          <cell r="BE360" t="str">
            <v/>
          </cell>
          <cell r="BF360" t="str">
            <v/>
          </cell>
          <cell r="BG360" t="str">
            <v/>
          </cell>
          <cell r="BH360" t="str">
            <v/>
          </cell>
          <cell r="BI360" t="str">
            <v/>
          </cell>
          <cell r="BJ360" t="str">
            <v/>
          </cell>
          <cell r="BK360" t="str">
            <v/>
          </cell>
          <cell r="BL360" t="str">
            <v/>
          </cell>
          <cell r="BM360" t="str">
            <v/>
          </cell>
          <cell r="BN360" t="str">
            <v/>
          </cell>
          <cell r="BO360" t="str">
            <v/>
          </cell>
          <cell r="BP360" t="str">
            <v/>
          </cell>
          <cell r="BQ360" t="str">
            <v/>
          </cell>
          <cell r="BR360" t="str">
            <v/>
          </cell>
          <cell r="BS360" t="str">
            <v/>
          </cell>
          <cell r="BT360" t="str">
            <v/>
          </cell>
          <cell r="BU360" t="str">
            <v/>
          </cell>
          <cell r="BV360" t="str">
            <v/>
          </cell>
          <cell r="BW360" t="str">
            <v/>
          </cell>
          <cell r="BX360" t="str">
            <v/>
          </cell>
          <cell r="BY360" t="str">
            <v/>
          </cell>
          <cell r="BZ360" t="str">
            <v/>
          </cell>
          <cell r="CA360" t="str">
            <v/>
          </cell>
          <cell r="CB360" t="str">
            <v/>
          </cell>
          <cell r="CC360" t="str">
            <v/>
          </cell>
          <cell r="CD360" t="str">
            <v/>
          </cell>
          <cell r="CE360" t="str">
            <v/>
          </cell>
          <cell r="CF360" t="str">
            <v/>
          </cell>
          <cell r="CG360" t="str">
            <v/>
          </cell>
          <cell r="CH360" t="str">
            <v/>
          </cell>
          <cell r="CI360" t="str">
            <v/>
          </cell>
          <cell r="CJ360" t="str">
            <v/>
          </cell>
          <cell r="CK360" t="str">
            <v/>
          </cell>
          <cell r="CL360" t="str">
            <v/>
          </cell>
          <cell r="CM360" t="str">
            <v/>
          </cell>
          <cell r="CN360" t="str">
            <v/>
          </cell>
          <cell r="CO360" t="str">
            <v/>
          </cell>
          <cell r="CP360" t="str">
            <v/>
          </cell>
          <cell r="CQ360" t="str">
            <v/>
          </cell>
          <cell r="CR360" t="str">
            <v/>
          </cell>
        </row>
        <row r="361">
          <cell r="A361" t="str">
            <v>D534786</v>
          </cell>
          <cell r="B361" t="str">
            <v>MM21-01</v>
          </cell>
          <cell r="C361">
            <v>315930.95364288631</v>
          </cell>
          <cell r="D361">
            <v>4985620.0216103895</v>
          </cell>
          <cell r="E361">
            <v>2095.6298027021294</v>
          </cell>
          <cell r="F361">
            <v>36.576000000000001</v>
          </cell>
          <cell r="G361">
            <v>38.1</v>
          </cell>
          <cell r="H361" t="str">
            <v>TF21322023</v>
          </cell>
          <cell r="I361">
            <v>7.0000000000000001E-3</v>
          </cell>
          <cell r="J361">
            <v>3</v>
          </cell>
          <cell r="K361">
            <v>6.89</v>
          </cell>
          <cell r="L361">
            <v>35</v>
          </cell>
          <cell r="M361">
            <v>890</v>
          </cell>
          <cell r="N361">
            <v>1.4</v>
          </cell>
          <cell r="O361">
            <v>0</v>
          </cell>
          <cell r="P361">
            <v>0.37</v>
          </cell>
          <cell r="Q361">
            <v>1.1000000000000001</v>
          </cell>
          <cell r="R361">
            <v>33</v>
          </cell>
          <cell r="S361">
            <v>117</v>
          </cell>
          <cell r="T361">
            <v>5.5100000000000003E-2</v>
          </cell>
          <cell r="U361">
            <v>551</v>
          </cell>
          <cell r="V361">
            <v>7</v>
          </cell>
          <cell r="W361">
            <v>20</v>
          </cell>
          <cell r="X361">
            <v>1.9</v>
          </cell>
          <cell r="Y361">
            <v>30</v>
          </cell>
          <cell r="Z361">
            <v>2.98</v>
          </cell>
          <cell r="AA361">
            <v>1465</v>
          </cell>
          <cell r="AB361">
            <v>3</v>
          </cell>
          <cell r="AC361">
            <v>0.46</v>
          </cell>
          <cell r="AD361">
            <v>48</v>
          </cell>
          <cell r="AE361">
            <v>870</v>
          </cell>
          <cell r="AF361">
            <v>1155</v>
          </cell>
          <cell r="AG361">
            <v>0</v>
          </cell>
          <cell r="AH361">
            <v>0</v>
          </cell>
          <cell r="AI361">
            <v>21</v>
          </cell>
          <cell r="AJ361">
            <v>54</v>
          </cell>
          <cell r="AK361">
            <v>0</v>
          </cell>
          <cell r="AL361">
            <v>0.53</v>
          </cell>
          <cell r="AM361">
            <v>0</v>
          </cell>
          <cell r="AN361">
            <v>0</v>
          </cell>
          <cell r="AO361">
            <v>141</v>
          </cell>
          <cell r="AP361">
            <v>0</v>
          </cell>
          <cell r="AQ361">
            <v>377</v>
          </cell>
          <cell r="AR361">
            <v>40</v>
          </cell>
          <cell r="AS361">
            <v>60</v>
          </cell>
          <cell r="AT361">
            <v>0</v>
          </cell>
          <cell r="AU361">
            <v>0</v>
          </cell>
          <cell r="AV361">
            <v>0</v>
          </cell>
          <cell r="AW361">
            <v>0</v>
          </cell>
          <cell r="AX361">
            <v>0</v>
          </cell>
          <cell r="AY361">
            <v>0</v>
          </cell>
          <cell r="AZ361">
            <v>0</v>
          </cell>
          <cell r="BA361">
            <v>0</v>
          </cell>
          <cell r="BB361">
            <v>0</v>
          </cell>
          <cell r="BC361">
            <v>0</v>
          </cell>
          <cell r="BD361">
            <v>0</v>
          </cell>
          <cell r="BE361">
            <v>0</v>
          </cell>
          <cell r="BF361">
            <v>0</v>
          </cell>
          <cell r="BG361">
            <v>0</v>
          </cell>
          <cell r="BH361">
            <v>0</v>
          </cell>
          <cell r="BI361">
            <v>0</v>
          </cell>
          <cell r="BJ361">
            <v>0</v>
          </cell>
          <cell r="BK361">
            <v>0</v>
          </cell>
          <cell r="BL361">
            <v>0</v>
          </cell>
          <cell r="BM361">
            <v>0</v>
          </cell>
          <cell r="BN361">
            <v>0</v>
          </cell>
          <cell r="BO361">
            <v>0</v>
          </cell>
          <cell r="BP361">
            <v>0</v>
          </cell>
          <cell r="BQ361">
            <v>0</v>
          </cell>
          <cell r="BR361">
            <v>0</v>
          </cell>
          <cell r="BS361">
            <v>0</v>
          </cell>
          <cell r="BT361">
            <v>0</v>
          </cell>
          <cell r="BU361">
            <v>0</v>
          </cell>
          <cell r="BV361">
            <v>0</v>
          </cell>
          <cell r="BW361">
            <v>0</v>
          </cell>
          <cell r="BX361">
            <v>0</v>
          </cell>
          <cell r="BY361">
            <v>0</v>
          </cell>
          <cell r="BZ361">
            <v>0</v>
          </cell>
          <cell r="CA361">
            <v>0</v>
          </cell>
          <cell r="CB361">
            <v>0</v>
          </cell>
          <cell r="CC361">
            <v>0</v>
          </cell>
          <cell r="CD361">
            <v>0</v>
          </cell>
          <cell r="CE361">
            <v>0</v>
          </cell>
          <cell r="CF361">
            <v>0</v>
          </cell>
          <cell r="CG361">
            <v>0</v>
          </cell>
          <cell r="CH361">
            <v>0</v>
          </cell>
          <cell r="CI361">
            <v>0</v>
          </cell>
          <cell r="CJ361" t="str">
            <v/>
          </cell>
          <cell r="CK361" t="str">
            <v/>
          </cell>
          <cell r="CL361" t="str">
            <v/>
          </cell>
          <cell r="CM361" t="str">
            <v/>
          </cell>
          <cell r="CN361" t="str">
            <v/>
          </cell>
          <cell r="CO361">
            <v>1</v>
          </cell>
          <cell r="CP361" t="str">
            <v/>
          </cell>
          <cell r="CQ361" t="str">
            <v/>
          </cell>
          <cell r="CR361" t="str">
            <v/>
          </cell>
        </row>
        <row r="362">
          <cell r="A362" t="str">
            <v>D534787</v>
          </cell>
          <cell r="B362" t="str">
            <v>MM21-01</v>
          </cell>
          <cell r="C362">
            <v>315930.69302353711</v>
          </cell>
          <cell r="D362">
            <v>4985620.473016344</v>
          </cell>
          <cell r="E362">
            <v>2094.1977111480514</v>
          </cell>
          <cell r="F362">
            <v>38.1</v>
          </cell>
          <cell r="G362">
            <v>39.624000000000002</v>
          </cell>
          <cell r="H362" t="str">
            <v>TF21322023</v>
          </cell>
          <cell r="I362">
            <v>0</v>
          </cell>
          <cell r="J362">
            <v>3</v>
          </cell>
          <cell r="K362">
            <v>7.26</v>
          </cell>
          <cell r="L362">
            <v>22</v>
          </cell>
          <cell r="M362">
            <v>950</v>
          </cell>
          <cell r="N362">
            <v>1.5</v>
          </cell>
          <cell r="O362">
            <v>0</v>
          </cell>
          <cell r="P362">
            <v>0.52</v>
          </cell>
          <cell r="Q362">
            <v>1</v>
          </cell>
          <cell r="R362">
            <v>29</v>
          </cell>
          <cell r="S362">
            <v>103</v>
          </cell>
          <cell r="T362">
            <v>5.4100000000000002E-2</v>
          </cell>
          <cell r="U362">
            <v>541</v>
          </cell>
          <cell r="V362">
            <v>7.76</v>
          </cell>
          <cell r="W362">
            <v>20</v>
          </cell>
          <cell r="X362">
            <v>2.54</v>
          </cell>
          <cell r="Y362">
            <v>50</v>
          </cell>
          <cell r="Z362">
            <v>3</v>
          </cell>
          <cell r="AA362">
            <v>1425</v>
          </cell>
          <cell r="AB362">
            <v>3</v>
          </cell>
          <cell r="AC362">
            <v>0.72</v>
          </cell>
          <cell r="AD362">
            <v>50</v>
          </cell>
          <cell r="AE362">
            <v>850</v>
          </cell>
          <cell r="AF362">
            <v>1140</v>
          </cell>
          <cell r="AG362">
            <v>0</v>
          </cell>
          <cell r="AH362">
            <v>0</v>
          </cell>
          <cell r="AI362">
            <v>23</v>
          </cell>
          <cell r="AJ362">
            <v>70</v>
          </cell>
          <cell r="AK362">
            <v>20</v>
          </cell>
          <cell r="AL362">
            <v>0.85</v>
          </cell>
          <cell r="AM362">
            <v>0</v>
          </cell>
          <cell r="AN362">
            <v>0</v>
          </cell>
          <cell r="AO362">
            <v>159</v>
          </cell>
          <cell r="AP362">
            <v>0</v>
          </cell>
          <cell r="AQ362">
            <v>395</v>
          </cell>
          <cell r="AR362">
            <v>40</v>
          </cell>
          <cell r="AS362">
            <v>55</v>
          </cell>
          <cell r="AT362">
            <v>5</v>
          </cell>
          <cell r="AU362">
            <v>0</v>
          </cell>
          <cell r="AV362">
            <v>0</v>
          </cell>
          <cell r="AW362">
            <v>0</v>
          </cell>
          <cell r="AX362">
            <v>0</v>
          </cell>
          <cell r="AY362">
            <v>0</v>
          </cell>
          <cell r="AZ362">
            <v>0</v>
          </cell>
          <cell r="BA362">
            <v>0</v>
          </cell>
          <cell r="BB362">
            <v>0</v>
          </cell>
          <cell r="BC362">
            <v>0</v>
          </cell>
          <cell r="BD362">
            <v>0</v>
          </cell>
          <cell r="BE362">
            <v>0</v>
          </cell>
          <cell r="BF362">
            <v>0</v>
          </cell>
          <cell r="BG362">
            <v>0</v>
          </cell>
          <cell r="BH362">
            <v>0</v>
          </cell>
          <cell r="BI362">
            <v>0</v>
          </cell>
          <cell r="BJ362">
            <v>0</v>
          </cell>
          <cell r="BK362">
            <v>0</v>
          </cell>
          <cell r="BL362">
            <v>0</v>
          </cell>
          <cell r="BM362">
            <v>0</v>
          </cell>
          <cell r="BN362">
            <v>0</v>
          </cell>
          <cell r="BO362">
            <v>0</v>
          </cell>
          <cell r="BP362">
            <v>0</v>
          </cell>
          <cell r="BQ362">
            <v>0</v>
          </cell>
          <cell r="BR362">
            <v>0</v>
          </cell>
          <cell r="BS362">
            <v>0</v>
          </cell>
          <cell r="BT362">
            <v>0</v>
          </cell>
          <cell r="BU362">
            <v>0</v>
          </cell>
          <cell r="BV362">
            <v>0</v>
          </cell>
          <cell r="BW362">
            <v>0</v>
          </cell>
          <cell r="BX362">
            <v>0</v>
          </cell>
          <cell r="BY362">
            <v>0</v>
          </cell>
          <cell r="BZ362">
            <v>0</v>
          </cell>
          <cell r="CA362">
            <v>0</v>
          </cell>
          <cell r="CB362">
            <v>0</v>
          </cell>
          <cell r="CC362">
            <v>0</v>
          </cell>
          <cell r="CD362">
            <v>0</v>
          </cell>
          <cell r="CE362">
            <v>0</v>
          </cell>
          <cell r="CF362">
            <v>0</v>
          </cell>
          <cell r="CG362">
            <v>0</v>
          </cell>
          <cell r="CH362">
            <v>0</v>
          </cell>
          <cell r="CI362">
            <v>0</v>
          </cell>
          <cell r="CJ362" t="str">
            <v/>
          </cell>
          <cell r="CK362" t="str">
            <v/>
          </cell>
          <cell r="CL362" t="str">
            <v/>
          </cell>
          <cell r="CM362" t="str">
            <v/>
          </cell>
          <cell r="CN362" t="str">
            <v/>
          </cell>
          <cell r="CO362">
            <v>1</v>
          </cell>
          <cell r="CP362" t="str">
            <v/>
          </cell>
          <cell r="CQ362" t="str">
            <v/>
          </cell>
          <cell r="CR362" t="str">
            <v/>
          </cell>
        </row>
        <row r="363">
          <cell r="A363" t="str">
            <v>D534788</v>
          </cell>
          <cell r="B363" t="str">
            <v>MM21-01</v>
          </cell>
          <cell r="C363">
            <v>315930.43240418792</v>
          </cell>
          <cell r="D363">
            <v>4985620.9244222986</v>
          </cell>
          <cell r="E363">
            <v>2092.7656195939735</v>
          </cell>
          <cell r="F363">
            <v>39.624000000000002</v>
          </cell>
          <cell r="G363">
            <v>41.148000000000003</v>
          </cell>
          <cell r="H363" t="str">
            <v>TF21322023</v>
          </cell>
          <cell r="I363">
            <v>5.0000000000000001E-3</v>
          </cell>
          <cell r="J363">
            <v>2.7</v>
          </cell>
          <cell r="K363">
            <v>7.16</v>
          </cell>
          <cell r="L363">
            <v>26</v>
          </cell>
          <cell r="M363">
            <v>960</v>
          </cell>
          <cell r="N363">
            <v>1.1000000000000001</v>
          </cell>
          <cell r="O363">
            <v>0</v>
          </cell>
          <cell r="P363">
            <v>0.45</v>
          </cell>
          <cell r="Q363">
            <v>0.9</v>
          </cell>
          <cell r="R363">
            <v>33</v>
          </cell>
          <cell r="S363">
            <v>103</v>
          </cell>
          <cell r="T363">
            <v>2.07E-2</v>
          </cell>
          <cell r="U363">
            <v>207</v>
          </cell>
          <cell r="V363">
            <v>7.06</v>
          </cell>
          <cell r="W363">
            <v>20</v>
          </cell>
          <cell r="X363">
            <v>2.36</v>
          </cell>
          <cell r="Y363">
            <v>30</v>
          </cell>
          <cell r="Z363">
            <v>3.24</v>
          </cell>
          <cell r="AA363">
            <v>1520</v>
          </cell>
          <cell r="AB363">
            <v>2</v>
          </cell>
          <cell r="AC363">
            <v>0.44</v>
          </cell>
          <cell r="AD363">
            <v>57</v>
          </cell>
          <cell r="AE363">
            <v>690</v>
          </cell>
          <cell r="AF363">
            <v>903</v>
          </cell>
          <cell r="AG363">
            <v>0</v>
          </cell>
          <cell r="AH363">
            <v>0</v>
          </cell>
          <cell r="AI363">
            <v>28</v>
          </cell>
          <cell r="AJ363">
            <v>52</v>
          </cell>
          <cell r="AK363">
            <v>0</v>
          </cell>
          <cell r="AL363">
            <v>0.7</v>
          </cell>
          <cell r="AM363">
            <v>0</v>
          </cell>
          <cell r="AN363">
            <v>0</v>
          </cell>
          <cell r="AO363">
            <v>196</v>
          </cell>
          <cell r="AP363">
            <v>0</v>
          </cell>
          <cell r="AQ363">
            <v>414</v>
          </cell>
          <cell r="AR363">
            <v>40</v>
          </cell>
          <cell r="AS363">
            <v>55</v>
          </cell>
          <cell r="AT363">
            <v>5</v>
          </cell>
          <cell r="AU363">
            <v>0</v>
          </cell>
          <cell r="AV363">
            <v>0</v>
          </cell>
          <cell r="AW363">
            <v>0</v>
          </cell>
          <cell r="AX363">
            <v>0</v>
          </cell>
          <cell r="AY363">
            <v>0</v>
          </cell>
          <cell r="AZ363">
            <v>0</v>
          </cell>
          <cell r="BA363">
            <v>0</v>
          </cell>
          <cell r="BB363">
            <v>0</v>
          </cell>
          <cell r="BC363">
            <v>0</v>
          </cell>
          <cell r="BD363">
            <v>0</v>
          </cell>
          <cell r="BE363">
            <v>0</v>
          </cell>
          <cell r="BF363">
            <v>0</v>
          </cell>
          <cell r="BG363">
            <v>0</v>
          </cell>
          <cell r="BH363">
            <v>0</v>
          </cell>
          <cell r="BI363">
            <v>0</v>
          </cell>
          <cell r="BJ363">
            <v>0</v>
          </cell>
          <cell r="BK363">
            <v>0</v>
          </cell>
          <cell r="BL363">
            <v>0</v>
          </cell>
          <cell r="BM363">
            <v>0</v>
          </cell>
          <cell r="BN363">
            <v>0</v>
          </cell>
          <cell r="BO363">
            <v>0</v>
          </cell>
          <cell r="BP363">
            <v>0</v>
          </cell>
          <cell r="BQ363">
            <v>0</v>
          </cell>
          <cell r="BR363">
            <v>0</v>
          </cell>
          <cell r="BS363">
            <v>0</v>
          </cell>
          <cell r="BT363">
            <v>0</v>
          </cell>
          <cell r="BU363">
            <v>0</v>
          </cell>
          <cell r="BV363">
            <v>0</v>
          </cell>
          <cell r="BW363">
            <v>0</v>
          </cell>
          <cell r="BX363">
            <v>0</v>
          </cell>
          <cell r="BY363">
            <v>0</v>
          </cell>
          <cell r="BZ363">
            <v>0</v>
          </cell>
          <cell r="CA363">
            <v>0</v>
          </cell>
          <cell r="CB363">
            <v>0</v>
          </cell>
          <cell r="CC363">
            <v>0</v>
          </cell>
          <cell r="CD363">
            <v>0</v>
          </cell>
          <cell r="CE363">
            <v>0</v>
          </cell>
          <cell r="CF363">
            <v>0</v>
          </cell>
          <cell r="CG363">
            <v>0</v>
          </cell>
          <cell r="CH363">
            <v>0</v>
          </cell>
          <cell r="CI363">
            <v>0</v>
          </cell>
          <cell r="CJ363" t="str">
            <v/>
          </cell>
          <cell r="CK363" t="str">
            <v/>
          </cell>
          <cell r="CL363" t="str">
            <v/>
          </cell>
          <cell r="CM363" t="str">
            <v/>
          </cell>
          <cell r="CN363" t="str">
            <v/>
          </cell>
          <cell r="CO363">
            <v>1</v>
          </cell>
          <cell r="CP363" t="str">
            <v/>
          </cell>
          <cell r="CQ363" t="str">
            <v/>
          </cell>
          <cell r="CR363" t="str">
            <v/>
          </cell>
        </row>
        <row r="364">
          <cell r="A364" t="str">
            <v>D534789</v>
          </cell>
          <cell r="B364" t="str">
            <v>MM21-01</v>
          </cell>
          <cell r="C364">
            <v>315930.17178483872</v>
          </cell>
          <cell r="D364">
            <v>4985621.3758282531</v>
          </cell>
          <cell r="E364">
            <v>2091.3335280398956</v>
          </cell>
          <cell r="F364">
            <v>41.148000000000003</v>
          </cell>
          <cell r="G364">
            <v>42.672000000000004</v>
          </cell>
          <cell r="H364" t="str">
            <v>TF21322023</v>
          </cell>
          <cell r="I364">
            <v>0</v>
          </cell>
          <cell r="J364">
            <v>4.2</v>
          </cell>
          <cell r="K364">
            <v>7.4</v>
          </cell>
          <cell r="L364">
            <v>25</v>
          </cell>
          <cell r="M364">
            <v>1010</v>
          </cell>
          <cell r="N364">
            <v>1.3</v>
          </cell>
          <cell r="O364">
            <v>0</v>
          </cell>
          <cell r="P364">
            <v>0.93</v>
          </cell>
          <cell r="Q364">
            <v>1.2</v>
          </cell>
          <cell r="R364">
            <v>28</v>
          </cell>
          <cell r="S364">
            <v>109</v>
          </cell>
          <cell r="T364">
            <v>2.3199999999999998E-2</v>
          </cell>
          <cell r="U364">
            <v>232</v>
          </cell>
          <cell r="V364">
            <v>7.15</v>
          </cell>
          <cell r="W364">
            <v>20</v>
          </cell>
          <cell r="X364">
            <v>2.4700000000000002</v>
          </cell>
          <cell r="Y364">
            <v>40</v>
          </cell>
          <cell r="Z364">
            <v>3.07</v>
          </cell>
          <cell r="AA364">
            <v>1850</v>
          </cell>
          <cell r="AB364">
            <v>3</v>
          </cell>
          <cell r="AC364">
            <v>0.76</v>
          </cell>
          <cell r="AD364">
            <v>55</v>
          </cell>
          <cell r="AE364">
            <v>390</v>
          </cell>
          <cell r="AF364">
            <v>1300</v>
          </cell>
          <cell r="AG364">
            <v>0</v>
          </cell>
          <cell r="AH364">
            <v>0</v>
          </cell>
          <cell r="AI364">
            <v>27</v>
          </cell>
          <cell r="AJ364">
            <v>72</v>
          </cell>
          <cell r="AK364">
            <v>20</v>
          </cell>
          <cell r="AL364">
            <v>0.59</v>
          </cell>
          <cell r="AM364">
            <v>0</v>
          </cell>
          <cell r="AN364">
            <v>0</v>
          </cell>
          <cell r="AO364">
            <v>185</v>
          </cell>
          <cell r="AP364">
            <v>0</v>
          </cell>
          <cell r="AQ364">
            <v>634</v>
          </cell>
          <cell r="AR364">
            <v>40</v>
          </cell>
          <cell r="AS364">
            <v>55</v>
          </cell>
          <cell r="AT364">
            <v>5</v>
          </cell>
          <cell r="AU364">
            <v>0</v>
          </cell>
          <cell r="AV364">
            <v>0</v>
          </cell>
          <cell r="AW364">
            <v>0</v>
          </cell>
          <cell r="AX364">
            <v>0</v>
          </cell>
          <cell r="AY364">
            <v>0</v>
          </cell>
          <cell r="AZ364">
            <v>0</v>
          </cell>
          <cell r="BA364">
            <v>0</v>
          </cell>
          <cell r="BB364">
            <v>0</v>
          </cell>
          <cell r="BC364">
            <v>0</v>
          </cell>
          <cell r="BD364">
            <v>0</v>
          </cell>
          <cell r="BE364">
            <v>0</v>
          </cell>
          <cell r="BF364">
            <v>0</v>
          </cell>
          <cell r="BG364">
            <v>0</v>
          </cell>
          <cell r="BH364">
            <v>0</v>
          </cell>
          <cell r="BI364">
            <v>0</v>
          </cell>
          <cell r="BJ364">
            <v>0</v>
          </cell>
          <cell r="BK364">
            <v>0</v>
          </cell>
          <cell r="BL364">
            <v>0</v>
          </cell>
          <cell r="BM364">
            <v>0</v>
          </cell>
          <cell r="BN364">
            <v>0</v>
          </cell>
          <cell r="BO364">
            <v>0</v>
          </cell>
          <cell r="BP364">
            <v>0</v>
          </cell>
          <cell r="BQ364">
            <v>0</v>
          </cell>
          <cell r="BR364">
            <v>0</v>
          </cell>
          <cell r="BS364">
            <v>0</v>
          </cell>
          <cell r="BT364">
            <v>0</v>
          </cell>
          <cell r="BU364">
            <v>0</v>
          </cell>
          <cell r="BV364">
            <v>0</v>
          </cell>
          <cell r="BW364">
            <v>0</v>
          </cell>
          <cell r="BX364">
            <v>0</v>
          </cell>
          <cell r="BY364">
            <v>0</v>
          </cell>
          <cell r="BZ364">
            <v>0</v>
          </cell>
          <cell r="CA364">
            <v>0</v>
          </cell>
          <cell r="CB364">
            <v>0</v>
          </cell>
          <cell r="CC364">
            <v>0</v>
          </cell>
          <cell r="CD364">
            <v>0</v>
          </cell>
          <cell r="CE364">
            <v>0</v>
          </cell>
          <cell r="CF364">
            <v>0</v>
          </cell>
          <cell r="CG364">
            <v>0</v>
          </cell>
          <cell r="CH364">
            <v>0</v>
          </cell>
          <cell r="CI364">
            <v>0</v>
          </cell>
          <cell r="CJ364" t="str">
            <v/>
          </cell>
          <cell r="CK364" t="str">
            <v/>
          </cell>
          <cell r="CL364" t="str">
            <v/>
          </cell>
          <cell r="CM364" t="str">
            <v/>
          </cell>
          <cell r="CN364" t="str">
            <v/>
          </cell>
          <cell r="CO364">
            <v>1</v>
          </cell>
          <cell r="CP364" t="str">
            <v/>
          </cell>
          <cell r="CQ364" t="str">
            <v/>
          </cell>
          <cell r="CR364" t="str">
            <v/>
          </cell>
        </row>
        <row r="365">
          <cell r="A365" t="str">
            <v>D534790</v>
          </cell>
          <cell r="B365" t="str">
            <v>MM21-01</v>
          </cell>
          <cell r="C365">
            <v>315929.91116548952</v>
          </cell>
          <cell r="D365">
            <v>4985621.8272342077</v>
          </cell>
          <cell r="E365">
            <v>2089.9014364858176</v>
          </cell>
          <cell r="F365">
            <v>42.672000000000004</v>
          </cell>
          <cell r="G365">
            <v>44.196000000000005</v>
          </cell>
          <cell r="H365" t="str">
            <v>TF21322023</v>
          </cell>
          <cell r="I365">
            <v>6.0000000000000001E-3</v>
          </cell>
          <cell r="J365">
            <v>2.9</v>
          </cell>
          <cell r="K365">
            <v>7.13</v>
          </cell>
          <cell r="L365">
            <v>21</v>
          </cell>
          <cell r="M365">
            <v>1150</v>
          </cell>
          <cell r="N365">
            <v>1.6</v>
          </cell>
          <cell r="O365">
            <v>0</v>
          </cell>
          <cell r="P365">
            <v>0.4</v>
          </cell>
          <cell r="Q365">
            <v>1.1000000000000001</v>
          </cell>
          <cell r="R365">
            <v>20</v>
          </cell>
          <cell r="S365">
            <v>76</v>
          </cell>
          <cell r="T365">
            <v>2.46E-2</v>
          </cell>
          <cell r="U365">
            <v>246</v>
          </cell>
          <cell r="V365">
            <v>5.16</v>
          </cell>
          <cell r="W365">
            <v>20</v>
          </cell>
          <cell r="X365">
            <v>2.2400000000000002</v>
          </cell>
          <cell r="Y365">
            <v>30</v>
          </cell>
          <cell r="Z365">
            <v>1.79</v>
          </cell>
          <cell r="AA365">
            <v>1120</v>
          </cell>
          <cell r="AB365">
            <v>3</v>
          </cell>
          <cell r="AC365">
            <v>1.1000000000000001</v>
          </cell>
          <cell r="AD365">
            <v>34</v>
          </cell>
          <cell r="AE365">
            <v>240</v>
          </cell>
          <cell r="AF365">
            <v>1190</v>
          </cell>
          <cell r="AG365">
            <v>0.01</v>
          </cell>
          <cell r="AH365">
            <v>0</v>
          </cell>
          <cell r="AI365">
            <v>15</v>
          </cell>
          <cell r="AJ365">
            <v>108</v>
          </cell>
          <cell r="AK365">
            <v>0</v>
          </cell>
          <cell r="AL365">
            <v>0.37</v>
          </cell>
          <cell r="AM365">
            <v>0</v>
          </cell>
          <cell r="AN365">
            <v>0</v>
          </cell>
          <cell r="AO365">
            <v>102</v>
          </cell>
          <cell r="AP365">
            <v>0</v>
          </cell>
          <cell r="AQ365">
            <v>614</v>
          </cell>
          <cell r="AR365">
            <v>45</v>
          </cell>
          <cell r="AS365">
            <v>35</v>
          </cell>
          <cell r="AT365">
            <v>5</v>
          </cell>
          <cell r="AU365">
            <v>15</v>
          </cell>
          <cell r="AV365">
            <v>0</v>
          </cell>
          <cell r="AW365">
            <v>0</v>
          </cell>
          <cell r="AX365">
            <v>0</v>
          </cell>
          <cell r="AY365">
            <v>0</v>
          </cell>
          <cell r="AZ365">
            <v>0</v>
          </cell>
          <cell r="BA365">
            <v>0</v>
          </cell>
          <cell r="BB365">
            <v>0</v>
          </cell>
          <cell r="BC365">
            <v>0</v>
          </cell>
          <cell r="BD365">
            <v>0</v>
          </cell>
          <cell r="BE365">
            <v>0</v>
          </cell>
          <cell r="BF365">
            <v>0</v>
          </cell>
          <cell r="BG365">
            <v>0</v>
          </cell>
          <cell r="BH365">
            <v>0</v>
          </cell>
          <cell r="BI365">
            <v>0</v>
          </cell>
          <cell r="BJ365">
            <v>0</v>
          </cell>
          <cell r="BK365">
            <v>0</v>
          </cell>
          <cell r="BL365">
            <v>0</v>
          </cell>
          <cell r="BM365">
            <v>0</v>
          </cell>
          <cell r="BN365">
            <v>0</v>
          </cell>
          <cell r="BO365">
            <v>0</v>
          </cell>
          <cell r="BP365">
            <v>0</v>
          </cell>
          <cell r="BQ365">
            <v>0</v>
          </cell>
          <cell r="BR365">
            <v>0</v>
          </cell>
          <cell r="BS365">
            <v>0</v>
          </cell>
          <cell r="BT365">
            <v>0</v>
          </cell>
          <cell r="BU365">
            <v>0</v>
          </cell>
          <cell r="BV365">
            <v>0</v>
          </cell>
          <cell r="BW365">
            <v>0</v>
          </cell>
          <cell r="BX365">
            <v>0</v>
          </cell>
          <cell r="BY365">
            <v>0</v>
          </cell>
          <cell r="BZ365">
            <v>0</v>
          </cell>
          <cell r="CA365">
            <v>0</v>
          </cell>
          <cell r="CB365">
            <v>0</v>
          </cell>
          <cell r="CC365">
            <v>0</v>
          </cell>
          <cell r="CD365">
            <v>0</v>
          </cell>
          <cell r="CE365">
            <v>0</v>
          </cell>
          <cell r="CF365">
            <v>0</v>
          </cell>
          <cell r="CG365">
            <v>0</v>
          </cell>
          <cell r="CH365">
            <v>0</v>
          </cell>
          <cell r="CI365">
            <v>0</v>
          </cell>
          <cell r="CJ365" t="str">
            <v/>
          </cell>
          <cell r="CK365" t="str">
            <v/>
          </cell>
          <cell r="CL365" t="str">
            <v/>
          </cell>
          <cell r="CM365" t="str">
            <v/>
          </cell>
          <cell r="CN365" t="str">
            <v/>
          </cell>
          <cell r="CO365">
            <v>1</v>
          </cell>
          <cell r="CP365" t="str">
            <v/>
          </cell>
          <cell r="CQ365" t="str">
            <v/>
          </cell>
          <cell r="CR365" t="str">
            <v/>
          </cell>
        </row>
        <row r="366">
          <cell r="A366" t="str">
            <v>D534791</v>
          </cell>
          <cell r="B366" t="str">
            <v>MM21-01</v>
          </cell>
          <cell r="C366">
            <v>315929.65054614033</v>
          </cell>
          <cell r="D366">
            <v>4985622.2786401622</v>
          </cell>
          <cell r="E366">
            <v>2088.4693449317397</v>
          </cell>
          <cell r="F366">
            <v>44.196000000000005</v>
          </cell>
          <cell r="G366">
            <v>45.72</v>
          </cell>
          <cell r="H366" t="str">
            <v>TF21322023</v>
          </cell>
          <cell r="I366">
            <v>6.0000000000000001E-3</v>
          </cell>
          <cell r="J366">
            <v>2.2999999999999998</v>
          </cell>
          <cell r="K366">
            <v>7.74</v>
          </cell>
          <cell r="L366">
            <v>24</v>
          </cell>
          <cell r="M366">
            <v>940</v>
          </cell>
          <cell r="N366">
            <v>1.5</v>
          </cell>
          <cell r="O366">
            <v>0</v>
          </cell>
          <cell r="P366">
            <v>0.46</v>
          </cell>
          <cell r="Q366">
            <v>1.1000000000000001</v>
          </cell>
          <cell r="R366">
            <v>28</v>
          </cell>
          <cell r="S366">
            <v>59</v>
          </cell>
          <cell r="T366">
            <v>1.52E-2</v>
          </cell>
          <cell r="U366">
            <v>152</v>
          </cell>
          <cell r="V366">
            <v>6.53</v>
          </cell>
          <cell r="W366">
            <v>20</v>
          </cell>
          <cell r="X366">
            <v>1.81</v>
          </cell>
          <cell r="Y366">
            <v>30</v>
          </cell>
          <cell r="Z366">
            <v>2.5499999999999998</v>
          </cell>
          <cell r="AA366">
            <v>1455</v>
          </cell>
          <cell r="AB366">
            <v>2</v>
          </cell>
          <cell r="AC366">
            <v>1.1599999999999999</v>
          </cell>
          <cell r="AD366">
            <v>40</v>
          </cell>
          <cell r="AE366">
            <v>680</v>
          </cell>
          <cell r="AF366">
            <v>1090</v>
          </cell>
          <cell r="AG366">
            <v>0</v>
          </cell>
          <cell r="AH366">
            <v>0</v>
          </cell>
          <cell r="AI366">
            <v>20</v>
          </cell>
          <cell r="AJ366">
            <v>99</v>
          </cell>
          <cell r="AK366">
            <v>0</v>
          </cell>
          <cell r="AL366">
            <v>0.71</v>
          </cell>
          <cell r="AM366">
            <v>0</v>
          </cell>
          <cell r="AN366">
            <v>0</v>
          </cell>
          <cell r="AO366">
            <v>157</v>
          </cell>
          <cell r="AP366">
            <v>0</v>
          </cell>
          <cell r="AQ366">
            <v>622</v>
          </cell>
          <cell r="AR366">
            <v>40</v>
          </cell>
          <cell r="AS366">
            <v>60</v>
          </cell>
          <cell r="AT366">
            <v>0</v>
          </cell>
          <cell r="AU366">
            <v>0</v>
          </cell>
          <cell r="AV366">
            <v>0</v>
          </cell>
          <cell r="AW366">
            <v>0</v>
          </cell>
          <cell r="AX366">
            <v>0</v>
          </cell>
          <cell r="AY366">
            <v>0</v>
          </cell>
          <cell r="AZ366">
            <v>0</v>
          </cell>
          <cell r="BA366">
            <v>0</v>
          </cell>
          <cell r="BB366">
            <v>0</v>
          </cell>
          <cell r="BC366">
            <v>0</v>
          </cell>
          <cell r="BD366">
            <v>0</v>
          </cell>
          <cell r="BE366">
            <v>0</v>
          </cell>
          <cell r="BF366">
            <v>0</v>
          </cell>
          <cell r="BG366">
            <v>0</v>
          </cell>
          <cell r="BH366">
            <v>0</v>
          </cell>
          <cell r="BI366">
            <v>0</v>
          </cell>
          <cell r="BJ366">
            <v>0</v>
          </cell>
          <cell r="BK366">
            <v>0</v>
          </cell>
          <cell r="BL366">
            <v>0</v>
          </cell>
          <cell r="BM366">
            <v>0</v>
          </cell>
          <cell r="BN366">
            <v>0</v>
          </cell>
          <cell r="BO366">
            <v>0</v>
          </cell>
          <cell r="BP366">
            <v>0</v>
          </cell>
          <cell r="BQ366">
            <v>0</v>
          </cell>
          <cell r="BR366">
            <v>0</v>
          </cell>
          <cell r="BS366">
            <v>0</v>
          </cell>
          <cell r="BT366">
            <v>0</v>
          </cell>
          <cell r="BU366">
            <v>0</v>
          </cell>
          <cell r="BV366">
            <v>0</v>
          </cell>
          <cell r="BW366">
            <v>0</v>
          </cell>
          <cell r="BX366">
            <v>0</v>
          </cell>
          <cell r="BY366">
            <v>0</v>
          </cell>
          <cell r="BZ366">
            <v>0</v>
          </cell>
          <cell r="CA366">
            <v>0</v>
          </cell>
          <cell r="CB366">
            <v>0</v>
          </cell>
          <cell r="CC366">
            <v>0</v>
          </cell>
          <cell r="CD366">
            <v>0</v>
          </cell>
          <cell r="CE366">
            <v>0</v>
          </cell>
          <cell r="CF366">
            <v>0</v>
          </cell>
          <cell r="CG366">
            <v>0</v>
          </cell>
          <cell r="CH366">
            <v>0</v>
          </cell>
          <cell r="CI366">
            <v>0</v>
          </cell>
          <cell r="CJ366" t="str">
            <v/>
          </cell>
          <cell r="CK366" t="str">
            <v/>
          </cell>
          <cell r="CL366" t="str">
            <v/>
          </cell>
          <cell r="CM366" t="str">
            <v/>
          </cell>
          <cell r="CN366" t="str">
            <v/>
          </cell>
          <cell r="CO366">
            <v>1</v>
          </cell>
          <cell r="CP366" t="str">
            <v/>
          </cell>
          <cell r="CQ366" t="str">
            <v/>
          </cell>
          <cell r="CR366" t="str">
            <v/>
          </cell>
        </row>
        <row r="367">
          <cell r="A367" t="str">
            <v>D534792</v>
          </cell>
          <cell r="B367" t="str">
            <v>MM21-01</v>
          </cell>
          <cell r="C367">
            <v>315929.38992679113</v>
          </cell>
          <cell r="D367">
            <v>4985622.7300461167</v>
          </cell>
          <cell r="E367">
            <v>2087.0372533776617</v>
          </cell>
          <cell r="F367">
            <v>45.72</v>
          </cell>
          <cell r="G367">
            <v>47.244</v>
          </cell>
          <cell r="H367" t="str">
            <v>TF21322023</v>
          </cell>
          <cell r="I367">
            <v>0</v>
          </cell>
          <cell r="J367">
            <v>4.0999999999999996</v>
          </cell>
          <cell r="K367">
            <v>7.5</v>
          </cell>
          <cell r="L367">
            <v>102</v>
          </cell>
          <cell r="M367">
            <v>970</v>
          </cell>
          <cell r="N367">
            <v>1.8</v>
          </cell>
          <cell r="O367">
            <v>0</v>
          </cell>
          <cell r="P367">
            <v>0.61</v>
          </cell>
          <cell r="Q367">
            <v>2.7</v>
          </cell>
          <cell r="R367">
            <v>26</v>
          </cell>
          <cell r="S367">
            <v>83</v>
          </cell>
          <cell r="T367">
            <v>2.0500000000000001E-2</v>
          </cell>
          <cell r="U367">
            <v>205</v>
          </cell>
          <cell r="V367">
            <v>6.63</v>
          </cell>
          <cell r="W367">
            <v>20</v>
          </cell>
          <cell r="X367">
            <v>2.19</v>
          </cell>
          <cell r="Y367">
            <v>30</v>
          </cell>
          <cell r="Z367">
            <v>2.2400000000000002</v>
          </cell>
          <cell r="AA367">
            <v>1360</v>
          </cell>
          <cell r="AB367">
            <v>3</v>
          </cell>
          <cell r="AC367">
            <v>1.21</v>
          </cell>
          <cell r="AD367">
            <v>43</v>
          </cell>
          <cell r="AE367">
            <v>620</v>
          </cell>
          <cell r="AF367">
            <v>1330</v>
          </cell>
          <cell r="AG367">
            <v>0</v>
          </cell>
          <cell r="AH367">
            <v>5</v>
          </cell>
          <cell r="AI367">
            <v>17</v>
          </cell>
          <cell r="AJ367">
            <v>103</v>
          </cell>
          <cell r="AK367">
            <v>0</v>
          </cell>
          <cell r="AL367">
            <v>0.6</v>
          </cell>
          <cell r="AM367">
            <v>0</v>
          </cell>
          <cell r="AN367">
            <v>0</v>
          </cell>
          <cell r="AO367">
            <v>133</v>
          </cell>
          <cell r="AP367">
            <v>0</v>
          </cell>
          <cell r="AQ367">
            <v>564</v>
          </cell>
          <cell r="AR367">
            <v>45</v>
          </cell>
          <cell r="AS367">
            <v>50</v>
          </cell>
          <cell r="AT367">
            <v>5</v>
          </cell>
          <cell r="AU367">
            <v>0</v>
          </cell>
          <cell r="AV367">
            <v>0</v>
          </cell>
          <cell r="AW367">
            <v>0</v>
          </cell>
          <cell r="AX367">
            <v>0</v>
          </cell>
          <cell r="AY367">
            <v>0</v>
          </cell>
          <cell r="AZ367">
            <v>0</v>
          </cell>
          <cell r="BA367">
            <v>0</v>
          </cell>
          <cell r="BB367">
            <v>0</v>
          </cell>
          <cell r="BC367">
            <v>0</v>
          </cell>
          <cell r="BD367">
            <v>0</v>
          </cell>
          <cell r="BE367">
            <v>0</v>
          </cell>
          <cell r="BF367">
            <v>0</v>
          </cell>
          <cell r="BG367">
            <v>0</v>
          </cell>
          <cell r="BH367">
            <v>0</v>
          </cell>
          <cell r="BI367">
            <v>0</v>
          </cell>
          <cell r="BJ367">
            <v>0</v>
          </cell>
          <cell r="BK367">
            <v>0</v>
          </cell>
          <cell r="BL367">
            <v>0</v>
          </cell>
          <cell r="BM367">
            <v>0</v>
          </cell>
          <cell r="BN367">
            <v>0</v>
          </cell>
          <cell r="BO367">
            <v>0</v>
          </cell>
          <cell r="BP367">
            <v>0</v>
          </cell>
          <cell r="BQ367">
            <v>0</v>
          </cell>
          <cell r="BR367">
            <v>0</v>
          </cell>
          <cell r="BS367">
            <v>0</v>
          </cell>
          <cell r="BT367">
            <v>0</v>
          </cell>
          <cell r="BU367">
            <v>0</v>
          </cell>
          <cell r="BV367">
            <v>0</v>
          </cell>
          <cell r="BW367">
            <v>0</v>
          </cell>
          <cell r="BX367">
            <v>0</v>
          </cell>
          <cell r="BY367">
            <v>0</v>
          </cell>
          <cell r="BZ367">
            <v>0</v>
          </cell>
          <cell r="CA367">
            <v>0</v>
          </cell>
          <cell r="CB367">
            <v>0</v>
          </cell>
          <cell r="CC367">
            <v>0</v>
          </cell>
          <cell r="CD367">
            <v>0</v>
          </cell>
          <cell r="CE367">
            <v>0</v>
          </cell>
          <cell r="CF367">
            <v>0</v>
          </cell>
          <cell r="CG367">
            <v>0</v>
          </cell>
          <cell r="CH367">
            <v>0</v>
          </cell>
          <cell r="CI367">
            <v>0</v>
          </cell>
          <cell r="CJ367" t="str">
            <v/>
          </cell>
          <cell r="CK367" t="str">
            <v/>
          </cell>
          <cell r="CL367" t="str">
            <v/>
          </cell>
          <cell r="CM367" t="str">
            <v/>
          </cell>
          <cell r="CN367" t="str">
            <v/>
          </cell>
          <cell r="CO367">
            <v>1</v>
          </cell>
          <cell r="CP367" t="str">
            <v/>
          </cell>
          <cell r="CQ367" t="str">
            <v/>
          </cell>
          <cell r="CR367" t="str">
            <v/>
          </cell>
        </row>
        <row r="368">
          <cell r="A368" t="str">
            <v>D534793</v>
          </cell>
          <cell r="B368" t="str">
            <v>MM21-01</v>
          </cell>
          <cell r="C368">
            <v>315929.12930744194</v>
          </cell>
          <cell r="D368">
            <v>4985623.1814520713</v>
          </cell>
          <cell r="E368">
            <v>2085.6051618235838</v>
          </cell>
          <cell r="F368">
            <v>47.244</v>
          </cell>
          <cell r="G368">
            <v>48.768000000000001</v>
          </cell>
          <cell r="H368" t="str">
            <v>TF21322023</v>
          </cell>
          <cell r="I368">
            <v>0</v>
          </cell>
          <cell r="J368">
            <v>1.5</v>
          </cell>
          <cell r="K368">
            <v>6.85</v>
          </cell>
          <cell r="L368">
            <v>31</v>
          </cell>
          <cell r="M368">
            <v>1000</v>
          </cell>
          <cell r="N368">
            <v>1.6</v>
          </cell>
          <cell r="O368">
            <v>0</v>
          </cell>
          <cell r="P368">
            <v>0.39</v>
          </cell>
          <cell r="Q368">
            <v>2</v>
          </cell>
          <cell r="R368">
            <v>30</v>
          </cell>
          <cell r="S368">
            <v>80</v>
          </cell>
          <cell r="T368">
            <v>2.9499999999999998E-2</v>
          </cell>
          <cell r="U368">
            <v>295</v>
          </cell>
          <cell r="V368">
            <v>7.16</v>
          </cell>
          <cell r="W368">
            <v>20</v>
          </cell>
          <cell r="X368">
            <v>2.5099999999999998</v>
          </cell>
          <cell r="Y368">
            <v>50</v>
          </cell>
          <cell r="Z368">
            <v>2.2999999999999998</v>
          </cell>
          <cell r="AA368">
            <v>1115</v>
          </cell>
          <cell r="AB368">
            <v>5</v>
          </cell>
          <cell r="AC368">
            <v>0.61</v>
          </cell>
          <cell r="AD368">
            <v>45</v>
          </cell>
          <cell r="AE368">
            <v>910</v>
          </cell>
          <cell r="AF368">
            <v>1455</v>
          </cell>
          <cell r="AG368">
            <v>0</v>
          </cell>
          <cell r="AH368">
            <v>0</v>
          </cell>
          <cell r="AI368">
            <v>23</v>
          </cell>
          <cell r="AJ368">
            <v>53</v>
          </cell>
          <cell r="AK368">
            <v>20</v>
          </cell>
          <cell r="AL368">
            <v>0.76</v>
          </cell>
          <cell r="AM368">
            <v>0</v>
          </cell>
          <cell r="AN368">
            <v>0</v>
          </cell>
          <cell r="AO368">
            <v>177</v>
          </cell>
          <cell r="AP368">
            <v>0</v>
          </cell>
          <cell r="AQ368">
            <v>304</v>
          </cell>
          <cell r="AR368">
            <v>45</v>
          </cell>
          <cell r="AS368">
            <v>50</v>
          </cell>
          <cell r="AT368">
            <v>5</v>
          </cell>
          <cell r="AU368">
            <v>0</v>
          </cell>
          <cell r="AV368">
            <v>0</v>
          </cell>
          <cell r="AW368">
            <v>0</v>
          </cell>
          <cell r="AX368">
            <v>0</v>
          </cell>
          <cell r="AY368">
            <v>0</v>
          </cell>
          <cell r="AZ368">
            <v>0</v>
          </cell>
          <cell r="BA368">
            <v>0</v>
          </cell>
          <cell r="BB368">
            <v>0</v>
          </cell>
          <cell r="BC368">
            <v>0</v>
          </cell>
          <cell r="BD368">
            <v>0</v>
          </cell>
          <cell r="BE368">
            <v>0</v>
          </cell>
          <cell r="BF368">
            <v>0</v>
          </cell>
          <cell r="BG368">
            <v>0</v>
          </cell>
          <cell r="BH368">
            <v>0</v>
          </cell>
          <cell r="BI368">
            <v>0</v>
          </cell>
          <cell r="BJ368">
            <v>0</v>
          </cell>
          <cell r="BK368">
            <v>0</v>
          </cell>
          <cell r="BL368">
            <v>0</v>
          </cell>
          <cell r="BM368">
            <v>0</v>
          </cell>
          <cell r="BN368">
            <v>0</v>
          </cell>
          <cell r="BO368">
            <v>0</v>
          </cell>
          <cell r="BP368">
            <v>0</v>
          </cell>
          <cell r="BQ368">
            <v>0</v>
          </cell>
          <cell r="BR368">
            <v>0</v>
          </cell>
          <cell r="BS368">
            <v>0</v>
          </cell>
          <cell r="BT368">
            <v>0</v>
          </cell>
          <cell r="BU368">
            <v>0</v>
          </cell>
          <cell r="BV368">
            <v>0</v>
          </cell>
          <cell r="BW368">
            <v>0</v>
          </cell>
          <cell r="BX368">
            <v>0</v>
          </cell>
          <cell r="BY368">
            <v>0</v>
          </cell>
          <cell r="BZ368">
            <v>0</v>
          </cell>
          <cell r="CA368">
            <v>0</v>
          </cell>
          <cell r="CB368">
            <v>0</v>
          </cell>
          <cell r="CC368">
            <v>0</v>
          </cell>
          <cell r="CD368">
            <v>0</v>
          </cell>
          <cell r="CE368">
            <v>0</v>
          </cell>
          <cell r="CF368">
            <v>0</v>
          </cell>
          <cell r="CG368">
            <v>0</v>
          </cell>
          <cell r="CH368">
            <v>0</v>
          </cell>
          <cell r="CI368">
            <v>0</v>
          </cell>
          <cell r="CJ368" t="str">
            <v/>
          </cell>
          <cell r="CK368" t="str">
            <v/>
          </cell>
          <cell r="CL368" t="str">
            <v/>
          </cell>
          <cell r="CM368" t="str">
            <v/>
          </cell>
          <cell r="CN368" t="str">
            <v/>
          </cell>
          <cell r="CO368">
            <v>1</v>
          </cell>
          <cell r="CP368" t="str">
            <v/>
          </cell>
          <cell r="CQ368" t="str">
            <v/>
          </cell>
          <cell r="CR368" t="str">
            <v/>
          </cell>
        </row>
        <row r="369">
          <cell r="A369" t="str">
            <v>D534794</v>
          </cell>
          <cell r="B369" t="str">
            <v>MM21-01</v>
          </cell>
          <cell r="C369">
            <v>315928.86868809274</v>
          </cell>
          <cell r="D369">
            <v>4985623.6328580258</v>
          </cell>
          <cell r="E369">
            <v>2084.1730702695058</v>
          </cell>
          <cell r="F369">
            <v>48.768000000000001</v>
          </cell>
          <cell r="G369">
            <v>50.292000000000002</v>
          </cell>
          <cell r="H369" t="str">
            <v>TF21322023</v>
          </cell>
          <cell r="I369">
            <v>5.0000000000000001E-3</v>
          </cell>
          <cell r="J369">
            <v>0.8</v>
          </cell>
          <cell r="K369">
            <v>6.63</v>
          </cell>
          <cell r="L369">
            <v>17</v>
          </cell>
          <cell r="M369">
            <v>810</v>
          </cell>
          <cell r="N369">
            <v>1</v>
          </cell>
          <cell r="O369">
            <v>0</v>
          </cell>
          <cell r="P369">
            <v>0.3</v>
          </cell>
          <cell r="Q369">
            <v>0.7</v>
          </cell>
          <cell r="R369">
            <v>23</v>
          </cell>
          <cell r="S369">
            <v>92</v>
          </cell>
          <cell r="T369">
            <v>9.7999999999999997E-3</v>
          </cell>
          <cell r="U369">
            <v>98</v>
          </cell>
          <cell r="V369">
            <v>5.9</v>
          </cell>
          <cell r="W369">
            <v>20</v>
          </cell>
          <cell r="X369">
            <v>1.89</v>
          </cell>
          <cell r="Y369">
            <v>40</v>
          </cell>
          <cell r="Z369">
            <v>2.29</v>
          </cell>
          <cell r="AA369">
            <v>1035</v>
          </cell>
          <cell r="AB369">
            <v>2</v>
          </cell>
          <cell r="AC369">
            <v>0.85</v>
          </cell>
          <cell r="AD369">
            <v>42</v>
          </cell>
          <cell r="AE369">
            <v>440</v>
          </cell>
          <cell r="AF369">
            <v>689</v>
          </cell>
          <cell r="AG369">
            <v>0</v>
          </cell>
          <cell r="AH369">
            <v>0</v>
          </cell>
          <cell r="AI369">
            <v>20</v>
          </cell>
          <cell r="AJ369">
            <v>49</v>
          </cell>
          <cell r="AK369">
            <v>20</v>
          </cell>
          <cell r="AL369">
            <v>0.59</v>
          </cell>
          <cell r="AM369">
            <v>0</v>
          </cell>
          <cell r="AN369">
            <v>0</v>
          </cell>
          <cell r="AO369">
            <v>133</v>
          </cell>
          <cell r="AP369">
            <v>0</v>
          </cell>
          <cell r="AQ369">
            <v>595</v>
          </cell>
          <cell r="AR369">
            <v>45</v>
          </cell>
          <cell r="AS369">
            <v>50</v>
          </cell>
          <cell r="AT369">
            <v>5</v>
          </cell>
          <cell r="AU369">
            <v>0</v>
          </cell>
          <cell r="AV369">
            <v>0</v>
          </cell>
          <cell r="AW369">
            <v>0</v>
          </cell>
          <cell r="AX369">
            <v>0</v>
          </cell>
          <cell r="AY369">
            <v>0</v>
          </cell>
          <cell r="AZ369">
            <v>0</v>
          </cell>
          <cell r="BA369">
            <v>0</v>
          </cell>
          <cell r="BB369">
            <v>0</v>
          </cell>
          <cell r="BC369">
            <v>0</v>
          </cell>
          <cell r="BD369">
            <v>0</v>
          </cell>
          <cell r="BE369">
            <v>0</v>
          </cell>
          <cell r="BF369">
            <v>0</v>
          </cell>
          <cell r="BG369">
            <v>0</v>
          </cell>
          <cell r="BH369">
            <v>0</v>
          </cell>
          <cell r="BI369">
            <v>0</v>
          </cell>
          <cell r="BJ369">
            <v>0</v>
          </cell>
          <cell r="BK369">
            <v>0</v>
          </cell>
          <cell r="BL369">
            <v>0</v>
          </cell>
          <cell r="BM369">
            <v>0</v>
          </cell>
          <cell r="BN369">
            <v>0</v>
          </cell>
          <cell r="BO369">
            <v>0</v>
          </cell>
          <cell r="BP369">
            <v>0</v>
          </cell>
          <cell r="BQ369">
            <v>0</v>
          </cell>
          <cell r="BR369">
            <v>0</v>
          </cell>
          <cell r="BS369">
            <v>0</v>
          </cell>
          <cell r="BT369">
            <v>0</v>
          </cell>
          <cell r="BU369">
            <v>0</v>
          </cell>
          <cell r="BV369">
            <v>0</v>
          </cell>
          <cell r="BW369">
            <v>0</v>
          </cell>
          <cell r="BX369">
            <v>0</v>
          </cell>
          <cell r="BY369">
            <v>0</v>
          </cell>
          <cell r="BZ369">
            <v>0</v>
          </cell>
          <cell r="CA369">
            <v>0</v>
          </cell>
          <cell r="CB369">
            <v>0</v>
          </cell>
          <cell r="CC369">
            <v>0</v>
          </cell>
          <cell r="CD369">
            <v>0</v>
          </cell>
          <cell r="CE369">
            <v>0</v>
          </cell>
          <cell r="CF369">
            <v>0</v>
          </cell>
          <cell r="CG369">
            <v>0</v>
          </cell>
          <cell r="CH369">
            <v>0</v>
          </cell>
          <cell r="CI369">
            <v>0</v>
          </cell>
          <cell r="CJ369" t="str">
            <v/>
          </cell>
          <cell r="CK369" t="str">
            <v/>
          </cell>
          <cell r="CL369" t="str">
            <v/>
          </cell>
          <cell r="CM369" t="str">
            <v/>
          </cell>
          <cell r="CN369" t="str">
            <v/>
          </cell>
          <cell r="CO369">
            <v>1</v>
          </cell>
          <cell r="CP369" t="str">
            <v/>
          </cell>
          <cell r="CQ369" t="str">
            <v/>
          </cell>
          <cell r="CR369" t="str">
            <v/>
          </cell>
        </row>
        <row r="370">
          <cell r="A370" t="str">
            <v>D534796</v>
          </cell>
          <cell r="B370" t="str">
            <v>MM21-01</v>
          </cell>
          <cell r="C370">
            <v>315928.60806874355</v>
          </cell>
          <cell r="D370">
            <v>4985624.0842639804</v>
          </cell>
          <cell r="E370">
            <v>2082.7409787154279</v>
          </cell>
          <cell r="F370">
            <v>50.292000000000002</v>
          </cell>
          <cell r="G370">
            <v>51.816000000000003</v>
          </cell>
          <cell r="H370" t="str">
            <v>TF21322023</v>
          </cell>
          <cell r="I370">
            <v>5.0000000000000001E-3</v>
          </cell>
          <cell r="J370">
            <v>1.1000000000000001</v>
          </cell>
          <cell r="K370">
            <v>7.73</v>
          </cell>
          <cell r="L370">
            <v>19</v>
          </cell>
          <cell r="M370">
            <v>1120</v>
          </cell>
          <cell r="N370">
            <v>1.2</v>
          </cell>
          <cell r="O370">
            <v>0</v>
          </cell>
          <cell r="P370">
            <v>0.43</v>
          </cell>
          <cell r="Q370">
            <v>0.8</v>
          </cell>
          <cell r="R370">
            <v>23</v>
          </cell>
          <cell r="S370">
            <v>81</v>
          </cell>
          <cell r="T370">
            <v>2.1600000000000001E-2</v>
          </cell>
          <cell r="U370">
            <v>216</v>
          </cell>
          <cell r="V370">
            <v>5.96</v>
          </cell>
          <cell r="W370">
            <v>20</v>
          </cell>
          <cell r="X370">
            <v>2.69</v>
          </cell>
          <cell r="Y370">
            <v>60</v>
          </cell>
          <cell r="Z370">
            <v>2.17</v>
          </cell>
          <cell r="AA370">
            <v>916</v>
          </cell>
          <cell r="AB370">
            <v>2</v>
          </cell>
          <cell r="AC370">
            <v>1.07</v>
          </cell>
          <cell r="AD370">
            <v>43</v>
          </cell>
          <cell r="AE370">
            <v>360</v>
          </cell>
          <cell r="AF370">
            <v>882</v>
          </cell>
          <cell r="AG370">
            <v>0</v>
          </cell>
          <cell r="AH370">
            <v>0</v>
          </cell>
          <cell r="AI370">
            <v>16</v>
          </cell>
          <cell r="AJ370">
            <v>95</v>
          </cell>
          <cell r="AK370">
            <v>30</v>
          </cell>
          <cell r="AL370">
            <v>0.56999999999999995</v>
          </cell>
          <cell r="AM370">
            <v>0</v>
          </cell>
          <cell r="AN370">
            <v>0</v>
          </cell>
          <cell r="AO370">
            <v>111</v>
          </cell>
          <cell r="AP370">
            <v>0</v>
          </cell>
          <cell r="AQ370">
            <v>900</v>
          </cell>
          <cell r="AR370">
            <v>45</v>
          </cell>
          <cell r="AS370">
            <v>25</v>
          </cell>
          <cell r="AT370">
            <v>5</v>
          </cell>
          <cell r="AU370">
            <v>25</v>
          </cell>
          <cell r="AV370">
            <v>0</v>
          </cell>
          <cell r="AW370">
            <v>0</v>
          </cell>
          <cell r="AX370">
            <v>0</v>
          </cell>
          <cell r="AY370">
            <v>0</v>
          </cell>
          <cell r="AZ370">
            <v>0</v>
          </cell>
          <cell r="BA370">
            <v>0</v>
          </cell>
          <cell r="BB370">
            <v>0</v>
          </cell>
          <cell r="BC370">
            <v>0</v>
          </cell>
          <cell r="BD370">
            <v>0</v>
          </cell>
          <cell r="BE370">
            <v>0</v>
          </cell>
          <cell r="BF370">
            <v>0</v>
          </cell>
          <cell r="BG370">
            <v>0</v>
          </cell>
          <cell r="BH370">
            <v>0</v>
          </cell>
          <cell r="BI370">
            <v>0</v>
          </cell>
          <cell r="BJ370">
            <v>0</v>
          </cell>
          <cell r="BK370">
            <v>0</v>
          </cell>
          <cell r="BL370">
            <v>0</v>
          </cell>
          <cell r="BM370">
            <v>0</v>
          </cell>
          <cell r="BN370">
            <v>0</v>
          </cell>
          <cell r="BO370">
            <v>0</v>
          </cell>
          <cell r="BP370">
            <v>0</v>
          </cell>
          <cell r="BQ370">
            <v>0</v>
          </cell>
          <cell r="BR370">
            <v>0</v>
          </cell>
          <cell r="BS370">
            <v>0</v>
          </cell>
          <cell r="BT370">
            <v>0</v>
          </cell>
          <cell r="BU370">
            <v>0</v>
          </cell>
          <cell r="BV370">
            <v>0</v>
          </cell>
          <cell r="BW370">
            <v>0</v>
          </cell>
          <cell r="BX370">
            <v>0</v>
          </cell>
          <cell r="BY370">
            <v>0</v>
          </cell>
          <cell r="BZ370">
            <v>0</v>
          </cell>
          <cell r="CA370">
            <v>0</v>
          </cell>
          <cell r="CB370">
            <v>0</v>
          </cell>
          <cell r="CC370">
            <v>0</v>
          </cell>
          <cell r="CD370">
            <v>0</v>
          </cell>
          <cell r="CE370">
            <v>0</v>
          </cell>
          <cell r="CF370">
            <v>0</v>
          </cell>
          <cell r="CG370">
            <v>0</v>
          </cell>
          <cell r="CH370">
            <v>0</v>
          </cell>
          <cell r="CI370">
            <v>0</v>
          </cell>
          <cell r="CJ370" t="str">
            <v/>
          </cell>
          <cell r="CK370" t="str">
            <v/>
          </cell>
          <cell r="CL370" t="str">
            <v/>
          </cell>
          <cell r="CM370" t="str">
            <v/>
          </cell>
          <cell r="CN370" t="str">
            <v/>
          </cell>
          <cell r="CO370">
            <v>1</v>
          </cell>
          <cell r="CP370" t="str">
            <v/>
          </cell>
          <cell r="CQ370" t="str">
            <v/>
          </cell>
          <cell r="CR370" t="str">
            <v/>
          </cell>
        </row>
        <row r="371">
          <cell r="A371" t="str">
            <v>D534797</v>
          </cell>
          <cell r="B371" t="str">
            <v>MM21-01</v>
          </cell>
          <cell r="C371">
            <v>315928.34744939435</v>
          </cell>
          <cell r="D371">
            <v>4985624.5356699349</v>
          </cell>
          <cell r="E371">
            <v>2081.30888716135</v>
          </cell>
          <cell r="F371">
            <v>51.816000000000003</v>
          </cell>
          <cell r="G371">
            <v>53.34</v>
          </cell>
          <cell r="H371" t="str">
            <v>TF21322023</v>
          </cell>
          <cell r="I371">
            <v>0</v>
          </cell>
          <cell r="J371">
            <v>0.7</v>
          </cell>
          <cell r="K371">
            <v>7.65</v>
          </cell>
          <cell r="L371">
            <v>14</v>
          </cell>
          <cell r="M371">
            <v>1100</v>
          </cell>
          <cell r="N371">
            <v>1.2</v>
          </cell>
          <cell r="O371">
            <v>0</v>
          </cell>
          <cell r="P371">
            <v>0.48</v>
          </cell>
          <cell r="Q371">
            <v>0.7</v>
          </cell>
          <cell r="R371">
            <v>24</v>
          </cell>
          <cell r="S371">
            <v>86</v>
          </cell>
          <cell r="T371">
            <v>1.7600000000000001E-2</v>
          </cell>
          <cell r="U371">
            <v>176</v>
          </cell>
          <cell r="V371">
            <v>5.72</v>
          </cell>
          <cell r="W371">
            <v>20</v>
          </cell>
          <cell r="X371">
            <v>2.83</v>
          </cell>
          <cell r="Y371">
            <v>70</v>
          </cell>
          <cell r="Z371">
            <v>2.04</v>
          </cell>
          <cell r="AA371">
            <v>860</v>
          </cell>
          <cell r="AB371">
            <v>2</v>
          </cell>
          <cell r="AC371">
            <v>1.07</v>
          </cell>
          <cell r="AD371">
            <v>44</v>
          </cell>
          <cell r="AE371">
            <v>170</v>
          </cell>
          <cell r="AF371">
            <v>821</v>
          </cell>
          <cell r="AG371">
            <v>0</v>
          </cell>
          <cell r="AH371">
            <v>0</v>
          </cell>
          <cell r="AI371">
            <v>17</v>
          </cell>
          <cell r="AJ371">
            <v>125</v>
          </cell>
          <cell r="AK371">
            <v>30</v>
          </cell>
          <cell r="AL371">
            <v>0.54</v>
          </cell>
          <cell r="AM371">
            <v>0</v>
          </cell>
          <cell r="AN371">
            <v>0</v>
          </cell>
          <cell r="AO371">
            <v>104</v>
          </cell>
          <cell r="AP371">
            <v>0</v>
          </cell>
          <cell r="AQ371">
            <v>1045</v>
          </cell>
          <cell r="AR371">
            <v>45</v>
          </cell>
          <cell r="AS371">
            <v>10</v>
          </cell>
          <cell r="AT371">
            <v>5</v>
          </cell>
          <cell r="AU371">
            <v>30</v>
          </cell>
          <cell r="AV371">
            <v>0</v>
          </cell>
          <cell r="AW371">
            <v>10</v>
          </cell>
          <cell r="AX371">
            <v>0</v>
          </cell>
          <cell r="AY371">
            <v>0</v>
          </cell>
          <cell r="AZ371">
            <v>0</v>
          </cell>
          <cell r="BA371">
            <v>0</v>
          </cell>
          <cell r="BB371">
            <v>0</v>
          </cell>
          <cell r="BC371">
            <v>0</v>
          </cell>
          <cell r="BD371">
            <v>0</v>
          </cell>
          <cell r="BE371">
            <v>0</v>
          </cell>
          <cell r="BF371">
            <v>0</v>
          </cell>
          <cell r="BG371">
            <v>0</v>
          </cell>
          <cell r="BH371">
            <v>0</v>
          </cell>
          <cell r="BI371">
            <v>0</v>
          </cell>
          <cell r="BJ371">
            <v>0</v>
          </cell>
          <cell r="BK371">
            <v>0</v>
          </cell>
          <cell r="BL371">
            <v>0</v>
          </cell>
          <cell r="BM371">
            <v>0</v>
          </cell>
          <cell r="BN371">
            <v>0</v>
          </cell>
          <cell r="BO371">
            <v>0</v>
          </cell>
          <cell r="BP371">
            <v>0</v>
          </cell>
          <cell r="BQ371">
            <v>0</v>
          </cell>
          <cell r="BR371">
            <v>0</v>
          </cell>
          <cell r="BS371">
            <v>0</v>
          </cell>
          <cell r="BT371">
            <v>0</v>
          </cell>
          <cell r="BU371">
            <v>0</v>
          </cell>
          <cell r="BV371">
            <v>0</v>
          </cell>
          <cell r="BW371">
            <v>0</v>
          </cell>
          <cell r="BX371">
            <v>0</v>
          </cell>
          <cell r="BY371">
            <v>0</v>
          </cell>
          <cell r="BZ371">
            <v>0</v>
          </cell>
          <cell r="CA371">
            <v>0</v>
          </cell>
          <cell r="CB371">
            <v>0</v>
          </cell>
          <cell r="CC371">
            <v>0</v>
          </cell>
          <cell r="CD371">
            <v>0</v>
          </cell>
          <cell r="CE371">
            <v>0</v>
          </cell>
          <cell r="CF371">
            <v>0</v>
          </cell>
          <cell r="CG371">
            <v>0</v>
          </cell>
          <cell r="CH371">
            <v>0</v>
          </cell>
          <cell r="CI371">
            <v>0</v>
          </cell>
          <cell r="CJ371" t="str">
            <v/>
          </cell>
          <cell r="CK371" t="str">
            <v/>
          </cell>
          <cell r="CL371" t="str">
            <v/>
          </cell>
          <cell r="CM371" t="str">
            <v/>
          </cell>
          <cell r="CN371" t="str">
            <v/>
          </cell>
          <cell r="CO371">
            <v>1</v>
          </cell>
          <cell r="CP371" t="str">
            <v/>
          </cell>
          <cell r="CQ371" t="str">
            <v/>
          </cell>
          <cell r="CR371" t="str">
            <v/>
          </cell>
        </row>
        <row r="372">
          <cell r="A372" t="str">
            <v>D534798</v>
          </cell>
          <cell r="B372" t="str">
            <v>MM21-01</v>
          </cell>
          <cell r="C372">
            <v>315928.08683004515</v>
          </cell>
          <cell r="D372">
            <v>4985624.9870758895</v>
          </cell>
          <cell r="E372">
            <v>2079.876795607272</v>
          </cell>
          <cell r="F372">
            <v>53.34</v>
          </cell>
          <cell r="G372">
            <v>54.864000000000004</v>
          </cell>
          <cell r="H372" t="str">
            <v>TF21322023</v>
          </cell>
          <cell r="I372">
            <v>1.4999999999999999E-2</v>
          </cell>
          <cell r="J372">
            <v>2.4</v>
          </cell>
          <cell r="K372">
            <v>7.36</v>
          </cell>
          <cell r="L372">
            <v>84</v>
          </cell>
          <cell r="M372">
            <v>1160</v>
          </cell>
          <cell r="N372">
            <v>1.3</v>
          </cell>
          <cell r="O372">
            <v>0</v>
          </cell>
          <cell r="P372">
            <v>0.48</v>
          </cell>
          <cell r="Q372">
            <v>1</v>
          </cell>
          <cell r="R372">
            <v>32</v>
          </cell>
          <cell r="S372">
            <v>142</v>
          </cell>
          <cell r="T372">
            <v>2.3099999999999999E-2</v>
          </cell>
          <cell r="U372">
            <v>231</v>
          </cell>
          <cell r="V372">
            <v>5.9</v>
          </cell>
          <cell r="W372">
            <v>20</v>
          </cell>
          <cell r="X372">
            <v>2.97</v>
          </cell>
          <cell r="Y372">
            <v>70</v>
          </cell>
          <cell r="Z372">
            <v>2.35</v>
          </cell>
          <cell r="AA372">
            <v>1100</v>
          </cell>
          <cell r="AB372">
            <v>2</v>
          </cell>
          <cell r="AC372">
            <v>0.45</v>
          </cell>
          <cell r="AD372">
            <v>59</v>
          </cell>
          <cell r="AE372">
            <v>490</v>
          </cell>
          <cell r="AF372">
            <v>1635</v>
          </cell>
          <cell r="AG372">
            <v>0</v>
          </cell>
          <cell r="AH372">
            <v>0</v>
          </cell>
          <cell r="AI372">
            <v>19</v>
          </cell>
          <cell r="AJ372">
            <v>84</v>
          </cell>
          <cell r="AK372">
            <v>30</v>
          </cell>
          <cell r="AL372">
            <v>0.57999999999999996</v>
          </cell>
          <cell r="AM372">
            <v>0</v>
          </cell>
          <cell r="AN372">
            <v>0</v>
          </cell>
          <cell r="AO372">
            <v>143</v>
          </cell>
          <cell r="AP372">
            <v>0</v>
          </cell>
          <cell r="AQ372">
            <v>4000</v>
          </cell>
          <cell r="AR372">
            <v>45</v>
          </cell>
          <cell r="AS372">
            <v>20</v>
          </cell>
          <cell r="AT372">
            <v>10</v>
          </cell>
          <cell r="AU372">
            <v>25</v>
          </cell>
          <cell r="AV372">
            <v>0</v>
          </cell>
          <cell r="AW372">
            <v>0</v>
          </cell>
          <cell r="AX372">
            <v>0</v>
          </cell>
          <cell r="AY372">
            <v>0</v>
          </cell>
          <cell r="AZ372">
            <v>0</v>
          </cell>
          <cell r="BA372">
            <v>0</v>
          </cell>
          <cell r="BB372">
            <v>0</v>
          </cell>
          <cell r="BC372">
            <v>0</v>
          </cell>
          <cell r="BD372">
            <v>0</v>
          </cell>
          <cell r="BE372">
            <v>0</v>
          </cell>
          <cell r="BF372">
            <v>0</v>
          </cell>
          <cell r="BG372">
            <v>0</v>
          </cell>
          <cell r="BH372">
            <v>0</v>
          </cell>
          <cell r="BI372">
            <v>0</v>
          </cell>
          <cell r="BJ372">
            <v>0</v>
          </cell>
          <cell r="BK372">
            <v>0</v>
          </cell>
          <cell r="BL372">
            <v>0</v>
          </cell>
          <cell r="BM372">
            <v>0</v>
          </cell>
          <cell r="BN372">
            <v>0</v>
          </cell>
          <cell r="BO372">
            <v>0</v>
          </cell>
          <cell r="BP372">
            <v>0</v>
          </cell>
          <cell r="BQ372">
            <v>0</v>
          </cell>
          <cell r="BR372">
            <v>0</v>
          </cell>
          <cell r="BS372">
            <v>0</v>
          </cell>
          <cell r="BT372">
            <v>0</v>
          </cell>
          <cell r="BU372">
            <v>0</v>
          </cell>
          <cell r="BV372">
            <v>0</v>
          </cell>
          <cell r="BW372">
            <v>0</v>
          </cell>
          <cell r="BX372">
            <v>0</v>
          </cell>
          <cell r="BY372">
            <v>0</v>
          </cell>
          <cell r="BZ372">
            <v>0</v>
          </cell>
          <cell r="CA372">
            <v>0</v>
          </cell>
          <cell r="CB372">
            <v>0</v>
          </cell>
          <cell r="CC372">
            <v>0</v>
          </cell>
          <cell r="CD372">
            <v>0</v>
          </cell>
          <cell r="CE372">
            <v>0</v>
          </cell>
          <cell r="CF372">
            <v>0</v>
          </cell>
          <cell r="CG372">
            <v>0</v>
          </cell>
          <cell r="CH372">
            <v>0</v>
          </cell>
          <cell r="CI372">
            <v>0</v>
          </cell>
          <cell r="CJ372" t="str">
            <v/>
          </cell>
          <cell r="CK372" t="str">
            <v/>
          </cell>
          <cell r="CL372" t="str">
            <v/>
          </cell>
          <cell r="CM372" t="str">
            <v/>
          </cell>
          <cell r="CN372" t="str">
            <v/>
          </cell>
          <cell r="CO372">
            <v>1</v>
          </cell>
          <cell r="CP372" t="str">
            <v/>
          </cell>
          <cell r="CQ372" t="str">
            <v/>
          </cell>
          <cell r="CR372" t="str">
            <v/>
          </cell>
        </row>
        <row r="373">
          <cell r="A373" t="str">
            <v>D534799</v>
          </cell>
          <cell r="B373" t="str">
            <v>MM21-01</v>
          </cell>
          <cell r="C373">
            <v>315927.82621069596</v>
          </cell>
          <cell r="D373">
            <v>4985625.438481844</v>
          </cell>
          <cell r="E373">
            <v>2078.4447040531941</v>
          </cell>
          <cell r="F373">
            <v>54.864000000000004</v>
          </cell>
          <cell r="G373">
            <v>56.388000000000005</v>
          </cell>
          <cell r="H373" t="str">
            <v>TF21322023</v>
          </cell>
          <cell r="I373">
            <v>0.12</v>
          </cell>
          <cell r="J373">
            <v>1.9</v>
          </cell>
          <cell r="K373">
            <v>7.73</v>
          </cell>
          <cell r="L373">
            <v>28</v>
          </cell>
          <cell r="M373">
            <v>1260</v>
          </cell>
          <cell r="N373">
            <v>1.5</v>
          </cell>
          <cell r="O373">
            <v>2</v>
          </cell>
          <cell r="P373">
            <v>0.68</v>
          </cell>
          <cell r="Q373">
            <v>1.1000000000000001</v>
          </cell>
          <cell r="R373">
            <v>22</v>
          </cell>
          <cell r="S373">
            <v>178</v>
          </cell>
          <cell r="T373">
            <v>4.1300000000000003E-2</v>
          </cell>
          <cell r="U373">
            <v>413</v>
          </cell>
          <cell r="V373">
            <v>6.09</v>
          </cell>
          <cell r="W373">
            <v>20</v>
          </cell>
          <cell r="X373">
            <v>2.87</v>
          </cell>
          <cell r="Y373">
            <v>70</v>
          </cell>
          <cell r="Z373">
            <v>2</v>
          </cell>
          <cell r="AA373">
            <v>947</v>
          </cell>
          <cell r="AB373">
            <v>2</v>
          </cell>
          <cell r="AC373">
            <v>0.56000000000000005</v>
          </cell>
          <cell r="AD373">
            <v>48</v>
          </cell>
          <cell r="AE373">
            <v>360</v>
          </cell>
          <cell r="AF373">
            <v>1440</v>
          </cell>
          <cell r="AG373">
            <v>0.01</v>
          </cell>
          <cell r="AH373">
            <v>0</v>
          </cell>
          <cell r="AI373">
            <v>18</v>
          </cell>
          <cell r="AJ373">
            <v>101</v>
          </cell>
          <cell r="AK373">
            <v>30</v>
          </cell>
          <cell r="AL373">
            <v>0.53</v>
          </cell>
          <cell r="AM373">
            <v>0</v>
          </cell>
          <cell r="AN373">
            <v>0</v>
          </cell>
          <cell r="AO373">
            <v>134</v>
          </cell>
          <cell r="AP373">
            <v>0</v>
          </cell>
          <cell r="AQ373">
            <v>2520</v>
          </cell>
          <cell r="AR373">
            <v>40</v>
          </cell>
          <cell r="AS373">
            <v>20</v>
          </cell>
          <cell r="AT373">
            <v>5</v>
          </cell>
          <cell r="AU373">
            <v>25</v>
          </cell>
          <cell r="AV373">
            <v>0</v>
          </cell>
          <cell r="AW373">
            <v>10</v>
          </cell>
          <cell r="AX373">
            <v>0</v>
          </cell>
          <cell r="AY373">
            <v>0</v>
          </cell>
          <cell r="AZ373">
            <v>0</v>
          </cell>
          <cell r="BA373">
            <v>0</v>
          </cell>
          <cell r="BB373">
            <v>0</v>
          </cell>
          <cell r="BC373">
            <v>0</v>
          </cell>
          <cell r="BD373">
            <v>0</v>
          </cell>
          <cell r="BE373">
            <v>0</v>
          </cell>
          <cell r="BF373">
            <v>0</v>
          </cell>
          <cell r="BG373">
            <v>0</v>
          </cell>
          <cell r="BH373">
            <v>0</v>
          </cell>
          <cell r="BI373">
            <v>0</v>
          </cell>
          <cell r="BJ373">
            <v>0</v>
          </cell>
          <cell r="BK373">
            <v>0</v>
          </cell>
          <cell r="BL373">
            <v>0</v>
          </cell>
          <cell r="BM373">
            <v>0</v>
          </cell>
          <cell r="BN373">
            <v>0</v>
          </cell>
          <cell r="BO373">
            <v>0</v>
          </cell>
          <cell r="BP373">
            <v>0</v>
          </cell>
          <cell r="BQ373">
            <v>0</v>
          </cell>
          <cell r="BR373">
            <v>0</v>
          </cell>
          <cell r="BS373">
            <v>0</v>
          </cell>
          <cell r="BT373">
            <v>0</v>
          </cell>
          <cell r="BU373">
            <v>0</v>
          </cell>
          <cell r="BV373">
            <v>0</v>
          </cell>
          <cell r="BW373">
            <v>0</v>
          </cell>
          <cell r="BX373">
            <v>0</v>
          </cell>
          <cell r="BY373">
            <v>0</v>
          </cell>
          <cell r="BZ373">
            <v>0</v>
          </cell>
          <cell r="CA373">
            <v>0</v>
          </cell>
          <cell r="CB373">
            <v>0</v>
          </cell>
          <cell r="CC373">
            <v>0</v>
          </cell>
          <cell r="CD373">
            <v>0</v>
          </cell>
          <cell r="CE373">
            <v>0</v>
          </cell>
          <cell r="CF373">
            <v>0</v>
          </cell>
          <cell r="CG373">
            <v>0</v>
          </cell>
          <cell r="CH373">
            <v>0</v>
          </cell>
          <cell r="CI373">
            <v>0</v>
          </cell>
          <cell r="CJ373" t="str">
            <v/>
          </cell>
          <cell r="CK373" t="str">
            <v/>
          </cell>
          <cell r="CL373" t="str">
            <v/>
          </cell>
          <cell r="CM373" t="str">
            <v/>
          </cell>
          <cell r="CN373" t="str">
            <v/>
          </cell>
          <cell r="CO373">
            <v>1</v>
          </cell>
          <cell r="CP373" t="str">
            <v/>
          </cell>
          <cell r="CQ373" t="str">
            <v/>
          </cell>
          <cell r="CR373" t="str">
            <v/>
          </cell>
        </row>
        <row r="374">
          <cell r="A374" t="str">
            <v>D534800</v>
          </cell>
          <cell r="B374" t="str">
            <v>MM21-01</v>
          </cell>
          <cell r="C374">
            <v>315927.56559134676</v>
          </cell>
          <cell r="D374">
            <v>4985625.8898877986</v>
          </cell>
          <cell r="E374">
            <v>2077.0126124991161</v>
          </cell>
          <cell r="F374">
            <v>56.388000000000005</v>
          </cell>
          <cell r="G374">
            <v>57.912000000000006</v>
          </cell>
          <cell r="H374" t="str">
            <v>TF21322023</v>
          </cell>
          <cell r="I374">
            <v>6.0000000000000001E-3</v>
          </cell>
          <cell r="J374">
            <v>0.6</v>
          </cell>
          <cell r="K374">
            <v>7.66</v>
          </cell>
          <cell r="L374">
            <v>13</v>
          </cell>
          <cell r="M374">
            <v>1040</v>
          </cell>
          <cell r="N374">
            <v>1.5</v>
          </cell>
          <cell r="O374">
            <v>4</v>
          </cell>
          <cell r="P374">
            <v>0.47</v>
          </cell>
          <cell r="Q374">
            <v>0.6</v>
          </cell>
          <cell r="R374">
            <v>20</v>
          </cell>
          <cell r="S374">
            <v>92</v>
          </cell>
          <cell r="T374">
            <v>9.4999999999999998E-3</v>
          </cell>
          <cell r="U374">
            <v>95</v>
          </cell>
          <cell r="V374">
            <v>5.62</v>
          </cell>
          <cell r="W374">
            <v>20</v>
          </cell>
          <cell r="X374">
            <v>2.52</v>
          </cell>
          <cell r="Y374">
            <v>70</v>
          </cell>
          <cell r="Z374">
            <v>2.2799999999999998</v>
          </cell>
          <cell r="AA374">
            <v>937</v>
          </cell>
          <cell r="AB374">
            <v>1</v>
          </cell>
          <cell r="AC374">
            <v>0.97</v>
          </cell>
          <cell r="AD374">
            <v>42</v>
          </cell>
          <cell r="AE374">
            <v>280</v>
          </cell>
          <cell r="AF374">
            <v>521</v>
          </cell>
          <cell r="AG374">
            <v>0</v>
          </cell>
          <cell r="AH374">
            <v>0</v>
          </cell>
          <cell r="AI374">
            <v>20</v>
          </cell>
          <cell r="AJ374">
            <v>101</v>
          </cell>
          <cell r="AK374">
            <v>30</v>
          </cell>
          <cell r="AL374">
            <v>0.51</v>
          </cell>
          <cell r="AM374">
            <v>0</v>
          </cell>
          <cell r="AN374">
            <v>0</v>
          </cell>
          <cell r="AO374">
            <v>117</v>
          </cell>
          <cell r="AP374">
            <v>0</v>
          </cell>
          <cell r="AQ374">
            <v>944</v>
          </cell>
          <cell r="AR374">
            <v>40</v>
          </cell>
          <cell r="AS374">
            <v>30</v>
          </cell>
          <cell r="AT374">
            <v>5</v>
          </cell>
          <cell r="AU374">
            <v>25</v>
          </cell>
          <cell r="AV374">
            <v>0</v>
          </cell>
          <cell r="AW374">
            <v>0</v>
          </cell>
          <cell r="AX374">
            <v>0</v>
          </cell>
          <cell r="AY374">
            <v>0</v>
          </cell>
          <cell r="AZ374">
            <v>0</v>
          </cell>
          <cell r="BA374">
            <v>0</v>
          </cell>
          <cell r="BB374">
            <v>0</v>
          </cell>
          <cell r="BC374">
            <v>0</v>
          </cell>
          <cell r="BD374">
            <v>0</v>
          </cell>
          <cell r="BE374">
            <v>0</v>
          </cell>
          <cell r="BF374">
            <v>0</v>
          </cell>
          <cell r="BG374">
            <v>0</v>
          </cell>
          <cell r="BH374">
            <v>0</v>
          </cell>
          <cell r="BI374">
            <v>0</v>
          </cell>
          <cell r="BJ374">
            <v>0</v>
          </cell>
          <cell r="BK374">
            <v>0</v>
          </cell>
          <cell r="BL374">
            <v>0</v>
          </cell>
          <cell r="BM374">
            <v>0</v>
          </cell>
          <cell r="BN374">
            <v>0</v>
          </cell>
          <cell r="BO374">
            <v>0</v>
          </cell>
          <cell r="BP374">
            <v>0</v>
          </cell>
          <cell r="BQ374">
            <v>0</v>
          </cell>
          <cell r="BR374">
            <v>0</v>
          </cell>
          <cell r="BS374">
            <v>0</v>
          </cell>
          <cell r="BT374">
            <v>0</v>
          </cell>
          <cell r="BU374">
            <v>0</v>
          </cell>
          <cell r="BV374">
            <v>0</v>
          </cell>
          <cell r="BW374">
            <v>0</v>
          </cell>
          <cell r="BX374">
            <v>0</v>
          </cell>
          <cell r="BY374">
            <v>0</v>
          </cell>
          <cell r="BZ374">
            <v>0</v>
          </cell>
          <cell r="CA374">
            <v>0</v>
          </cell>
          <cell r="CB374">
            <v>0</v>
          </cell>
          <cell r="CC374">
            <v>0</v>
          </cell>
          <cell r="CD374">
            <v>0</v>
          </cell>
          <cell r="CE374">
            <v>0</v>
          </cell>
          <cell r="CF374">
            <v>0</v>
          </cell>
          <cell r="CG374">
            <v>0</v>
          </cell>
          <cell r="CH374">
            <v>0</v>
          </cell>
          <cell r="CI374">
            <v>0</v>
          </cell>
          <cell r="CJ374" t="str">
            <v/>
          </cell>
          <cell r="CK374" t="str">
            <v/>
          </cell>
          <cell r="CL374" t="str">
            <v/>
          </cell>
          <cell r="CM374" t="str">
            <v/>
          </cell>
          <cell r="CN374" t="str">
            <v/>
          </cell>
          <cell r="CO374">
            <v>1</v>
          </cell>
          <cell r="CP374" t="str">
            <v/>
          </cell>
          <cell r="CQ374" t="str">
            <v/>
          </cell>
          <cell r="CR374" t="str">
            <v/>
          </cell>
        </row>
        <row r="375">
          <cell r="A375" t="str">
            <v>D534801</v>
          </cell>
          <cell r="B375" t="str">
            <v>MM21-01</v>
          </cell>
          <cell r="C375">
            <v>315927.30497199757</v>
          </cell>
          <cell r="D375">
            <v>4985626.3412937531</v>
          </cell>
          <cell r="E375">
            <v>2075.5805209450382</v>
          </cell>
          <cell r="F375">
            <v>57.912000000000006</v>
          </cell>
          <cell r="G375">
            <v>59.436</v>
          </cell>
          <cell r="H375" t="str">
            <v>TF21322023</v>
          </cell>
          <cell r="I375">
            <v>0</v>
          </cell>
          <cell r="J375">
            <v>0</v>
          </cell>
          <cell r="K375">
            <v>7.24</v>
          </cell>
          <cell r="L375">
            <v>13</v>
          </cell>
          <cell r="M375">
            <v>1030</v>
          </cell>
          <cell r="N375">
            <v>1.5</v>
          </cell>
          <cell r="O375">
            <v>0</v>
          </cell>
          <cell r="P375">
            <v>0.36</v>
          </cell>
          <cell r="Q375">
            <v>0.5</v>
          </cell>
          <cell r="R375">
            <v>19</v>
          </cell>
          <cell r="S375">
            <v>77</v>
          </cell>
          <cell r="T375">
            <v>1.0200000000000001E-2</v>
          </cell>
          <cell r="U375">
            <v>102</v>
          </cell>
          <cell r="V375">
            <v>5.0599999999999996</v>
          </cell>
          <cell r="W375">
            <v>20</v>
          </cell>
          <cell r="X375">
            <v>2.4</v>
          </cell>
          <cell r="Y375">
            <v>70</v>
          </cell>
          <cell r="Z375">
            <v>2.11</v>
          </cell>
          <cell r="AA375">
            <v>789</v>
          </cell>
          <cell r="AB375">
            <v>2</v>
          </cell>
          <cell r="AC375">
            <v>1.01</v>
          </cell>
          <cell r="AD375">
            <v>38</v>
          </cell>
          <cell r="AE375">
            <v>230</v>
          </cell>
          <cell r="AF375">
            <v>539</v>
          </cell>
          <cell r="AG375">
            <v>0</v>
          </cell>
          <cell r="AH375">
            <v>0</v>
          </cell>
          <cell r="AI375">
            <v>16</v>
          </cell>
          <cell r="AJ375">
            <v>81</v>
          </cell>
          <cell r="AK375">
            <v>30</v>
          </cell>
          <cell r="AL375">
            <v>0.51</v>
          </cell>
          <cell r="AM375">
            <v>0</v>
          </cell>
          <cell r="AN375">
            <v>0</v>
          </cell>
          <cell r="AO375">
            <v>95</v>
          </cell>
          <cell r="AP375">
            <v>0</v>
          </cell>
          <cell r="AQ375">
            <v>677</v>
          </cell>
          <cell r="AR375">
            <v>45</v>
          </cell>
          <cell r="AS375">
            <v>30</v>
          </cell>
          <cell r="AT375">
            <v>5</v>
          </cell>
          <cell r="AU375">
            <v>20</v>
          </cell>
          <cell r="AV375">
            <v>0</v>
          </cell>
          <cell r="AW375">
            <v>0</v>
          </cell>
          <cell r="AX375">
            <v>0</v>
          </cell>
          <cell r="AY375">
            <v>0</v>
          </cell>
          <cell r="AZ375">
            <v>0</v>
          </cell>
          <cell r="BA375">
            <v>0</v>
          </cell>
          <cell r="BB375">
            <v>0</v>
          </cell>
          <cell r="BC375">
            <v>0</v>
          </cell>
          <cell r="BD375">
            <v>0</v>
          </cell>
          <cell r="BE375">
            <v>0</v>
          </cell>
          <cell r="BF375">
            <v>0</v>
          </cell>
          <cell r="BG375">
            <v>0</v>
          </cell>
          <cell r="BH375">
            <v>0</v>
          </cell>
          <cell r="BI375">
            <v>0</v>
          </cell>
          <cell r="BJ375">
            <v>0</v>
          </cell>
          <cell r="BK375">
            <v>0</v>
          </cell>
          <cell r="BL375">
            <v>0</v>
          </cell>
          <cell r="BM375">
            <v>0</v>
          </cell>
          <cell r="BN375">
            <v>0</v>
          </cell>
          <cell r="BO375">
            <v>0</v>
          </cell>
          <cell r="BP375">
            <v>0</v>
          </cell>
          <cell r="BQ375">
            <v>0</v>
          </cell>
          <cell r="BR375">
            <v>0</v>
          </cell>
          <cell r="BS375">
            <v>0</v>
          </cell>
          <cell r="BT375">
            <v>0</v>
          </cell>
          <cell r="BU375">
            <v>0</v>
          </cell>
          <cell r="BV375">
            <v>0</v>
          </cell>
          <cell r="BW375">
            <v>0</v>
          </cell>
          <cell r="BX375">
            <v>0</v>
          </cell>
          <cell r="BY375">
            <v>0</v>
          </cell>
          <cell r="BZ375">
            <v>0</v>
          </cell>
          <cell r="CA375">
            <v>0</v>
          </cell>
          <cell r="CB375">
            <v>0</v>
          </cell>
          <cell r="CC375">
            <v>0</v>
          </cell>
          <cell r="CD375">
            <v>0</v>
          </cell>
          <cell r="CE375">
            <v>0</v>
          </cell>
          <cell r="CF375">
            <v>0</v>
          </cell>
          <cell r="CG375">
            <v>0</v>
          </cell>
          <cell r="CH375">
            <v>0</v>
          </cell>
          <cell r="CI375">
            <v>0</v>
          </cell>
          <cell r="CJ375" t="str">
            <v/>
          </cell>
          <cell r="CK375" t="str">
            <v/>
          </cell>
          <cell r="CL375" t="str">
            <v/>
          </cell>
          <cell r="CM375" t="str">
            <v/>
          </cell>
          <cell r="CN375" t="str">
            <v/>
          </cell>
          <cell r="CO375">
            <v>1</v>
          </cell>
          <cell r="CP375" t="str">
            <v/>
          </cell>
          <cell r="CQ375" t="str">
            <v/>
          </cell>
          <cell r="CR375" t="str">
            <v/>
          </cell>
        </row>
        <row r="376">
          <cell r="A376" t="str">
            <v>D534802</v>
          </cell>
          <cell r="B376" t="str">
            <v>MM21-01</v>
          </cell>
          <cell r="C376">
            <v>315927.04435264837</v>
          </cell>
          <cell r="D376">
            <v>4985626.7926997077</v>
          </cell>
          <cell r="E376">
            <v>2074.1484293909602</v>
          </cell>
          <cell r="F376">
            <v>59.436</v>
          </cell>
          <cell r="G376">
            <v>60.96</v>
          </cell>
          <cell r="H376" t="str">
            <v>TF21322023</v>
          </cell>
          <cell r="I376">
            <v>5.0000000000000001E-3</v>
          </cell>
          <cell r="J376">
            <v>1.1000000000000001</v>
          </cell>
          <cell r="K376">
            <v>6.54</v>
          </cell>
          <cell r="L376">
            <v>16</v>
          </cell>
          <cell r="M376">
            <v>1000</v>
          </cell>
          <cell r="N376">
            <v>1.6</v>
          </cell>
          <cell r="O376">
            <v>0</v>
          </cell>
          <cell r="P376">
            <v>0.39</v>
          </cell>
          <cell r="Q376">
            <v>0</v>
          </cell>
          <cell r="R376">
            <v>16</v>
          </cell>
          <cell r="S376">
            <v>64</v>
          </cell>
          <cell r="T376">
            <v>1.47E-2</v>
          </cell>
          <cell r="U376">
            <v>147</v>
          </cell>
          <cell r="V376">
            <v>4.2300000000000004</v>
          </cell>
          <cell r="W376">
            <v>20</v>
          </cell>
          <cell r="X376">
            <v>2.3199999999999998</v>
          </cell>
          <cell r="Y376">
            <v>60</v>
          </cell>
          <cell r="Z376">
            <v>1.81</v>
          </cell>
          <cell r="AA376">
            <v>632</v>
          </cell>
          <cell r="AB376">
            <v>2</v>
          </cell>
          <cell r="AC376">
            <v>0.85</v>
          </cell>
          <cell r="AD376">
            <v>28</v>
          </cell>
          <cell r="AE376">
            <v>190</v>
          </cell>
          <cell r="AF376">
            <v>635</v>
          </cell>
          <cell r="AG376">
            <v>0</v>
          </cell>
          <cell r="AH376">
            <v>0</v>
          </cell>
          <cell r="AI376">
            <v>13</v>
          </cell>
          <cell r="AJ376">
            <v>74</v>
          </cell>
          <cell r="AK376">
            <v>20</v>
          </cell>
          <cell r="AL376">
            <v>0.45</v>
          </cell>
          <cell r="AM376">
            <v>0</v>
          </cell>
          <cell r="AN376">
            <v>0</v>
          </cell>
          <cell r="AO376">
            <v>85</v>
          </cell>
          <cell r="AP376">
            <v>0</v>
          </cell>
          <cell r="AQ376">
            <v>683</v>
          </cell>
          <cell r="AR376">
            <v>50</v>
          </cell>
          <cell r="AS376">
            <v>20</v>
          </cell>
          <cell r="AT376">
            <v>5</v>
          </cell>
          <cell r="AU376">
            <v>25</v>
          </cell>
          <cell r="AV376">
            <v>0</v>
          </cell>
          <cell r="AW376">
            <v>0</v>
          </cell>
          <cell r="AX376">
            <v>0</v>
          </cell>
          <cell r="AY376">
            <v>0</v>
          </cell>
          <cell r="AZ376">
            <v>0</v>
          </cell>
          <cell r="BA376">
            <v>0</v>
          </cell>
          <cell r="BB376">
            <v>0</v>
          </cell>
          <cell r="BC376">
            <v>0</v>
          </cell>
          <cell r="BD376">
            <v>0</v>
          </cell>
          <cell r="BE376">
            <v>0</v>
          </cell>
          <cell r="BF376">
            <v>0</v>
          </cell>
          <cell r="BG376">
            <v>0</v>
          </cell>
          <cell r="BH376">
            <v>0</v>
          </cell>
          <cell r="BI376">
            <v>0</v>
          </cell>
          <cell r="BJ376">
            <v>0</v>
          </cell>
          <cell r="BK376">
            <v>0</v>
          </cell>
          <cell r="BL376">
            <v>0</v>
          </cell>
          <cell r="BM376">
            <v>0</v>
          </cell>
          <cell r="BN376">
            <v>0</v>
          </cell>
          <cell r="BO376">
            <v>0</v>
          </cell>
          <cell r="BP376">
            <v>0</v>
          </cell>
          <cell r="BQ376">
            <v>0</v>
          </cell>
          <cell r="BR376">
            <v>0</v>
          </cell>
          <cell r="BS376">
            <v>0</v>
          </cell>
          <cell r="BT376">
            <v>0</v>
          </cell>
          <cell r="BU376">
            <v>0</v>
          </cell>
          <cell r="BV376">
            <v>0</v>
          </cell>
          <cell r="BW376">
            <v>0</v>
          </cell>
          <cell r="BX376">
            <v>0</v>
          </cell>
          <cell r="BY376">
            <v>0</v>
          </cell>
          <cell r="BZ376">
            <v>0</v>
          </cell>
          <cell r="CA376">
            <v>0</v>
          </cell>
          <cell r="CB376">
            <v>0</v>
          </cell>
          <cell r="CC376">
            <v>0</v>
          </cell>
          <cell r="CD376">
            <v>0</v>
          </cell>
          <cell r="CE376">
            <v>0</v>
          </cell>
          <cell r="CF376">
            <v>0</v>
          </cell>
          <cell r="CG376">
            <v>0</v>
          </cell>
          <cell r="CH376">
            <v>0</v>
          </cell>
          <cell r="CI376">
            <v>0</v>
          </cell>
          <cell r="CJ376" t="str">
            <v/>
          </cell>
          <cell r="CK376" t="str">
            <v/>
          </cell>
          <cell r="CL376" t="str">
            <v/>
          </cell>
          <cell r="CM376" t="str">
            <v/>
          </cell>
          <cell r="CN376" t="str">
            <v/>
          </cell>
          <cell r="CO376">
            <v>1</v>
          </cell>
          <cell r="CP376" t="str">
            <v/>
          </cell>
          <cell r="CQ376" t="str">
            <v/>
          </cell>
          <cell r="CR376" t="str">
            <v/>
          </cell>
        </row>
        <row r="377">
          <cell r="A377" t="str">
            <v>D534803</v>
          </cell>
          <cell r="B377" t="str">
            <v>MM21-01</v>
          </cell>
          <cell r="C377">
            <v>315926.78373329918</v>
          </cell>
          <cell r="D377">
            <v>4985627.2441056622</v>
          </cell>
          <cell r="E377">
            <v>2072.7163378368823</v>
          </cell>
          <cell r="F377">
            <v>60.96</v>
          </cell>
          <cell r="G377">
            <v>62.484000000000002</v>
          </cell>
          <cell r="H377" t="str">
            <v>TF21322023</v>
          </cell>
          <cell r="I377">
            <v>5.0000000000000001E-3</v>
          </cell>
          <cell r="J377">
            <v>0.6</v>
          </cell>
          <cell r="K377">
            <v>7.6</v>
          </cell>
          <cell r="L377">
            <v>17</v>
          </cell>
          <cell r="M377">
            <v>840</v>
          </cell>
          <cell r="N377">
            <v>1.9</v>
          </cell>
          <cell r="O377">
            <v>2</v>
          </cell>
          <cell r="P377">
            <v>2.25</v>
          </cell>
          <cell r="Q377">
            <v>0.7</v>
          </cell>
          <cell r="R377">
            <v>30</v>
          </cell>
          <cell r="S377">
            <v>107</v>
          </cell>
          <cell r="T377">
            <v>1.04E-2</v>
          </cell>
          <cell r="U377">
            <v>104</v>
          </cell>
          <cell r="V377">
            <v>5.12</v>
          </cell>
          <cell r="W377">
            <v>30</v>
          </cell>
          <cell r="X377">
            <v>2.0699999999999998</v>
          </cell>
          <cell r="Y377">
            <v>30</v>
          </cell>
          <cell r="Z377">
            <v>2.79</v>
          </cell>
          <cell r="AA377">
            <v>1155</v>
          </cell>
          <cell r="AB377">
            <v>1</v>
          </cell>
          <cell r="AC377">
            <v>0.92</v>
          </cell>
          <cell r="AD377">
            <v>60</v>
          </cell>
          <cell r="AE377">
            <v>1190</v>
          </cell>
          <cell r="AF377">
            <v>596</v>
          </cell>
          <cell r="AG377">
            <v>0</v>
          </cell>
          <cell r="AH377">
            <v>0</v>
          </cell>
          <cell r="AI377">
            <v>22</v>
          </cell>
          <cell r="AJ377">
            <v>114</v>
          </cell>
          <cell r="AK377">
            <v>0</v>
          </cell>
          <cell r="AL377">
            <v>0.69</v>
          </cell>
          <cell r="AM377">
            <v>0</v>
          </cell>
          <cell r="AN377">
            <v>0</v>
          </cell>
          <cell r="AO377">
            <v>199</v>
          </cell>
          <cell r="AP377">
            <v>0</v>
          </cell>
          <cell r="AQ377">
            <v>871</v>
          </cell>
          <cell r="AR377">
            <v>20</v>
          </cell>
          <cell r="AS377">
            <v>30</v>
          </cell>
          <cell r="AT377">
            <v>5</v>
          </cell>
          <cell r="AU377">
            <v>0</v>
          </cell>
          <cell r="AV377">
            <v>0</v>
          </cell>
          <cell r="AW377">
            <v>20</v>
          </cell>
          <cell r="AX377">
            <v>0</v>
          </cell>
          <cell r="AY377">
            <v>0</v>
          </cell>
          <cell r="AZ377">
            <v>0</v>
          </cell>
          <cell r="BA377">
            <v>0</v>
          </cell>
          <cell r="BB377">
            <v>0</v>
          </cell>
          <cell r="BC377">
            <v>25</v>
          </cell>
          <cell r="BD377">
            <v>0</v>
          </cell>
          <cell r="BE377">
            <v>0</v>
          </cell>
          <cell r="BF377">
            <v>0</v>
          </cell>
          <cell r="BG377">
            <v>0</v>
          </cell>
          <cell r="BH377">
            <v>0</v>
          </cell>
          <cell r="BI377">
            <v>0</v>
          </cell>
          <cell r="BJ377">
            <v>0</v>
          </cell>
          <cell r="BK377">
            <v>0</v>
          </cell>
          <cell r="BL377">
            <v>0</v>
          </cell>
          <cell r="BM377">
            <v>0</v>
          </cell>
          <cell r="BN377">
            <v>0</v>
          </cell>
          <cell r="BO377">
            <v>0</v>
          </cell>
          <cell r="BP377">
            <v>0</v>
          </cell>
          <cell r="BQ377">
            <v>0</v>
          </cell>
          <cell r="BR377">
            <v>0</v>
          </cell>
          <cell r="BS377">
            <v>0</v>
          </cell>
          <cell r="BT377">
            <v>0</v>
          </cell>
          <cell r="BU377">
            <v>0</v>
          </cell>
          <cell r="BV377">
            <v>0</v>
          </cell>
          <cell r="BW377">
            <v>0</v>
          </cell>
          <cell r="BX377">
            <v>0</v>
          </cell>
          <cell r="BY377">
            <v>0</v>
          </cell>
          <cell r="BZ377">
            <v>0</v>
          </cell>
          <cell r="CA377">
            <v>0</v>
          </cell>
          <cell r="CB377">
            <v>0</v>
          </cell>
          <cell r="CC377">
            <v>0</v>
          </cell>
          <cell r="CD377">
            <v>0</v>
          </cell>
          <cell r="CE377">
            <v>0</v>
          </cell>
          <cell r="CF377">
            <v>0</v>
          </cell>
          <cell r="CG377">
            <v>0</v>
          </cell>
          <cell r="CH377">
            <v>0</v>
          </cell>
          <cell r="CI377">
            <v>0</v>
          </cell>
          <cell r="CJ377" t="str">
            <v/>
          </cell>
          <cell r="CK377" t="str">
            <v/>
          </cell>
          <cell r="CL377" t="str">
            <v/>
          </cell>
          <cell r="CM377" t="str">
            <v/>
          </cell>
          <cell r="CN377" t="str">
            <v/>
          </cell>
          <cell r="CO377">
            <v>1</v>
          </cell>
          <cell r="CP377" t="str">
            <v/>
          </cell>
          <cell r="CQ377" t="str">
            <v/>
          </cell>
          <cell r="CR377" t="str">
            <v/>
          </cell>
        </row>
        <row r="378">
          <cell r="A378" t="str">
            <v>D534805</v>
          </cell>
          <cell r="B378" t="str">
            <v>MM21-01</v>
          </cell>
          <cell r="C378">
            <v>315926.52311394998</v>
          </cell>
          <cell r="D378">
            <v>4985627.6955116168</v>
          </cell>
          <cell r="E378">
            <v>2071.2842462828044</v>
          </cell>
          <cell r="F378">
            <v>62.484000000000002</v>
          </cell>
          <cell r="G378">
            <v>64.00800000000001</v>
          </cell>
          <cell r="H378" t="str">
            <v>TF21322023</v>
          </cell>
          <cell r="I378">
            <v>0.01</v>
          </cell>
          <cell r="J378">
            <v>0.8</v>
          </cell>
          <cell r="K378">
            <v>7.34</v>
          </cell>
          <cell r="L378">
            <v>15</v>
          </cell>
          <cell r="M378">
            <v>440</v>
          </cell>
          <cell r="N378">
            <v>1.3</v>
          </cell>
          <cell r="O378">
            <v>3</v>
          </cell>
          <cell r="P378">
            <v>6.46</v>
          </cell>
          <cell r="Q378">
            <v>2.2000000000000002</v>
          </cell>
          <cell r="R378">
            <v>30</v>
          </cell>
          <cell r="S378">
            <v>109</v>
          </cell>
          <cell r="T378">
            <v>7.4999999999999997E-3</v>
          </cell>
          <cell r="U378">
            <v>75</v>
          </cell>
          <cell r="V378">
            <v>6.29</v>
          </cell>
          <cell r="W378">
            <v>30</v>
          </cell>
          <cell r="X378">
            <v>1.53</v>
          </cell>
          <cell r="Y378">
            <v>20</v>
          </cell>
          <cell r="Z378">
            <v>3.66</v>
          </cell>
          <cell r="AA378">
            <v>2180</v>
          </cell>
          <cell r="AB378">
            <v>2</v>
          </cell>
          <cell r="AC378">
            <v>0.95</v>
          </cell>
          <cell r="AD378">
            <v>67</v>
          </cell>
          <cell r="AE378">
            <v>1020</v>
          </cell>
          <cell r="AF378">
            <v>797</v>
          </cell>
          <cell r="AG378">
            <v>0</v>
          </cell>
          <cell r="AH378">
            <v>0</v>
          </cell>
          <cell r="AI378">
            <v>41</v>
          </cell>
          <cell r="AJ378">
            <v>121</v>
          </cell>
          <cell r="AK378">
            <v>0</v>
          </cell>
          <cell r="AL378">
            <v>0.91</v>
          </cell>
          <cell r="AM378">
            <v>0</v>
          </cell>
          <cell r="AN378">
            <v>0</v>
          </cell>
          <cell r="AO378">
            <v>309</v>
          </cell>
          <cell r="AP378">
            <v>0</v>
          </cell>
          <cell r="AQ378">
            <v>925</v>
          </cell>
          <cell r="AR378">
            <v>0</v>
          </cell>
          <cell r="AS378">
            <v>45</v>
          </cell>
          <cell r="AT378">
            <v>10</v>
          </cell>
          <cell r="AU378">
            <v>0</v>
          </cell>
          <cell r="AV378">
            <v>0</v>
          </cell>
          <cell r="AW378">
            <v>10</v>
          </cell>
          <cell r="AX378">
            <v>0</v>
          </cell>
          <cell r="AY378">
            <v>0</v>
          </cell>
          <cell r="AZ378">
            <v>0</v>
          </cell>
          <cell r="BA378">
            <v>0</v>
          </cell>
          <cell r="BB378">
            <v>0</v>
          </cell>
          <cell r="BC378">
            <v>35</v>
          </cell>
          <cell r="BD378">
            <v>0</v>
          </cell>
          <cell r="BE378">
            <v>0</v>
          </cell>
          <cell r="BF378">
            <v>0</v>
          </cell>
          <cell r="BG378">
            <v>0</v>
          </cell>
          <cell r="BH378">
            <v>0</v>
          </cell>
          <cell r="BI378">
            <v>0</v>
          </cell>
          <cell r="BJ378">
            <v>0</v>
          </cell>
          <cell r="BK378">
            <v>0</v>
          </cell>
          <cell r="BL378">
            <v>0</v>
          </cell>
          <cell r="BM378">
            <v>0</v>
          </cell>
          <cell r="BN378">
            <v>0</v>
          </cell>
          <cell r="BO378">
            <v>0</v>
          </cell>
          <cell r="BP378">
            <v>0</v>
          </cell>
          <cell r="BQ378">
            <v>0</v>
          </cell>
          <cell r="BR378">
            <v>0</v>
          </cell>
          <cell r="BS378">
            <v>0</v>
          </cell>
          <cell r="BT378">
            <v>0</v>
          </cell>
          <cell r="BU378">
            <v>0</v>
          </cell>
          <cell r="BV378">
            <v>0</v>
          </cell>
          <cell r="BW378">
            <v>0</v>
          </cell>
          <cell r="BX378">
            <v>0</v>
          </cell>
          <cell r="BY378">
            <v>0</v>
          </cell>
          <cell r="BZ378">
            <v>0</v>
          </cell>
          <cell r="CA378">
            <v>0</v>
          </cell>
          <cell r="CB378">
            <v>0</v>
          </cell>
          <cell r="CC378">
            <v>0</v>
          </cell>
          <cell r="CD378">
            <v>0</v>
          </cell>
          <cell r="CE378">
            <v>0</v>
          </cell>
          <cell r="CF378">
            <v>0</v>
          </cell>
          <cell r="CG378">
            <v>0</v>
          </cell>
          <cell r="CH378">
            <v>0</v>
          </cell>
          <cell r="CI378">
            <v>0</v>
          </cell>
          <cell r="CJ378" t="str">
            <v/>
          </cell>
          <cell r="CK378" t="str">
            <v/>
          </cell>
          <cell r="CL378" t="str">
            <v/>
          </cell>
          <cell r="CM378" t="str">
            <v/>
          </cell>
          <cell r="CN378" t="str">
            <v/>
          </cell>
          <cell r="CO378">
            <v>1</v>
          </cell>
          <cell r="CP378" t="str">
            <v/>
          </cell>
          <cell r="CQ378" t="str">
            <v/>
          </cell>
          <cell r="CR378" t="str">
            <v/>
          </cell>
        </row>
        <row r="379">
          <cell r="A379" t="str">
            <v>D534806</v>
          </cell>
          <cell r="B379" t="str">
            <v>MM21-01</v>
          </cell>
          <cell r="C379">
            <v>315926.26249460079</v>
          </cell>
          <cell r="D379">
            <v>4985628.1469175713</v>
          </cell>
          <cell r="E379">
            <v>2069.8521547287269</v>
          </cell>
          <cell r="F379">
            <v>64.00800000000001</v>
          </cell>
          <cell r="G379">
            <v>65.531999999999996</v>
          </cell>
          <cell r="H379" t="str">
            <v>TF21322023</v>
          </cell>
          <cell r="I379">
            <v>0</v>
          </cell>
          <cell r="J379">
            <v>0</v>
          </cell>
          <cell r="K379">
            <v>7.17</v>
          </cell>
          <cell r="L379">
            <v>13</v>
          </cell>
          <cell r="M379">
            <v>1060</v>
          </cell>
          <cell r="N379">
            <v>1.5</v>
          </cell>
          <cell r="O379">
            <v>0</v>
          </cell>
          <cell r="P379">
            <v>1</v>
          </cell>
          <cell r="Q379">
            <v>0.9</v>
          </cell>
          <cell r="R379">
            <v>20</v>
          </cell>
          <cell r="S379">
            <v>80</v>
          </cell>
          <cell r="T379">
            <v>8.3000000000000001E-3</v>
          </cell>
          <cell r="U379">
            <v>83</v>
          </cell>
          <cell r="V379">
            <v>4.95</v>
          </cell>
          <cell r="W379">
            <v>20</v>
          </cell>
          <cell r="X379">
            <v>2.5299999999999998</v>
          </cell>
          <cell r="Y379">
            <v>60</v>
          </cell>
          <cell r="Z379">
            <v>1.92</v>
          </cell>
          <cell r="AA379">
            <v>729</v>
          </cell>
          <cell r="AB379">
            <v>2</v>
          </cell>
          <cell r="AC379">
            <v>0.91</v>
          </cell>
          <cell r="AD379">
            <v>35</v>
          </cell>
          <cell r="AE379">
            <v>310</v>
          </cell>
          <cell r="AF379">
            <v>478</v>
          </cell>
          <cell r="AG379">
            <v>0</v>
          </cell>
          <cell r="AH379">
            <v>0</v>
          </cell>
          <cell r="AI379">
            <v>18</v>
          </cell>
          <cell r="AJ379">
            <v>103</v>
          </cell>
          <cell r="AK379">
            <v>20</v>
          </cell>
          <cell r="AL379">
            <v>0.49</v>
          </cell>
          <cell r="AM379">
            <v>0</v>
          </cell>
          <cell r="AN379">
            <v>0</v>
          </cell>
          <cell r="AO379">
            <v>109</v>
          </cell>
          <cell r="AP379">
            <v>0</v>
          </cell>
          <cell r="AQ379">
            <v>816</v>
          </cell>
          <cell r="AR379">
            <v>20</v>
          </cell>
          <cell r="AS379">
            <v>10</v>
          </cell>
          <cell r="AT379">
            <v>5</v>
          </cell>
          <cell r="AU379">
            <v>15</v>
          </cell>
          <cell r="AV379">
            <v>0</v>
          </cell>
          <cell r="AW379">
            <v>15</v>
          </cell>
          <cell r="AX379">
            <v>0</v>
          </cell>
          <cell r="AY379">
            <v>0</v>
          </cell>
          <cell r="AZ379">
            <v>0</v>
          </cell>
          <cell r="BA379">
            <v>0</v>
          </cell>
          <cell r="BB379">
            <v>0</v>
          </cell>
          <cell r="BC379">
            <v>35</v>
          </cell>
          <cell r="BD379">
            <v>0</v>
          </cell>
          <cell r="BE379">
            <v>0</v>
          </cell>
          <cell r="BF379">
            <v>0</v>
          </cell>
          <cell r="BG379">
            <v>0</v>
          </cell>
          <cell r="BH379">
            <v>0</v>
          </cell>
          <cell r="BI379">
            <v>0</v>
          </cell>
          <cell r="BJ379">
            <v>0</v>
          </cell>
          <cell r="BK379">
            <v>0</v>
          </cell>
          <cell r="BL379">
            <v>0</v>
          </cell>
          <cell r="BM379">
            <v>0</v>
          </cell>
          <cell r="BN379">
            <v>0</v>
          </cell>
          <cell r="BO379">
            <v>0</v>
          </cell>
          <cell r="BP379">
            <v>0</v>
          </cell>
          <cell r="BQ379">
            <v>0</v>
          </cell>
          <cell r="BR379">
            <v>0</v>
          </cell>
          <cell r="BS379">
            <v>0</v>
          </cell>
          <cell r="BT379">
            <v>0</v>
          </cell>
          <cell r="BU379">
            <v>0</v>
          </cell>
          <cell r="BV379">
            <v>0</v>
          </cell>
          <cell r="BW379">
            <v>0</v>
          </cell>
          <cell r="BX379">
            <v>0</v>
          </cell>
          <cell r="BY379">
            <v>0</v>
          </cell>
          <cell r="BZ379">
            <v>0</v>
          </cell>
          <cell r="CA379">
            <v>0</v>
          </cell>
          <cell r="CB379">
            <v>0</v>
          </cell>
          <cell r="CC379">
            <v>0</v>
          </cell>
          <cell r="CD379">
            <v>0</v>
          </cell>
          <cell r="CE379">
            <v>0</v>
          </cell>
          <cell r="CF379">
            <v>0</v>
          </cell>
          <cell r="CG379">
            <v>0</v>
          </cell>
          <cell r="CH379">
            <v>0</v>
          </cell>
          <cell r="CI379">
            <v>0</v>
          </cell>
          <cell r="CJ379" t="str">
            <v/>
          </cell>
          <cell r="CK379" t="str">
            <v/>
          </cell>
          <cell r="CL379" t="str">
            <v/>
          </cell>
          <cell r="CM379" t="str">
            <v/>
          </cell>
          <cell r="CN379" t="str">
            <v/>
          </cell>
          <cell r="CO379">
            <v>1</v>
          </cell>
          <cell r="CP379" t="str">
            <v/>
          </cell>
          <cell r="CQ379" t="str">
            <v/>
          </cell>
          <cell r="CR379" t="str">
            <v/>
          </cell>
        </row>
        <row r="380">
          <cell r="A380" t="str">
            <v>D534807</v>
          </cell>
          <cell r="B380" t="str">
            <v>MM21-01</v>
          </cell>
          <cell r="C380">
            <v>315926.00187525159</v>
          </cell>
          <cell r="D380">
            <v>4985628.5983235259</v>
          </cell>
          <cell r="E380">
            <v>2068.4200631746489</v>
          </cell>
          <cell r="F380">
            <v>65.531999999999996</v>
          </cell>
          <cell r="G380">
            <v>67.055999999999997</v>
          </cell>
          <cell r="H380" t="str">
            <v>TF21322023</v>
          </cell>
          <cell r="I380">
            <v>6.0000000000000001E-3</v>
          </cell>
          <cell r="J380">
            <v>0.9</v>
          </cell>
          <cell r="K380">
            <v>7.7</v>
          </cell>
          <cell r="L380">
            <v>29</v>
          </cell>
          <cell r="M380">
            <v>770</v>
          </cell>
          <cell r="N380">
            <v>1.4</v>
          </cell>
          <cell r="O380">
            <v>2</v>
          </cell>
          <cell r="P380">
            <v>1.55</v>
          </cell>
          <cell r="Q380">
            <v>0.6</v>
          </cell>
          <cell r="R380">
            <v>28</v>
          </cell>
          <cell r="S380">
            <v>119</v>
          </cell>
          <cell r="T380">
            <v>1.34E-2</v>
          </cell>
          <cell r="U380">
            <v>134</v>
          </cell>
          <cell r="V380">
            <v>5.54</v>
          </cell>
          <cell r="W380">
            <v>20</v>
          </cell>
          <cell r="X380">
            <v>2.0499999999999998</v>
          </cell>
          <cell r="Y380">
            <v>60</v>
          </cell>
          <cell r="Z380">
            <v>2.58</v>
          </cell>
          <cell r="AA380">
            <v>853</v>
          </cell>
          <cell r="AB380">
            <v>2</v>
          </cell>
          <cell r="AC380">
            <v>0.62</v>
          </cell>
          <cell r="AD380">
            <v>65</v>
          </cell>
          <cell r="AE380">
            <v>1050</v>
          </cell>
          <cell r="AF380">
            <v>674</v>
          </cell>
          <cell r="AG380">
            <v>0</v>
          </cell>
          <cell r="AH380">
            <v>0</v>
          </cell>
          <cell r="AI380">
            <v>19</v>
          </cell>
          <cell r="AJ380">
            <v>90</v>
          </cell>
          <cell r="AK380">
            <v>30</v>
          </cell>
          <cell r="AL380">
            <v>0.5</v>
          </cell>
          <cell r="AM380">
            <v>0</v>
          </cell>
          <cell r="AN380">
            <v>0</v>
          </cell>
          <cell r="AO380">
            <v>127</v>
          </cell>
          <cell r="AP380">
            <v>0</v>
          </cell>
          <cell r="AQ380">
            <v>892</v>
          </cell>
          <cell r="AR380">
            <v>15</v>
          </cell>
          <cell r="AS380">
            <v>15</v>
          </cell>
          <cell r="AT380">
            <v>0</v>
          </cell>
          <cell r="AU380">
            <v>10</v>
          </cell>
          <cell r="AV380">
            <v>0</v>
          </cell>
          <cell r="AW380">
            <v>10</v>
          </cell>
          <cell r="AX380">
            <v>0</v>
          </cell>
          <cell r="AY380">
            <v>0</v>
          </cell>
          <cell r="AZ380">
            <v>0</v>
          </cell>
          <cell r="BA380">
            <v>0</v>
          </cell>
          <cell r="BB380">
            <v>0</v>
          </cell>
          <cell r="BC380">
            <v>50</v>
          </cell>
          <cell r="BD380">
            <v>0</v>
          </cell>
          <cell r="BE380">
            <v>0</v>
          </cell>
          <cell r="BF380">
            <v>0</v>
          </cell>
          <cell r="BG380">
            <v>0</v>
          </cell>
          <cell r="BH380">
            <v>0</v>
          </cell>
          <cell r="BI380">
            <v>0</v>
          </cell>
          <cell r="BJ380">
            <v>0</v>
          </cell>
          <cell r="BK380">
            <v>0</v>
          </cell>
          <cell r="BL380">
            <v>0</v>
          </cell>
          <cell r="BM380">
            <v>0</v>
          </cell>
          <cell r="BN380">
            <v>0</v>
          </cell>
          <cell r="BO380">
            <v>0</v>
          </cell>
          <cell r="BP380">
            <v>0</v>
          </cell>
          <cell r="BQ380">
            <v>0</v>
          </cell>
          <cell r="BR380">
            <v>0</v>
          </cell>
          <cell r="BS380">
            <v>0</v>
          </cell>
          <cell r="BT380">
            <v>0</v>
          </cell>
          <cell r="BU380">
            <v>0</v>
          </cell>
          <cell r="BV380">
            <v>0</v>
          </cell>
          <cell r="BW380">
            <v>0</v>
          </cell>
          <cell r="BX380">
            <v>0</v>
          </cell>
          <cell r="BY380">
            <v>0</v>
          </cell>
          <cell r="BZ380">
            <v>0</v>
          </cell>
          <cell r="CA380">
            <v>0</v>
          </cell>
          <cell r="CB380">
            <v>0</v>
          </cell>
          <cell r="CC380">
            <v>0</v>
          </cell>
          <cell r="CD380">
            <v>0</v>
          </cell>
          <cell r="CE380">
            <v>0</v>
          </cell>
          <cell r="CF380">
            <v>0</v>
          </cell>
          <cell r="CG380">
            <v>0</v>
          </cell>
          <cell r="CH380">
            <v>0</v>
          </cell>
          <cell r="CI380">
            <v>0</v>
          </cell>
          <cell r="CJ380" t="str">
            <v/>
          </cell>
          <cell r="CK380" t="str">
            <v/>
          </cell>
          <cell r="CL380" t="str">
            <v/>
          </cell>
          <cell r="CM380" t="str">
            <v/>
          </cell>
          <cell r="CN380" t="str">
            <v/>
          </cell>
          <cell r="CO380">
            <v>1</v>
          </cell>
          <cell r="CP380" t="str">
            <v/>
          </cell>
          <cell r="CQ380" t="str">
            <v/>
          </cell>
          <cell r="CR380" t="str">
            <v/>
          </cell>
        </row>
        <row r="381">
          <cell r="A381" t="str">
            <v>D534808</v>
          </cell>
          <cell r="B381" t="str">
            <v>MM21-01</v>
          </cell>
          <cell r="C381">
            <v>315925.74125590239</v>
          </cell>
          <cell r="D381">
            <v>4985629.0497294804</v>
          </cell>
          <cell r="E381">
            <v>2066.987971620571</v>
          </cell>
          <cell r="F381">
            <v>67.055999999999997</v>
          </cell>
          <cell r="G381">
            <v>68.58</v>
          </cell>
          <cell r="H381" t="str">
            <v>TF21322023</v>
          </cell>
          <cell r="I381">
            <v>6.0000000000000001E-3</v>
          </cell>
          <cell r="J381">
            <v>2.4</v>
          </cell>
          <cell r="K381">
            <v>7.91</v>
          </cell>
          <cell r="L381">
            <v>13</v>
          </cell>
          <cell r="M381">
            <v>570</v>
          </cell>
          <cell r="N381">
            <v>1.6</v>
          </cell>
          <cell r="O381">
            <v>0</v>
          </cell>
          <cell r="P381">
            <v>2.1</v>
          </cell>
          <cell r="Q381">
            <v>0.8</v>
          </cell>
          <cell r="R381">
            <v>26</v>
          </cell>
          <cell r="S381">
            <v>133</v>
          </cell>
          <cell r="T381">
            <v>1.12E-2</v>
          </cell>
          <cell r="U381">
            <v>112</v>
          </cell>
          <cell r="V381">
            <v>5.56</v>
          </cell>
          <cell r="W381">
            <v>20</v>
          </cell>
          <cell r="X381">
            <v>1.49</v>
          </cell>
          <cell r="Y381">
            <v>40</v>
          </cell>
          <cell r="Z381">
            <v>3.04</v>
          </cell>
          <cell r="AA381">
            <v>1035</v>
          </cell>
          <cell r="AB381">
            <v>2</v>
          </cell>
          <cell r="AC381">
            <v>1.18</v>
          </cell>
          <cell r="AD381">
            <v>69</v>
          </cell>
          <cell r="AE381">
            <v>950</v>
          </cell>
          <cell r="AF381">
            <v>970</v>
          </cell>
          <cell r="AG381">
            <v>0.03</v>
          </cell>
          <cell r="AH381">
            <v>0</v>
          </cell>
          <cell r="AI381">
            <v>24</v>
          </cell>
          <cell r="AJ381">
            <v>121</v>
          </cell>
          <cell r="AK381">
            <v>20</v>
          </cell>
          <cell r="AL381">
            <v>0.66</v>
          </cell>
          <cell r="AM381">
            <v>0</v>
          </cell>
          <cell r="AN381">
            <v>0</v>
          </cell>
          <cell r="AO381">
            <v>180</v>
          </cell>
          <cell r="AP381">
            <v>0</v>
          </cell>
          <cell r="AQ381">
            <v>1415</v>
          </cell>
          <cell r="AR381">
            <v>0</v>
          </cell>
          <cell r="AS381">
            <v>30</v>
          </cell>
          <cell r="AT381">
            <v>0</v>
          </cell>
          <cell r="AU381">
            <v>0</v>
          </cell>
          <cell r="AV381">
            <v>0</v>
          </cell>
          <cell r="AW381">
            <v>5</v>
          </cell>
          <cell r="AX381">
            <v>0</v>
          </cell>
          <cell r="AY381">
            <v>0</v>
          </cell>
          <cell r="AZ381">
            <v>0</v>
          </cell>
          <cell r="BA381">
            <v>0</v>
          </cell>
          <cell r="BB381">
            <v>0</v>
          </cell>
          <cell r="BC381">
            <v>65</v>
          </cell>
          <cell r="BD381">
            <v>0</v>
          </cell>
          <cell r="BE381">
            <v>0</v>
          </cell>
          <cell r="BF381">
            <v>0</v>
          </cell>
          <cell r="BG381">
            <v>0</v>
          </cell>
          <cell r="BH381">
            <v>0</v>
          </cell>
          <cell r="BI381">
            <v>0</v>
          </cell>
          <cell r="BJ381">
            <v>0</v>
          </cell>
          <cell r="BK381">
            <v>0</v>
          </cell>
          <cell r="BL381">
            <v>0</v>
          </cell>
          <cell r="BM381">
            <v>0</v>
          </cell>
          <cell r="BN381">
            <v>0</v>
          </cell>
          <cell r="BO381">
            <v>0</v>
          </cell>
          <cell r="BP381">
            <v>0</v>
          </cell>
          <cell r="BQ381">
            <v>0</v>
          </cell>
          <cell r="BR381">
            <v>0</v>
          </cell>
          <cell r="BS381">
            <v>0</v>
          </cell>
          <cell r="BT381">
            <v>0</v>
          </cell>
          <cell r="BU381">
            <v>0</v>
          </cell>
          <cell r="BV381">
            <v>0</v>
          </cell>
          <cell r="BW381">
            <v>0</v>
          </cell>
          <cell r="BX381">
            <v>0</v>
          </cell>
          <cell r="BY381">
            <v>0</v>
          </cell>
          <cell r="BZ381">
            <v>0</v>
          </cell>
          <cell r="CA381">
            <v>0</v>
          </cell>
          <cell r="CB381">
            <v>0</v>
          </cell>
          <cell r="CC381">
            <v>0</v>
          </cell>
          <cell r="CD381">
            <v>0</v>
          </cell>
          <cell r="CE381">
            <v>0</v>
          </cell>
          <cell r="CF381">
            <v>0</v>
          </cell>
          <cell r="CG381">
            <v>0</v>
          </cell>
          <cell r="CH381">
            <v>0</v>
          </cell>
          <cell r="CI381">
            <v>0</v>
          </cell>
          <cell r="CJ381" t="str">
            <v/>
          </cell>
          <cell r="CK381" t="str">
            <v/>
          </cell>
          <cell r="CL381" t="str">
            <v/>
          </cell>
          <cell r="CM381" t="str">
            <v/>
          </cell>
          <cell r="CN381" t="str">
            <v/>
          </cell>
          <cell r="CO381">
            <v>1</v>
          </cell>
          <cell r="CP381" t="str">
            <v/>
          </cell>
          <cell r="CQ381" t="str">
            <v/>
          </cell>
          <cell r="CR381" t="str">
            <v/>
          </cell>
        </row>
        <row r="382">
          <cell r="A382" t="str">
            <v>D534809</v>
          </cell>
          <cell r="B382" t="str">
            <v>MM21-01</v>
          </cell>
          <cell r="C382">
            <v>315925.4806365532</v>
          </cell>
          <cell r="D382">
            <v>4985629.501135435</v>
          </cell>
          <cell r="E382">
            <v>2065.555880066493</v>
          </cell>
          <cell r="F382">
            <v>68.58</v>
          </cell>
          <cell r="G382">
            <v>70.103999999999999</v>
          </cell>
          <cell r="H382" t="str">
            <v>TF21322023</v>
          </cell>
          <cell r="I382">
            <v>0</v>
          </cell>
          <cell r="J382">
            <v>0.6</v>
          </cell>
          <cell r="K382">
            <v>7.99</v>
          </cell>
          <cell r="L382">
            <v>53</v>
          </cell>
          <cell r="M382">
            <v>620</v>
          </cell>
          <cell r="N382">
            <v>1.2</v>
          </cell>
          <cell r="O382">
            <v>0</v>
          </cell>
          <cell r="P382">
            <v>4.82</v>
          </cell>
          <cell r="Q382">
            <v>1.7</v>
          </cell>
          <cell r="R382">
            <v>53</v>
          </cell>
          <cell r="S382">
            <v>243</v>
          </cell>
          <cell r="T382">
            <v>1.11E-2</v>
          </cell>
          <cell r="U382">
            <v>111</v>
          </cell>
          <cell r="V382">
            <v>7.27</v>
          </cell>
          <cell r="W382">
            <v>30</v>
          </cell>
          <cell r="X382">
            <v>1.93</v>
          </cell>
          <cell r="Y382">
            <v>20</v>
          </cell>
          <cell r="Z382">
            <v>3.04</v>
          </cell>
          <cell r="AA382">
            <v>1440</v>
          </cell>
          <cell r="AB382">
            <v>2</v>
          </cell>
          <cell r="AC382">
            <v>1.19</v>
          </cell>
          <cell r="AD382">
            <v>122</v>
          </cell>
          <cell r="AE382">
            <v>880</v>
          </cell>
          <cell r="AF382">
            <v>495</v>
          </cell>
          <cell r="AG382">
            <v>0.34</v>
          </cell>
          <cell r="AH382">
            <v>0</v>
          </cell>
          <cell r="AI382">
            <v>32</v>
          </cell>
          <cell r="AJ382">
            <v>193</v>
          </cell>
          <cell r="AK382">
            <v>0</v>
          </cell>
          <cell r="AL382">
            <v>0.71</v>
          </cell>
          <cell r="AM382">
            <v>0</v>
          </cell>
          <cell r="AN382">
            <v>0</v>
          </cell>
          <cell r="AO382">
            <v>244</v>
          </cell>
          <cell r="AP382">
            <v>0</v>
          </cell>
          <cell r="AQ382">
            <v>610</v>
          </cell>
          <cell r="AR382">
            <v>25</v>
          </cell>
          <cell r="AS382">
            <v>45</v>
          </cell>
          <cell r="AT382">
            <v>10</v>
          </cell>
          <cell r="AU382">
            <v>0</v>
          </cell>
          <cell r="AV382">
            <v>0</v>
          </cell>
          <cell r="AW382">
            <v>20</v>
          </cell>
          <cell r="AX382">
            <v>0</v>
          </cell>
          <cell r="AY382">
            <v>0</v>
          </cell>
          <cell r="AZ382">
            <v>0</v>
          </cell>
          <cell r="BA382">
            <v>0</v>
          </cell>
          <cell r="BB382">
            <v>0</v>
          </cell>
          <cell r="BC382">
            <v>0</v>
          </cell>
          <cell r="BD382">
            <v>0</v>
          </cell>
          <cell r="BE382">
            <v>0</v>
          </cell>
          <cell r="BF382">
            <v>0</v>
          </cell>
          <cell r="BG382">
            <v>0</v>
          </cell>
          <cell r="BH382">
            <v>0</v>
          </cell>
          <cell r="BI382">
            <v>0</v>
          </cell>
          <cell r="BJ382">
            <v>0</v>
          </cell>
          <cell r="BK382">
            <v>0</v>
          </cell>
          <cell r="BL382">
            <v>0</v>
          </cell>
          <cell r="BM382">
            <v>0</v>
          </cell>
          <cell r="BN382">
            <v>0</v>
          </cell>
          <cell r="BO382">
            <v>0</v>
          </cell>
          <cell r="BP382">
            <v>0</v>
          </cell>
          <cell r="BQ382">
            <v>0</v>
          </cell>
          <cell r="BR382">
            <v>0</v>
          </cell>
          <cell r="BS382">
            <v>0</v>
          </cell>
          <cell r="BT382">
            <v>0</v>
          </cell>
          <cell r="BU382">
            <v>0</v>
          </cell>
          <cell r="BV382">
            <v>0</v>
          </cell>
          <cell r="BW382">
            <v>0</v>
          </cell>
          <cell r="BX382">
            <v>0</v>
          </cell>
          <cell r="BY382">
            <v>0</v>
          </cell>
          <cell r="BZ382">
            <v>0</v>
          </cell>
          <cell r="CA382">
            <v>0</v>
          </cell>
          <cell r="CB382">
            <v>0</v>
          </cell>
          <cell r="CC382">
            <v>0</v>
          </cell>
          <cell r="CD382">
            <v>0</v>
          </cell>
          <cell r="CE382">
            <v>0</v>
          </cell>
          <cell r="CF382">
            <v>0</v>
          </cell>
          <cell r="CG382">
            <v>0</v>
          </cell>
          <cell r="CH382">
            <v>0</v>
          </cell>
          <cell r="CI382">
            <v>0</v>
          </cell>
          <cell r="CJ382" t="str">
            <v/>
          </cell>
          <cell r="CK382" t="str">
            <v/>
          </cell>
          <cell r="CL382" t="str">
            <v/>
          </cell>
          <cell r="CM382" t="str">
            <v/>
          </cell>
          <cell r="CN382" t="str">
            <v/>
          </cell>
          <cell r="CO382">
            <v>1</v>
          </cell>
          <cell r="CP382" t="str">
            <v/>
          </cell>
          <cell r="CQ382" t="str">
            <v/>
          </cell>
          <cell r="CR382" t="str">
            <v/>
          </cell>
        </row>
        <row r="383">
          <cell r="A383" t="str">
            <v>D534810</v>
          </cell>
          <cell r="B383" t="str">
            <v>MM21-01</v>
          </cell>
          <cell r="C383">
            <v>315925.220017204</v>
          </cell>
          <cell r="D383">
            <v>4985629.9525413895</v>
          </cell>
          <cell r="E383">
            <v>2064.1237885124151</v>
          </cell>
          <cell r="F383">
            <v>70.103999999999999</v>
          </cell>
          <cell r="G383">
            <v>71.628</v>
          </cell>
          <cell r="H383" t="str">
            <v>TF21322023</v>
          </cell>
          <cell r="I383">
            <v>0</v>
          </cell>
          <cell r="J383">
            <v>0</v>
          </cell>
          <cell r="K383">
            <v>9.36</v>
          </cell>
          <cell r="L383">
            <v>5</v>
          </cell>
          <cell r="M383">
            <v>1150</v>
          </cell>
          <cell r="N383">
            <v>1.3</v>
          </cell>
          <cell r="O383">
            <v>0</v>
          </cell>
          <cell r="P383">
            <v>1.78</v>
          </cell>
          <cell r="Q383">
            <v>0.5</v>
          </cell>
          <cell r="R383">
            <v>20</v>
          </cell>
          <cell r="S383">
            <v>90</v>
          </cell>
          <cell r="T383">
            <v>3.3999999999999998E-3</v>
          </cell>
          <cell r="U383">
            <v>34</v>
          </cell>
          <cell r="V383">
            <v>5.67</v>
          </cell>
          <cell r="W383">
            <v>30</v>
          </cell>
          <cell r="X383">
            <v>2.66</v>
          </cell>
          <cell r="Y383">
            <v>80</v>
          </cell>
          <cell r="Z383">
            <v>1.88</v>
          </cell>
          <cell r="AA383">
            <v>924</v>
          </cell>
          <cell r="AB383">
            <v>1</v>
          </cell>
          <cell r="AC383">
            <v>2.4</v>
          </cell>
          <cell r="AD383">
            <v>43</v>
          </cell>
          <cell r="AE383">
            <v>270</v>
          </cell>
          <cell r="AF383">
            <v>70</v>
          </cell>
          <cell r="AG383">
            <v>0.13</v>
          </cell>
          <cell r="AH383">
            <v>0</v>
          </cell>
          <cell r="AI383">
            <v>19</v>
          </cell>
          <cell r="AJ383">
            <v>252</v>
          </cell>
          <cell r="AK383">
            <v>30</v>
          </cell>
          <cell r="AL383">
            <v>0.57999999999999996</v>
          </cell>
          <cell r="AM383">
            <v>0</v>
          </cell>
          <cell r="AN383">
            <v>0</v>
          </cell>
          <cell r="AO383">
            <v>123</v>
          </cell>
          <cell r="AP383">
            <v>0</v>
          </cell>
          <cell r="AQ383">
            <v>286</v>
          </cell>
          <cell r="AR383">
            <v>30</v>
          </cell>
          <cell r="AS383">
            <v>15</v>
          </cell>
          <cell r="AT383">
            <v>0</v>
          </cell>
          <cell r="AU383">
            <v>45</v>
          </cell>
          <cell r="AV383">
            <v>0</v>
          </cell>
          <cell r="AW383">
            <v>10</v>
          </cell>
          <cell r="AX383">
            <v>0</v>
          </cell>
          <cell r="AY383">
            <v>0</v>
          </cell>
          <cell r="AZ383">
            <v>0</v>
          </cell>
          <cell r="BA383">
            <v>0</v>
          </cell>
          <cell r="BB383">
            <v>0</v>
          </cell>
          <cell r="BC383">
            <v>0</v>
          </cell>
          <cell r="BD383">
            <v>0</v>
          </cell>
          <cell r="BE383">
            <v>0</v>
          </cell>
          <cell r="BF383">
            <v>0</v>
          </cell>
          <cell r="BG383">
            <v>0</v>
          </cell>
          <cell r="BH383">
            <v>0</v>
          </cell>
          <cell r="BI383">
            <v>0</v>
          </cell>
          <cell r="BJ383">
            <v>0</v>
          </cell>
          <cell r="BK383">
            <v>0</v>
          </cell>
          <cell r="BL383">
            <v>0</v>
          </cell>
          <cell r="BM383">
            <v>0</v>
          </cell>
          <cell r="BN383">
            <v>0</v>
          </cell>
          <cell r="BO383">
            <v>0</v>
          </cell>
          <cell r="BP383">
            <v>0</v>
          </cell>
          <cell r="BQ383">
            <v>0</v>
          </cell>
          <cell r="BR383">
            <v>0</v>
          </cell>
          <cell r="BS383">
            <v>0</v>
          </cell>
          <cell r="BT383">
            <v>0</v>
          </cell>
          <cell r="BU383">
            <v>0</v>
          </cell>
          <cell r="BV383">
            <v>0</v>
          </cell>
          <cell r="BW383">
            <v>0</v>
          </cell>
          <cell r="BX383">
            <v>0</v>
          </cell>
          <cell r="BY383">
            <v>0</v>
          </cell>
          <cell r="BZ383">
            <v>0</v>
          </cell>
          <cell r="CA383">
            <v>0</v>
          </cell>
          <cell r="CB383">
            <v>0</v>
          </cell>
          <cell r="CC383">
            <v>0</v>
          </cell>
          <cell r="CD383">
            <v>0</v>
          </cell>
          <cell r="CE383">
            <v>0</v>
          </cell>
          <cell r="CF383">
            <v>0</v>
          </cell>
          <cell r="CG383">
            <v>0</v>
          </cell>
          <cell r="CH383">
            <v>0</v>
          </cell>
          <cell r="CI383">
            <v>0</v>
          </cell>
          <cell r="CJ383" t="str">
            <v/>
          </cell>
          <cell r="CK383" t="str">
            <v/>
          </cell>
          <cell r="CL383" t="str">
            <v/>
          </cell>
          <cell r="CM383" t="str">
            <v/>
          </cell>
          <cell r="CN383" t="str">
            <v/>
          </cell>
          <cell r="CO383">
            <v>1</v>
          </cell>
          <cell r="CP383" t="str">
            <v/>
          </cell>
          <cell r="CQ383" t="str">
            <v/>
          </cell>
          <cell r="CR383" t="str">
            <v/>
          </cell>
        </row>
        <row r="384">
          <cell r="A384" t="str">
            <v>D534811</v>
          </cell>
          <cell r="B384" t="str">
            <v>MM21-01</v>
          </cell>
          <cell r="C384">
            <v>315924.95939785481</v>
          </cell>
          <cell r="D384">
            <v>4985630.403947344</v>
          </cell>
          <cell r="E384">
            <v>2062.6916969583372</v>
          </cell>
          <cell r="F384">
            <v>71.628</v>
          </cell>
          <cell r="G384">
            <v>73.152000000000001</v>
          </cell>
          <cell r="H384" t="str">
            <v>TF21322023</v>
          </cell>
          <cell r="I384">
            <v>0</v>
          </cell>
          <cell r="J384">
            <v>0</v>
          </cell>
          <cell r="K384">
            <v>8.7799999999999994</v>
          </cell>
          <cell r="L384">
            <v>5</v>
          </cell>
          <cell r="M384">
            <v>1000</v>
          </cell>
          <cell r="N384">
            <v>1.2</v>
          </cell>
          <cell r="O384">
            <v>0</v>
          </cell>
          <cell r="P384">
            <v>1.88</v>
          </cell>
          <cell r="Q384">
            <v>0</v>
          </cell>
          <cell r="R384">
            <v>20</v>
          </cell>
          <cell r="S384">
            <v>85</v>
          </cell>
          <cell r="T384">
            <v>3.5000000000000001E-3</v>
          </cell>
          <cell r="U384">
            <v>35</v>
          </cell>
          <cell r="V384">
            <v>6.19</v>
          </cell>
          <cell r="W384">
            <v>30</v>
          </cell>
          <cell r="X384">
            <v>2.64</v>
          </cell>
          <cell r="Y384">
            <v>50</v>
          </cell>
          <cell r="Z384">
            <v>1.79</v>
          </cell>
          <cell r="AA384">
            <v>1295</v>
          </cell>
          <cell r="AB384">
            <v>2</v>
          </cell>
          <cell r="AC384">
            <v>2.19</v>
          </cell>
          <cell r="AD384">
            <v>41</v>
          </cell>
          <cell r="AE384">
            <v>510</v>
          </cell>
          <cell r="AF384">
            <v>104</v>
          </cell>
          <cell r="AG384">
            <v>0.13</v>
          </cell>
          <cell r="AH384">
            <v>0</v>
          </cell>
          <cell r="AI384">
            <v>19</v>
          </cell>
          <cell r="AJ384">
            <v>261</v>
          </cell>
          <cell r="AK384">
            <v>20</v>
          </cell>
          <cell r="AL384">
            <v>0.72</v>
          </cell>
          <cell r="AM384">
            <v>0</v>
          </cell>
          <cell r="AN384">
            <v>0</v>
          </cell>
          <cell r="AO384">
            <v>143</v>
          </cell>
          <cell r="AP384">
            <v>0</v>
          </cell>
          <cell r="AQ384">
            <v>292</v>
          </cell>
          <cell r="AR384">
            <v>30</v>
          </cell>
          <cell r="AS384">
            <v>15</v>
          </cell>
          <cell r="AT384">
            <v>0</v>
          </cell>
          <cell r="AU384">
            <v>45</v>
          </cell>
          <cell r="AV384">
            <v>0</v>
          </cell>
          <cell r="AW384">
            <v>10</v>
          </cell>
          <cell r="AX384">
            <v>0</v>
          </cell>
          <cell r="AY384">
            <v>0</v>
          </cell>
          <cell r="AZ384">
            <v>0</v>
          </cell>
          <cell r="BA384">
            <v>0</v>
          </cell>
          <cell r="BB384">
            <v>0</v>
          </cell>
          <cell r="BC384">
            <v>0</v>
          </cell>
          <cell r="BD384">
            <v>0</v>
          </cell>
          <cell r="BE384">
            <v>0</v>
          </cell>
          <cell r="BF384">
            <v>0</v>
          </cell>
          <cell r="BG384">
            <v>0</v>
          </cell>
          <cell r="BH384">
            <v>0</v>
          </cell>
          <cell r="BI384">
            <v>0</v>
          </cell>
          <cell r="BJ384">
            <v>0</v>
          </cell>
          <cell r="BK384">
            <v>0</v>
          </cell>
          <cell r="BL384">
            <v>0</v>
          </cell>
          <cell r="BM384">
            <v>0</v>
          </cell>
          <cell r="BN384">
            <v>0</v>
          </cell>
          <cell r="BO384">
            <v>0</v>
          </cell>
          <cell r="BP384">
            <v>0</v>
          </cell>
          <cell r="BQ384">
            <v>0</v>
          </cell>
          <cell r="BR384">
            <v>0</v>
          </cell>
          <cell r="BS384">
            <v>0</v>
          </cell>
          <cell r="BT384">
            <v>0</v>
          </cell>
          <cell r="BU384">
            <v>0</v>
          </cell>
          <cell r="BV384">
            <v>0</v>
          </cell>
          <cell r="BW384">
            <v>0</v>
          </cell>
          <cell r="BX384">
            <v>0</v>
          </cell>
          <cell r="BY384">
            <v>0</v>
          </cell>
          <cell r="BZ384">
            <v>0</v>
          </cell>
          <cell r="CA384">
            <v>0</v>
          </cell>
          <cell r="CB384">
            <v>0</v>
          </cell>
          <cell r="CC384">
            <v>0</v>
          </cell>
          <cell r="CD384">
            <v>0</v>
          </cell>
          <cell r="CE384">
            <v>0</v>
          </cell>
          <cell r="CF384">
            <v>0</v>
          </cell>
          <cell r="CG384">
            <v>0</v>
          </cell>
          <cell r="CH384">
            <v>0</v>
          </cell>
          <cell r="CI384">
            <v>0</v>
          </cell>
          <cell r="CJ384" t="str">
            <v/>
          </cell>
          <cell r="CK384" t="str">
            <v/>
          </cell>
          <cell r="CL384" t="str">
            <v/>
          </cell>
          <cell r="CM384" t="str">
            <v/>
          </cell>
          <cell r="CN384" t="str">
            <v/>
          </cell>
          <cell r="CO384">
            <v>1</v>
          </cell>
          <cell r="CP384" t="str">
            <v/>
          </cell>
          <cell r="CQ384" t="str">
            <v/>
          </cell>
          <cell r="CR384" t="str">
            <v/>
          </cell>
        </row>
        <row r="385">
          <cell r="A385" t="str">
            <v>D534812</v>
          </cell>
          <cell r="B385" t="str">
            <v>MM21-01</v>
          </cell>
          <cell r="C385">
            <v>315924.69877850561</v>
          </cell>
          <cell r="D385">
            <v>4985630.8553532986</v>
          </cell>
          <cell r="E385">
            <v>2061.2596054042592</v>
          </cell>
          <cell r="F385">
            <v>73.152000000000001</v>
          </cell>
          <cell r="G385">
            <v>74.676000000000002</v>
          </cell>
          <cell r="H385" t="str">
            <v>TF21322023</v>
          </cell>
          <cell r="I385">
            <v>0.01</v>
          </cell>
          <cell r="J385">
            <v>0</v>
          </cell>
          <cell r="K385">
            <v>8.6300000000000008</v>
          </cell>
          <cell r="L385">
            <v>8</v>
          </cell>
          <cell r="M385">
            <v>1160</v>
          </cell>
          <cell r="N385">
            <v>1.4</v>
          </cell>
          <cell r="O385">
            <v>0</v>
          </cell>
          <cell r="P385">
            <v>1.64</v>
          </cell>
          <cell r="Q385">
            <v>0</v>
          </cell>
          <cell r="R385">
            <v>15</v>
          </cell>
          <cell r="S385">
            <v>81</v>
          </cell>
          <cell r="T385">
            <v>6.9999999999999999E-4</v>
          </cell>
          <cell r="U385">
            <v>7</v>
          </cell>
          <cell r="V385">
            <v>4.84</v>
          </cell>
          <cell r="W385">
            <v>20</v>
          </cell>
          <cell r="X385">
            <v>2.5499999999999998</v>
          </cell>
          <cell r="Y385">
            <v>40</v>
          </cell>
          <cell r="Z385">
            <v>1.6</v>
          </cell>
          <cell r="AA385">
            <v>747</v>
          </cell>
          <cell r="AB385">
            <v>2</v>
          </cell>
          <cell r="AC385">
            <v>2.11</v>
          </cell>
          <cell r="AD385">
            <v>31</v>
          </cell>
          <cell r="AE385">
            <v>320</v>
          </cell>
          <cell r="AF385">
            <v>91</v>
          </cell>
          <cell r="AG385">
            <v>0.03</v>
          </cell>
          <cell r="AH385">
            <v>0</v>
          </cell>
          <cell r="AI385">
            <v>16</v>
          </cell>
          <cell r="AJ385">
            <v>222</v>
          </cell>
          <cell r="AK385">
            <v>20</v>
          </cell>
          <cell r="AL385">
            <v>0.51</v>
          </cell>
          <cell r="AM385">
            <v>0</v>
          </cell>
          <cell r="AN385">
            <v>0</v>
          </cell>
          <cell r="AO385">
            <v>119</v>
          </cell>
          <cell r="AP385">
            <v>0</v>
          </cell>
          <cell r="AQ385">
            <v>213</v>
          </cell>
          <cell r="AR385">
            <v>20</v>
          </cell>
          <cell r="AS385">
            <v>10</v>
          </cell>
          <cell r="AT385">
            <v>5</v>
          </cell>
          <cell r="AU385">
            <v>20</v>
          </cell>
          <cell r="AV385">
            <v>0</v>
          </cell>
          <cell r="AW385">
            <v>15</v>
          </cell>
          <cell r="AX385">
            <v>0</v>
          </cell>
          <cell r="AY385">
            <v>0</v>
          </cell>
          <cell r="AZ385">
            <v>0</v>
          </cell>
          <cell r="BA385">
            <v>0</v>
          </cell>
          <cell r="BB385">
            <v>0</v>
          </cell>
          <cell r="BC385">
            <v>30</v>
          </cell>
          <cell r="BD385">
            <v>0</v>
          </cell>
          <cell r="BE385">
            <v>0</v>
          </cell>
          <cell r="BF385">
            <v>0</v>
          </cell>
          <cell r="BG385">
            <v>0</v>
          </cell>
          <cell r="BH385">
            <v>0</v>
          </cell>
          <cell r="BI385">
            <v>0</v>
          </cell>
          <cell r="BJ385">
            <v>0</v>
          </cell>
          <cell r="BK385">
            <v>0</v>
          </cell>
          <cell r="BL385">
            <v>0</v>
          </cell>
          <cell r="BM385">
            <v>0</v>
          </cell>
          <cell r="BN385">
            <v>0</v>
          </cell>
          <cell r="BO385">
            <v>0</v>
          </cell>
          <cell r="BP385">
            <v>0</v>
          </cell>
          <cell r="BQ385">
            <v>0</v>
          </cell>
          <cell r="BR385">
            <v>0</v>
          </cell>
          <cell r="BS385">
            <v>0</v>
          </cell>
          <cell r="BT385">
            <v>0</v>
          </cell>
          <cell r="BU385">
            <v>0</v>
          </cell>
          <cell r="BV385">
            <v>0</v>
          </cell>
          <cell r="BW385">
            <v>0</v>
          </cell>
          <cell r="BX385">
            <v>0</v>
          </cell>
          <cell r="BY385">
            <v>0</v>
          </cell>
          <cell r="BZ385">
            <v>0</v>
          </cell>
          <cell r="CA385">
            <v>0</v>
          </cell>
          <cell r="CB385">
            <v>0</v>
          </cell>
          <cell r="CC385">
            <v>0</v>
          </cell>
          <cell r="CD385">
            <v>0</v>
          </cell>
          <cell r="CE385">
            <v>0</v>
          </cell>
          <cell r="CF385">
            <v>0</v>
          </cell>
          <cell r="CG385">
            <v>0</v>
          </cell>
          <cell r="CH385">
            <v>0</v>
          </cell>
          <cell r="CI385">
            <v>0</v>
          </cell>
          <cell r="CJ385" t="str">
            <v/>
          </cell>
          <cell r="CK385" t="str">
            <v/>
          </cell>
          <cell r="CL385" t="str">
            <v/>
          </cell>
          <cell r="CM385" t="str">
            <v/>
          </cell>
          <cell r="CN385" t="str">
            <v/>
          </cell>
          <cell r="CO385">
            <v>1</v>
          </cell>
          <cell r="CP385" t="str">
            <v/>
          </cell>
          <cell r="CQ385" t="str">
            <v/>
          </cell>
          <cell r="CR385" t="str">
            <v/>
          </cell>
        </row>
        <row r="386">
          <cell r="A386" t="str">
            <v>D534813</v>
          </cell>
          <cell r="B386" t="str">
            <v>MM21-02</v>
          </cell>
          <cell r="C386" t="e">
            <v>#N/A</v>
          </cell>
          <cell r="D386" t="e">
            <v>#N/A</v>
          </cell>
          <cell r="E386" t="e">
            <v>#N/A</v>
          </cell>
          <cell r="F386">
            <v>0</v>
          </cell>
          <cell r="G386">
            <v>1.524</v>
          </cell>
          <cell r="H386" t="str">
            <v>TF21322023</v>
          </cell>
          <cell r="I386">
            <v>0</v>
          </cell>
          <cell r="J386">
            <v>2.4</v>
          </cell>
          <cell r="K386">
            <v>5.07</v>
          </cell>
          <cell r="L386">
            <v>28</v>
          </cell>
          <cell r="M386">
            <v>620</v>
          </cell>
          <cell r="N386">
            <v>1.6</v>
          </cell>
          <cell r="O386">
            <v>0</v>
          </cell>
          <cell r="P386">
            <v>0.22</v>
          </cell>
          <cell r="Q386">
            <v>0</v>
          </cell>
          <cell r="R386">
            <v>28</v>
          </cell>
          <cell r="S386">
            <v>58</v>
          </cell>
          <cell r="T386">
            <v>4.3099999999999999E-2</v>
          </cell>
          <cell r="U386">
            <v>431</v>
          </cell>
          <cell r="V386">
            <v>5.21</v>
          </cell>
          <cell r="W386">
            <v>20</v>
          </cell>
          <cell r="X386">
            <v>2.15</v>
          </cell>
          <cell r="Y386">
            <v>40</v>
          </cell>
          <cell r="Z386">
            <v>2</v>
          </cell>
          <cell r="AA386">
            <v>661</v>
          </cell>
          <cell r="AB386">
            <v>3</v>
          </cell>
          <cell r="AC386">
            <v>0.15</v>
          </cell>
          <cell r="AD386">
            <v>34</v>
          </cell>
          <cell r="AE386">
            <v>470</v>
          </cell>
          <cell r="AF386">
            <v>127</v>
          </cell>
          <cell r="AG386">
            <v>0</v>
          </cell>
          <cell r="AH386">
            <v>0</v>
          </cell>
          <cell r="AI386">
            <v>13</v>
          </cell>
          <cell r="AJ386">
            <v>29</v>
          </cell>
          <cell r="AK386">
            <v>0</v>
          </cell>
          <cell r="AL386">
            <v>0.31</v>
          </cell>
          <cell r="AM386">
            <v>0</v>
          </cell>
          <cell r="AN386">
            <v>0</v>
          </cell>
          <cell r="AO386">
            <v>103</v>
          </cell>
          <cell r="AP386">
            <v>0</v>
          </cell>
          <cell r="AQ386">
            <v>100</v>
          </cell>
          <cell r="AR386">
            <v>50</v>
          </cell>
          <cell r="AS386">
            <v>45</v>
          </cell>
          <cell r="AT386">
            <v>5</v>
          </cell>
          <cell r="AU386">
            <v>0</v>
          </cell>
          <cell r="AV386">
            <v>0</v>
          </cell>
          <cell r="AW386">
            <v>0</v>
          </cell>
          <cell r="AX386">
            <v>0</v>
          </cell>
          <cell r="AY386">
            <v>0</v>
          </cell>
          <cell r="AZ386">
            <v>0</v>
          </cell>
          <cell r="BA386">
            <v>0</v>
          </cell>
          <cell r="BB386">
            <v>0</v>
          </cell>
          <cell r="BC386">
            <v>0</v>
          </cell>
          <cell r="BD386">
            <v>0</v>
          </cell>
          <cell r="BE386">
            <v>0</v>
          </cell>
          <cell r="BF386">
            <v>0</v>
          </cell>
          <cell r="BG386">
            <v>0</v>
          </cell>
          <cell r="BH386">
            <v>0</v>
          </cell>
          <cell r="BI386">
            <v>0</v>
          </cell>
          <cell r="BJ386">
            <v>0</v>
          </cell>
          <cell r="BK386">
            <v>0</v>
          </cell>
          <cell r="BL386">
            <v>0</v>
          </cell>
          <cell r="BM386">
            <v>0</v>
          </cell>
          <cell r="BN386">
            <v>0</v>
          </cell>
          <cell r="BO386">
            <v>0</v>
          </cell>
          <cell r="BP386">
            <v>0</v>
          </cell>
          <cell r="BQ386">
            <v>0</v>
          </cell>
          <cell r="BR386">
            <v>0</v>
          </cell>
          <cell r="BS386">
            <v>0</v>
          </cell>
          <cell r="BT386">
            <v>0</v>
          </cell>
          <cell r="BU386">
            <v>0</v>
          </cell>
          <cell r="BV386">
            <v>0</v>
          </cell>
          <cell r="BW386">
            <v>0</v>
          </cell>
          <cell r="BX386">
            <v>0</v>
          </cell>
          <cell r="BY386">
            <v>0</v>
          </cell>
          <cell r="BZ386">
            <v>0</v>
          </cell>
          <cell r="CA386">
            <v>0</v>
          </cell>
          <cell r="CB386">
            <v>0</v>
          </cell>
          <cell r="CC386">
            <v>0</v>
          </cell>
          <cell r="CD386">
            <v>0</v>
          </cell>
          <cell r="CE386">
            <v>0</v>
          </cell>
          <cell r="CF386">
            <v>0</v>
          </cell>
          <cell r="CG386">
            <v>0</v>
          </cell>
          <cell r="CH386">
            <v>0</v>
          </cell>
          <cell r="CI386">
            <v>0</v>
          </cell>
          <cell r="CJ386" t="str">
            <v/>
          </cell>
          <cell r="CK386" t="str">
            <v/>
          </cell>
          <cell r="CL386" t="str">
            <v/>
          </cell>
          <cell r="CM386" t="str">
            <v/>
          </cell>
          <cell r="CN386" t="str">
            <v/>
          </cell>
          <cell r="CO386">
            <v>1</v>
          </cell>
          <cell r="CP386" t="str">
            <v/>
          </cell>
          <cell r="CQ386" t="str">
            <v/>
          </cell>
          <cell r="CR386" t="str">
            <v/>
          </cell>
        </row>
        <row r="387">
          <cell r="A387" t="str">
            <v>D534814</v>
          </cell>
          <cell r="B387" t="str">
            <v>MM21-02</v>
          </cell>
          <cell r="C387" t="e">
            <v>#N/A</v>
          </cell>
          <cell r="D387" t="e">
            <v>#N/A</v>
          </cell>
          <cell r="E387" t="e">
            <v>#N/A</v>
          </cell>
          <cell r="F387">
            <v>1.524</v>
          </cell>
          <cell r="G387">
            <v>3.048</v>
          </cell>
          <cell r="H387" t="str">
            <v>TF21322023</v>
          </cell>
          <cell r="I387">
            <v>5.0000000000000001E-3</v>
          </cell>
          <cell r="J387">
            <v>1.7</v>
          </cell>
          <cell r="K387">
            <v>5.5</v>
          </cell>
          <cell r="L387">
            <v>21</v>
          </cell>
          <cell r="M387">
            <v>670</v>
          </cell>
          <cell r="N387">
            <v>1.9</v>
          </cell>
          <cell r="O387">
            <v>0</v>
          </cell>
          <cell r="P387">
            <v>0.14000000000000001</v>
          </cell>
          <cell r="Q387">
            <v>0</v>
          </cell>
          <cell r="R387">
            <v>24</v>
          </cell>
          <cell r="S387">
            <v>67</v>
          </cell>
          <cell r="T387">
            <v>3.8199999999999998E-2</v>
          </cell>
          <cell r="U387">
            <v>382</v>
          </cell>
          <cell r="V387">
            <v>5.08</v>
          </cell>
          <cell r="W387">
            <v>20</v>
          </cell>
          <cell r="X387">
            <v>2.34</v>
          </cell>
          <cell r="Y387">
            <v>30</v>
          </cell>
          <cell r="Z387">
            <v>2.06</v>
          </cell>
          <cell r="AA387">
            <v>654</v>
          </cell>
          <cell r="AB387">
            <v>3</v>
          </cell>
          <cell r="AC387">
            <v>0.31</v>
          </cell>
          <cell r="AD387">
            <v>32</v>
          </cell>
          <cell r="AE387">
            <v>330</v>
          </cell>
          <cell r="AF387">
            <v>145</v>
          </cell>
          <cell r="AG387">
            <v>0</v>
          </cell>
          <cell r="AH387">
            <v>0</v>
          </cell>
          <cell r="AI387">
            <v>14</v>
          </cell>
          <cell r="AJ387">
            <v>33</v>
          </cell>
          <cell r="AK387">
            <v>0</v>
          </cell>
          <cell r="AL387">
            <v>0.33</v>
          </cell>
          <cell r="AM387">
            <v>0</v>
          </cell>
          <cell r="AN387">
            <v>0</v>
          </cell>
          <cell r="AO387">
            <v>107</v>
          </cell>
          <cell r="AP387">
            <v>0</v>
          </cell>
          <cell r="AQ387">
            <v>89</v>
          </cell>
          <cell r="AR387">
            <v>35</v>
          </cell>
          <cell r="AS387">
            <v>25</v>
          </cell>
          <cell r="AT387">
            <v>5</v>
          </cell>
          <cell r="AU387">
            <v>20</v>
          </cell>
          <cell r="AV387">
            <v>0</v>
          </cell>
          <cell r="AW387">
            <v>15</v>
          </cell>
          <cell r="AX387">
            <v>0</v>
          </cell>
          <cell r="AY387">
            <v>0</v>
          </cell>
          <cell r="AZ387">
            <v>0</v>
          </cell>
          <cell r="BA387">
            <v>0</v>
          </cell>
          <cell r="BB387">
            <v>0</v>
          </cell>
          <cell r="BC387">
            <v>0</v>
          </cell>
          <cell r="BD387">
            <v>0</v>
          </cell>
          <cell r="BE387">
            <v>0</v>
          </cell>
          <cell r="BF387">
            <v>0</v>
          </cell>
          <cell r="BG387">
            <v>0</v>
          </cell>
          <cell r="BH387">
            <v>0</v>
          </cell>
          <cell r="BI387">
            <v>0</v>
          </cell>
          <cell r="BJ387">
            <v>0</v>
          </cell>
          <cell r="BK387">
            <v>0</v>
          </cell>
          <cell r="BL387">
            <v>0</v>
          </cell>
          <cell r="BM387">
            <v>0</v>
          </cell>
          <cell r="BN387">
            <v>0</v>
          </cell>
          <cell r="BO387">
            <v>0</v>
          </cell>
          <cell r="BP387">
            <v>0</v>
          </cell>
          <cell r="BQ387">
            <v>0</v>
          </cell>
          <cell r="BR387">
            <v>0</v>
          </cell>
          <cell r="BS387">
            <v>0</v>
          </cell>
          <cell r="BT387">
            <v>0</v>
          </cell>
          <cell r="BU387">
            <v>0</v>
          </cell>
          <cell r="BV387">
            <v>0</v>
          </cell>
          <cell r="BW387">
            <v>0</v>
          </cell>
          <cell r="BX387">
            <v>0</v>
          </cell>
          <cell r="BY387">
            <v>0</v>
          </cell>
          <cell r="BZ387">
            <v>0</v>
          </cell>
          <cell r="CA387">
            <v>0</v>
          </cell>
          <cell r="CB387">
            <v>0</v>
          </cell>
          <cell r="CC387">
            <v>0</v>
          </cell>
          <cell r="CD387">
            <v>0</v>
          </cell>
          <cell r="CE387">
            <v>0</v>
          </cell>
          <cell r="CF387">
            <v>0</v>
          </cell>
          <cell r="CG387">
            <v>0</v>
          </cell>
          <cell r="CH387">
            <v>0</v>
          </cell>
          <cell r="CI387">
            <v>0</v>
          </cell>
          <cell r="CJ387" t="str">
            <v/>
          </cell>
          <cell r="CK387" t="str">
            <v/>
          </cell>
          <cell r="CL387" t="str">
            <v/>
          </cell>
          <cell r="CM387" t="str">
            <v/>
          </cell>
          <cell r="CN387" t="str">
            <v/>
          </cell>
          <cell r="CO387">
            <v>1</v>
          </cell>
          <cell r="CP387" t="str">
            <v/>
          </cell>
          <cell r="CQ387" t="str">
            <v/>
          </cell>
          <cell r="CR387" t="str">
            <v/>
          </cell>
        </row>
        <row r="388">
          <cell r="A388" t="str">
            <v>D534816</v>
          </cell>
          <cell r="B388" t="str">
            <v>MM21-02</v>
          </cell>
          <cell r="C388" t="e">
            <v>#N/A</v>
          </cell>
          <cell r="D388" t="e">
            <v>#N/A</v>
          </cell>
          <cell r="E388" t="e">
            <v>#N/A</v>
          </cell>
          <cell r="F388">
            <v>3.048</v>
          </cell>
          <cell r="G388">
            <v>4.5720000000000001</v>
          </cell>
          <cell r="H388" t="str">
            <v>TF21322023</v>
          </cell>
          <cell r="I388">
            <v>0</v>
          </cell>
          <cell r="J388">
            <v>1.2</v>
          </cell>
          <cell r="K388">
            <v>6.13</v>
          </cell>
          <cell r="L388">
            <v>19</v>
          </cell>
          <cell r="M388">
            <v>800</v>
          </cell>
          <cell r="N388">
            <v>2.2999999999999998</v>
          </cell>
          <cell r="O388">
            <v>0</v>
          </cell>
          <cell r="P388">
            <v>0.15</v>
          </cell>
          <cell r="Q388">
            <v>0</v>
          </cell>
          <cell r="R388">
            <v>20</v>
          </cell>
          <cell r="S388">
            <v>62</v>
          </cell>
          <cell r="T388">
            <v>2.7799999999999998E-2</v>
          </cell>
          <cell r="U388">
            <v>278</v>
          </cell>
          <cell r="V388">
            <v>4.96</v>
          </cell>
          <cell r="W388">
            <v>20</v>
          </cell>
          <cell r="X388">
            <v>2.57</v>
          </cell>
          <cell r="Y388">
            <v>40</v>
          </cell>
          <cell r="Z388">
            <v>1.83</v>
          </cell>
          <cell r="AA388">
            <v>614</v>
          </cell>
          <cell r="AB388">
            <v>4</v>
          </cell>
          <cell r="AC388">
            <v>0.63</v>
          </cell>
          <cell r="AD388">
            <v>30</v>
          </cell>
          <cell r="AE388">
            <v>300</v>
          </cell>
          <cell r="AF388">
            <v>167</v>
          </cell>
          <cell r="AG388">
            <v>0</v>
          </cell>
          <cell r="AH388">
            <v>0</v>
          </cell>
          <cell r="AI388">
            <v>13</v>
          </cell>
          <cell r="AJ388">
            <v>52</v>
          </cell>
          <cell r="AK388">
            <v>20</v>
          </cell>
          <cell r="AL388">
            <v>0.37</v>
          </cell>
          <cell r="AM388">
            <v>0</v>
          </cell>
          <cell r="AN388">
            <v>0</v>
          </cell>
          <cell r="AO388">
            <v>96</v>
          </cell>
          <cell r="AP388">
            <v>0</v>
          </cell>
          <cell r="AQ388">
            <v>83</v>
          </cell>
          <cell r="AR388">
            <v>40</v>
          </cell>
          <cell r="AS388">
            <v>20</v>
          </cell>
          <cell r="AT388">
            <v>5</v>
          </cell>
          <cell r="AU388">
            <v>20</v>
          </cell>
          <cell r="AV388">
            <v>0</v>
          </cell>
          <cell r="AW388">
            <v>15</v>
          </cell>
          <cell r="AX388">
            <v>0</v>
          </cell>
          <cell r="AY388">
            <v>0</v>
          </cell>
          <cell r="AZ388">
            <v>0</v>
          </cell>
          <cell r="BA388">
            <v>0</v>
          </cell>
          <cell r="BB388">
            <v>0</v>
          </cell>
          <cell r="BC388">
            <v>0</v>
          </cell>
          <cell r="BD388">
            <v>0</v>
          </cell>
          <cell r="BE388">
            <v>0</v>
          </cell>
          <cell r="BF388">
            <v>0</v>
          </cell>
          <cell r="BG388">
            <v>0</v>
          </cell>
          <cell r="BH388">
            <v>0</v>
          </cell>
          <cell r="BI388">
            <v>0</v>
          </cell>
          <cell r="BJ388">
            <v>0</v>
          </cell>
          <cell r="BK388">
            <v>0</v>
          </cell>
          <cell r="BL388">
            <v>0</v>
          </cell>
          <cell r="BM388">
            <v>0</v>
          </cell>
          <cell r="BN388">
            <v>0</v>
          </cell>
          <cell r="BO388">
            <v>0</v>
          </cell>
          <cell r="BP388">
            <v>0</v>
          </cell>
          <cell r="BQ388">
            <v>0</v>
          </cell>
          <cell r="BR388">
            <v>0</v>
          </cell>
          <cell r="BS388">
            <v>0</v>
          </cell>
          <cell r="BT388">
            <v>0</v>
          </cell>
          <cell r="BU388">
            <v>0</v>
          </cell>
          <cell r="BV388">
            <v>0</v>
          </cell>
          <cell r="BW388">
            <v>0</v>
          </cell>
          <cell r="BX388">
            <v>0</v>
          </cell>
          <cell r="BY388">
            <v>0</v>
          </cell>
          <cell r="BZ388">
            <v>0</v>
          </cell>
          <cell r="CA388">
            <v>0</v>
          </cell>
          <cell r="CB388">
            <v>0</v>
          </cell>
          <cell r="CC388">
            <v>0</v>
          </cell>
          <cell r="CD388">
            <v>0</v>
          </cell>
          <cell r="CE388">
            <v>0</v>
          </cell>
          <cell r="CF388">
            <v>0</v>
          </cell>
          <cell r="CG388">
            <v>0</v>
          </cell>
          <cell r="CH388">
            <v>0</v>
          </cell>
          <cell r="CI388">
            <v>0</v>
          </cell>
          <cell r="CJ388" t="str">
            <v/>
          </cell>
          <cell r="CK388" t="str">
            <v/>
          </cell>
          <cell r="CL388" t="str">
            <v/>
          </cell>
          <cell r="CM388" t="str">
            <v/>
          </cell>
          <cell r="CN388" t="str">
            <v/>
          </cell>
          <cell r="CO388">
            <v>1</v>
          </cell>
          <cell r="CP388" t="str">
            <v/>
          </cell>
          <cell r="CQ388" t="str">
            <v/>
          </cell>
          <cell r="CR388" t="str">
            <v/>
          </cell>
        </row>
        <row r="389">
          <cell r="A389" t="str">
            <v>D534817</v>
          </cell>
          <cell r="B389" t="str">
            <v>MM21-02</v>
          </cell>
          <cell r="C389" t="e">
            <v>#N/A</v>
          </cell>
          <cell r="D389" t="e">
            <v>#N/A</v>
          </cell>
          <cell r="E389" t="e">
            <v>#N/A</v>
          </cell>
          <cell r="F389">
            <v>4.5720000000000001</v>
          </cell>
          <cell r="G389">
            <v>6.0960000000000001</v>
          </cell>
          <cell r="H389" t="str">
            <v>TF21322023</v>
          </cell>
          <cell r="I389">
            <v>0</v>
          </cell>
          <cell r="J389">
            <v>1.3</v>
          </cell>
          <cell r="K389">
            <v>5.73</v>
          </cell>
          <cell r="L389">
            <v>21</v>
          </cell>
          <cell r="M389">
            <v>900</v>
          </cell>
          <cell r="N389">
            <v>1.8</v>
          </cell>
          <cell r="O389">
            <v>0</v>
          </cell>
          <cell r="P389">
            <v>0.19</v>
          </cell>
          <cell r="Q389">
            <v>0.5</v>
          </cell>
          <cell r="R389">
            <v>18</v>
          </cell>
          <cell r="S389">
            <v>76</v>
          </cell>
          <cell r="T389">
            <v>2.75E-2</v>
          </cell>
          <cell r="U389">
            <v>275</v>
          </cell>
          <cell r="V389">
            <v>4.3899999999999997</v>
          </cell>
          <cell r="W389">
            <v>20</v>
          </cell>
          <cell r="X389">
            <v>2.69</v>
          </cell>
          <cell r="Y389">
            <v>30</v>
          </cell>
          <cell r="Z389">
            <v>1.57</v>
          </cell>
          <cell r="AA389">
            <v>950</v>
          </cell>
          <cell r="AB389">
            <v>3</v>
          </cell>
          <cell r="AC389">
            <v>0.6</v>
          </cell>
          <cell r="AD389">
            <v>23</v>
          </cell>
          <cell r="AE389">
            <v>490</v>
          </cell>
          <cell r="AF389">
            <v>206</v>
          </cell>
          <cell r="AG389">
            <v>0</v>
          </cell>
          <cell r="AH389">
            <v>0</v>
          </cell>
          <cell r="AI389">
            <v>14</v>
          </cell>
          <cell r="AJ389">
            <v>61</v>
          </cell>
          <cell r="AK389">
            <v>0</v>
          </cell>
          <cell r="AL389">
            <v>0.3</v>
          </cell>
          <cell r="AM389">
            <v>0</v>
          </cell>
          <cell r="AN389">
            <v>0</v>
          </cell>
          <cell r="AO389">
            <v>102</v>
          </cell>
          <cell r="AP389">
            <v>0</v>
          </cell>
          <cell r="AQ389">
            <v>77</v>
          </cell>
          <cell r="AR389">
            <v>45</v>
          </cell>
          <cell r="AS389">
            <v>40</v>
          </cell>
          <cell r="AT389">
            <v>5</v>
          </cell>
          <cell r="AU389">
            <v>0</v>
          </cell>
          <cell r="AV389">
            <v>0</v>
          </cell>
          <cell r="AW389">
            <v>10</v>
          </cell>
          <cell r="AX389">
            <v>0</v>
          </cell>
          <cell r="AY389">
            <v>0</v>
          </cell>
          <cell r="AZ389">
            <v>0</v>
          </cell>
          <cell r="BA389">
            <v>0</v>
          </cell>
          <cell r="BB389">
            <v>0</v>
          </cell>
          <cell r="BC389">
            <v>0</v>
          </cell>
          <cell r="BD389">
            <v>0</v>
          </cell>
          <cell r="BE389">
            <v>0</v>
          </cell>
          <cell r="BF389">
            <v>0</v>
          </cell>
          <cell r="BG389">
            <v>0</v>
          </cell>
          <cell r="BH389">
            <v>0</v>
          </cell>
          <cell r="BI389">
            <v>0</v>
          </cell>
          <cell r="BJ389">
            <v>0</v>
          </cell>
          <cell r="BK389">
            <v>0</v>
          </cell>
          <cell r="BL389">
            <v>0</v>
          </cell>
          <cell r="BM389">
            <v>0</v>
          </cell>
          <cell r="BN389">
            <v>0</v>
          </cell>
          <cell r="BO389">
            <v>0</v>
          </cell>
          <cell r="BP389">
            <v>0</v>
          </cell>
          <cell r="BQ389">
            <v>0</v>
          </cell>
          <cell r="BR389">
            <v>0</v>
          </cell>
          <cell r="BS389">
            <v>0</v>
          </cell>
          <cell r="BT389">
            <v>0</v>
          </cell>
          <cell r="BU389">
            <v>0</v>
          </cell>
          <cell r="BV389">
            <v>0</v>
          </cell>
          <cell r="BW389">
            <v>0</v>
          </cell>
          <cell r="BX389">
            <v>0</v>
          </cell>
          <cell r="BY389">
            <v>0</v>
          </cell>
          <cell r="BZ389">
            <v>0</v>
          </cell>
          <cell r="CA389">
            <v>0</v>
          </cell>
          <cell r="CB389">
            <v>0</v>
          </cell>
          <cell r="CC389">
            <v>0</v>
          </cell>
          <cell r="CD389">
            <v>0</v>
          </cell>
          <cell r="CE389">
            <v>0</v>
          </cell>
          <cell r="CF389">
            <v>0</v>
          </cell>
          <cell r="CG389">
            <v>0</v>
          </cell>
          <cell r="CH389">
            <v>0</v>
          </cell>
          <cell r="CI389">
            <v>0</v>
          </cell>
          <cell r="CJ389" t="str">
            <v/>
          </cell>
          <cell r="CK389" t="str">
            <v/>
          </cell>
          <cell r="CL389">
            <v>1</v>
          </cell>
          <cell r="CM389">
            <v>1</v>
          </cell>
          <cell r="CN389" t="str">
            <v/>
          </cell>
          <cell r="CO389" t="str">
            <v/>
          </cell>
          <cell r="CP389" t="str">
            <v/>
          </cell>
          <cell r="CQ389" t="str">
            <v/>
          </cell>
          <cell r="CR389" t="str">
            <v/>
          </cell>
        </row>
        <row r="390">
          <cell r="A390" t="str">
            <v>D534818</v>
          </cell>
          <cell r="B390" t="str">
            <v>MM21-02</v>
          </cell>
          <cell r="C390" t="e">
            <v>#N/A</v>
          </cell>
          <cell r="D390" t="e">
            <v>#N/A</v>
          </cell>
          <cell r="E390" t="e">
            <v>#N/A</v>
          </cell>
          <cell r="F390">
            <v>6.0960000000000001</v>
          </cell>
          <cell r="G390">
            <v>7.62</v>
          </cell>
          <cell r="H390" t="str">
            <v>TF21322023</v>
          </cell>
          <cell r="I390">
            <v>0</v>
          </cell>
          <cell r="J390">
            <v>0.5</v>
          </cell>
          <cell r="K390">
            <v>5.79</v>
          </cell>
          <cell r="L390">
            <v>35</v>
          </cell>
          <cell r="M390">
            <v>730</v>
          </cell>
          <cell r="N390">
            <v>2</v>
          </cell>
          <cell r="O390">
            <v>0</v>
          </cell>
          <cell r="P390">
            <v>0.14000000000000001</v>
          </cell>
          <cell r="Q390">
            <v>0.6</v>
          </cell>
          <cell r="R390">
            <v>29</v>
          </cell>
          <cell r="S390">
            <v>67</v>
          </cell>
          <cell r="T390">
            <v>3.2199999999999999E-2</v>
          </cell>
          <cell r="U390">
            <v>322</v>
          </cell>
          <cell r="V390">
            <v>5.8</v>
          </cell>
          <cell r="W390">
            <v>20</v>
          </cell>
          <cell r="X390">
            <v>2.15</v>
          </cell>
          <cell r="Y390">
            <v>40</v>
          </cell>
          <cell r="Z390">
            <v>1.99</v>
          </cell>
          <cell r="AA390">
            <v>676</v>
          </cell>
          <cell r="AB390">
            <v>9</v>
          </cell>
          <cell r="AC390">
            <v>0.47</v>
          </cell>
          <cell r="AD390">
            <v>34</v>
          </cell>
          <cell r="AE390">
            <v>390</v>
          </cell>
          <cell r="AF390">
            <v>41</v>
          </cell>
          <cell r="AG390">
            <v>0</v>
          </cell>
          <cell r="AH390">
            <v>0</v>
          </cell>
          <cell r="AI390">
            <v>14</v>
          </cell>
          <cell r="AJ390">
            <v>41</v>
          </cell>
          <cell r="AK390">
            <v>0</v>
          </cell>
          <cell r="AL390">
            <v>0.35</v>
          </cell>
          <cell r="AM390">
            <v>0</v>
          </cell>
          <cell r="AN390">
            <v>0</v>
          </cell>
          <cell r="AO390">
            <v>118</v>
          </cell>
          <cell r="AP390">
            <v>0</v>
          </cell>
          <cell r="AQ390">
            <v>75</v>
          </cell>
          <cell r="AR390">
            <v>35</v>
          </cell>
          <cell r="AS390">
            <v>40</v>
          </cell>
          <cell r="AT390">
            <v>5</v>
          </cell>
          <cell r="AU390">
            <v>0</v>
          </cell>
          <cell r="AV390">
            <v>0</v>
          </cell>
          <cell r="AW390">
            <v>20</v>
          </cell>
          <cell r="AX390">
            <v>0</v>
          </cell>
          <cell r="AY390">
            <v>0</v>
          </cell>
          <cell r="AZ390">
            <v>0</v>
          </cell>
          <cell r="BA390">
            <v>0</v>
          </cell>
          <cell r="BB390">
            <v>0</v>
          </cell>
          <cell r="BC390">
            <v>0</v>
          </cell>
          <cell r="BD390">
            <v>0</v>
          </cell>
          <cell r="BE390">
            <v>0</v>
          </cell>
          <cell r="BF390">
            <v>0</v>
          </cell>
          <cell r="BG390">
            <v>0</v>
          </cell>
          <cell r="BH390">
            <v>0</v>
          </cell>
          <cell r="BI390">
            <v>0</v>
          </cell>
          <cell r="BJ390">
            <v>0</v>
          </cell>
          <cell r="BK390">
            <v>0</v>
          </cell>
          <cell r="BL390">
            <v>0</v>
          </cell>
          <cell r="BM390">
            <v>0</v>
          </cell>
          <cell r="BN390">
            <v>0</v>
          </cell>
          <cell r="BO390">
            <v>0</v>
          </cell>
          <cell r="BP390">
            <v>0</v>
          </cell>
          <cell r="BQ390">
            <v>0</v>
          </cell>
          <cell r="BR390">
            <v>0</v>
          </cell>
          <cell r="BS390">
            <v>0</v>
          </cell>
          <cell r="BT390">
            <v>0</v>
          </cell>
          <cell r="BU390">
            <v>0</v>
          </cell>
          <cell r="BV390">
            <v>0</v>
          </cell>
          <cell r="BW390">
            <v>0</v>
          </cell>
          <cell r="BX390">
            <v>0</v>
          </cell>
          <cell r="BY390">
            <v>0</v>
          </cell>
          <cell r="BZ390">
            <v>0</v>
          </cell>
          <cell r="CA390">
            <v>0</v>
          </cell>
          <cell r="CB390">
            <v>0</v>
          </cell>
          <cell r="CC390">
            <v>0</v>
          </cell>
          <cell r="CD390">
            <v>0</v>
          </cell>
          <cell r="CE390">
            <v>0</v>
          </cell>
          <cell r="CF390">
            <v>0</v>
          </cell>
          <cell r="CG390">
            <v>0</v>
          </cell>
          <cell r="CH390">
            <v>0</v>
          </cell>
          <cell r="CI390">
            <v>0</v>
          </cell>
          <cell r="CJ390" t="str">
            <v/>
          </cell>
          <cell r="CK390" t="str">
            <v/>
          </cell>
          <cell r="CL390" t="str">
            <v/>
          </cell>
          <cell r="CM390" t="str">
            <v/>
          </cell>
          <cell r="CN390" t="str">
            <v/>
          </cell>
          <cell r="CO390">
            <v>1</v>
          </cell>
          <cell r="CP390" t="str">
            <v/>
          </cell>
          <cell r="CQ390" t="str">
            <v/>
          </cell>
          <cell r="CR390" t="str">
            <v/>
          </cell>
        </row>
        <row r="391">
          <cell r="A391" t="str">
            <v>D534819</v>
          </cell>
          <cell r="B391" t="str">
            <v>MM21-02</v>
          </cell>
          <cell r="C391" t="e">
            <v>#N/A</v>
          </cell>
          <cell r="D391" t="e">
            <v>#N/A</v>
          </cell>
          <cell r="E391" t="e">
            <v>#N/A</v>
          </cell>
          <cell r="F391">
            <v>7.62</v>
          </cell>
          <cell r="G391">
            <v>9.1440000000000001</v>
          </cell>
          <cell r="H391" t="str">
            <v>TF21322023</v>
          </cell>
          <cell r="I391">
            <v>0</v>
          </cell>
          <cell r="J391">
            <v>0.5</v>
          </cell>
          <cell r="K391">
            <v>6.42</v>
          </cell>
          <cell r="L391">
            <v>15</v>
          </cell>
          <cell r="M391">
            <v>720</v>
          </cell>
          <cell r="N391">
            <v>2.2999999999999998</v>
          </cell>
          <cell r="O391">
            <v>0</v>
          </cell>
          <cell r="P391">
            <v>0.16</v>
          </cell>
          <cell r="Q391">
            <v>0</v>
          </cell>
          <cell r="R391">
            <v>23</v>
          </cell>
          <cell r="S391">
            <v>111</v>
          </cell>
          <cell r="T391">
            <v>7.1999999999999998E-3</v>
          </cell>
          <cell r="U391">
            <v>72</v>
          </cell>
          <cell r="V391">
            <v>6.15</v>
          </cell>
          <cell r="W391">
            <v>20</v>
          </cell>
          <cell r="X391">
            <v>2.39</v>
          </cell>
          <cell r="Y391">
            <v>30</v>
          </cell>
          <cell r="Z391">
            <v>2.75</v>
          </cell>
          <cell r="AA391">
            <v>775</v>
          </cell>
          <cell r="AB391">
            <v>2</v>
          </cell>
          <cell r="AC391">
            <v>0.47</v>
          </cell>
          <cell r="AD391">
            <v>31</v>
          </cell>
          <cell r="AE391">
            <v>420</v>
          </cell>
          <cell r="AF391">
            <v>16</v>
          </cell>
          <cell r="AG391">
            <v>0</v>
          </cell>
          <cell r="AH391">
            <v>0</v>
          </cell>
          <cell r="AI391">
            <v>21</v>
          </cell>
          <cell r="AJ391">
            <v>40</v>
          </cell>
          <cell r="AK391">
            <v>0</v>
          </cell>
          <cell r="AL391">
            <v>0.39</v>
          </cell>
          <cell r="AM391">
            <v>0</v>
          </cell>
          <cell r="AN391">
            <v>0</v>
          </cell>
          <cell r="AO391">
            <v>170</v>
          </cell>
          <cell r="AP391">
            <v>0</v>
          </cell>
          <cell r="AQ391">
            <v>85</v>
          </cell>
          <cell r="AR391">
            <v>30</v>
          </cell>
          <cell r="AS391">
            <v>40</v>
          </cell>
          <cell r="AT391">
            <v>10</v>
          </cell>
          <cell r="AU391">
            <v>0</v>
          </cell>
          <cell r="AV391">
            <v>0</v>
          </cell>
          <cell r="AW391">
            <v>20</v>
          </cell>
          <cell r="AX391">
            <v>0</v>
          </cell>
          <cell r="AY391">
            <v>0</v>
          </cell>
          <cell r="AZ391">
            <v>0</v>
          </cell>
          <cell r="BA391">
            <v>0</v>
          </cell>
          <cell r="BB391">
            <v>0</v>
          </cell>
          <cell r="BC391">
            <v>0</v>
          </cell>
          <cell r="BD391">
            <v>0</v>
          </cell>
          <cell r="BE391">
            <v>0</v>
          </cell>
          <cell r="BF391">
            <v>0</v>
          </cell>
          <cell r="BG391">
            <v>0</v>
          </cell>
          <cell r="BH391">
            <v>0</v>
          </cell>
          <cell r="BI391">
            <v>0</v>
          </cell>
          <cell r="BJ391">
            <v>0</v>
          </cell>
          <cell r="BK391">
            <v>0</v>
          </cell>
          <cell r="BL391">
            <v>0</v>
          </cell>
          <cell r="BM391">
            <v>0</v>
          </cell>
          <cell r="BN391">
            <v>0</v>
          </cell>
          <cell r="BO391">
            <v>0</v>
          </cell>
          <cell r="BP391">
            <v>0</v>
          </cell>
          <cell r="BQ391">
            <v>0</v>
          </cell>
          <cell r="BR391">
            <v>0</v>
          </cell>
          <cell r="BS391">
            <v>0</v>
          </cell>
          <cell r="BT391">
            <v>0</v>
          </cell>
          <cell r="BU391">
            <v>0</v>
          </cell>
          <cell r="BV391">
            <v>0</v>
          </cell>
          <cell r="BW391">
            <v>0</v>
          </cell>
          <cell r="BX391">
            <v>0</v>
          </cell>
          <cell r="BY391">
            <v>0</v>
          </cell>
          <cell r="BZ391">
            <v>0</v>
          </cell>
          <cell r="CA391">
            <v>0</v>
          </cell>
          <cell r="CB391">
            <v>0</v>
          </cell>
          <cell r="CC391">
            <v>0</v>
          </cell>
          <cell r="CD391">
            <v>0</v>
          </cell>
          <cell r="CE391">
            <v>0</v>
          </cell>
          <cell r="CF391">
            <v>0</v>
          </cell>
          <cell r="CG391">
            <v>0</v>
          </cell>
          <cell r="CH391">
            <v>0</v>
          </cell>
          <cell r="CI391">
            <v>0</v>
          </cell>
          <cell r="CJ391" t="str">
            <v/>
          </cell>
          <cell r="CK391" t="str">
            <v/>
          </cell>
          <cell r="CL391" t="str">
            <v/>
          </cell>
          <cell r="CM391" t="str">
            <v/>
          </cell>
          <cell r="CN391" t="str">
            <v/>
          </cell>
          <cell r="CO391">
            <v>1</v>
          </cell>
          <cell r="CP391" t="str">
            <v/>
          </cell>
          <cell r="CQ391" t="str">
            <v/>
          </cell>
          <cell r="CR391" t="str">
            <v/>
          </cell>
        </row>
        <row r="392">
          <cell r="A392" t="str">
            <v>D534820</v>
          </cell>
          <cell r="B392" t="str">
            <v>MM21-02</v>
          </cell>
          <cell r="C392" t="e">
            <v>#N/A</v>
          </cell>
          <cell r="D392" t="e">
            <v>#N/A</v>
          </cell>
          <cell r="E392" t="e">
            <v>#N/A</v>
          </cell>
          <cell r="F392">
            <v>9.1440000000000001</v>
          </cell>
          <cell r="G392">
            <v>10.668000000000001</v>
          </cell>
          <cell r="H392" t="str">
            <v>TF21322023</v>
          </cell>
          <cell r="I392">
            <v>1.0999999999999999E-2</v>
          </cell>
          <cell r="J392">
            <v>2.8</v>
          </cell>
          <cell r="K392">
            <v>5.35</v>
          </cell>
          <cell r="L392">
            <v>18</v>
          </cell>
          <cell r="M392">
            <v>610</v>
          </cell>
          <cell r="N392">
            <v>2.2999999999999998</v>
          </cell>
          <cell r="O392">
            <v>0</v>
          </cell>
          <cell r="P392">
            <v>0.13</v>
          </cell>
          <cell r="Q392">
            <v>0</v>
          </cell>
          <cell r="R392">
            <v>23</v>
          </cell>
          <cell r="S392">
            <v>60</v>
          </cell>
          <cell r="T392">
            <v>6.0299999999999999E-2</v>
          </cell>
          <cell r="U392">
            <v>603</v>
          </cell>
          <cell r="V392">
            <v>5.62</v>
          </cell>
          <cell r="W392">
            <v>20</v>
          </cell>
          <cell r="X392">
            <v>1.86</v>
          </cell>
          <cell r="Y392">
            <v>30</v>
          </cell>
          <cell r="Z392">
            <v>2.33</v>
          </cell>
          <cell r="AA392">
            <v>744</v>
          </cell>
          <cell r="AB392">
            <v>4</v>
          </cell>
          <cell r="AC392">
            <v>0.27</v>
          </cell>
          <cell r="AD392">
            <v>25</v>
          </cell>
          <cell r="AE392">
            <v>390</v>
          </cell>
          <cell r="AF392">
            <v>169</v>
          </cell>
          <cell r="AG392">
            <v>0</v>
          </cell>
          <cell r="AH392">
            <v>0</v>
          </cell>
          <cell r="AI392">
            <v>16</v>
          </cell>
          <cell r="AJ392">
            <v>29</v>
          </cell>
          <cell r="AK392">
            <v>0</v>
          </cell>
          <cell r="AL392">
            <v>0.35</v>
          </cell>
          <cell r="AM392">
            <v>0</v>
          </cell>
          <cell r="AN392">
            <v>0</v>
          </cell>
          <cell r="AO392">
            <v>133</v>
          </cell>
          <cell r="AP392">
            <v>0</v>
          </cell>
          <cell r="AQ392">
            <v>92</v>
          </cell>
          <cell r="AR392">
            <v>30</v>
          </cell>
          <cell r="AS392">
            <v>40</v>
          </cell>
          <cell r="AT392">
            <v>10</v>
          </cell>
          <cell r="AU392">
            <v>0</v>
          </cell>
          <cell r="AV392">
            <v>0</v>
          </cell>
          <cell r="AW392">
            <v>20</v>
          </cell>
          <cell r="AX392">
            <v>0</v>
          </cell>
          <cell r="AY392">
            <v>0</v>
          </cell>
          <cell r="AZ392">
            <v>0</v>
          </cell>
          <cell r="BA392">
            <v>0</v>
          </cell>
          <cell r="BB392">
            <v>0</v>
          </cell>
          <cell r="BC392">
            <v>0</v>
          </cell>
          <cell r="BD392">
            <v>0</v>
          </cell>
          <cell r="BE392">
            <v>0</v>
          </cell>
          <cell r="BF392">
            <v>0</v>
          </cell>
          <cell r="BG392">
            <v>0</v>
          </cell>
          <cell r="BH392">
            <v>0</v>
          </cell>
          <cell r="BI392">
            <v>0</v>
          </cell>
          <cell r="BJ392">
            <v>0</v>
          </cell>
          <cell r="BK392">
            <v>0</v>
          </cell>
          <cell r="BL392">
            <v>0</v>
          </cell>
          <cell r="BM392">
            <v>0</v>
          </cell>
          <cell r="BN392">
            <v>0</v>
          </cell>
          <cell r="BO392">
            <v>0</v>
          </cell>
          <cell r="BP392">
            <v>0</v>
          </cell>
          <cell r="BQ392">
            <v>0</v>
          </cell>
          <cell r="BR392">
            <v>0</v>
          </cell>
          <cell r="BS392">
            <v>0</v>
          </cell>
          <cell r="BT392">
            <v>0</v>
          </cell>
          <cell r="BU392">
            <v>0</v>
          </cell>
          <cell r="BV392">
            <v>0</v>
          </cell>
          <cell r="BW392">
            <v>0</v>
          </cell>
          <cell r="BX392">
            <v>0</v>
          </cell>
          <cell r="BY392">
            <v>0</v>
          </cell>
          <cell r="BZ392">
            <v>0</v>
          </cell>
          <cell r="CA392">
            <v>0</v>
          </cell>
          <cell r="CB392">
            <v>0</v>
          </cell>
          <cell r="CC392">
            <v>0</v>
          </cell>
          <cell r="CD392">
            <v>0</v>
          </cell>
          <cell r="CE392">
            <v>0</v>
          </cell>
          <cell r="CF392">
            <v>0</v>
          </cell>
          <cell r="CG392">
            <v>0</v>
          </cell>
          <cell r="CH392">
            <v>0</v>
          </cell>
          <cell r="CI392">
            <v>0</v>
          </cell>
          <cell r="CJ392" t="str">
            <v/>
          </cell>
          <cell r="CK392" t="str">
            <v/>
          </cell>
          <cell r="CL392" t="str">
            <v/>
          </cell>
          <cell r="CM392" t="str">
            <v/>
          </cell>
          <cell r="CN392" t="str">
            <v/>
          </cell>
          <cell r="CO392">
            <v>1</v>
          </cell>
          <cell r="CP392" t="str">
            <v/>
          </cell>
          <cell r="CQ392" t="str">
            <v/>
          </cell>
          <cell r="CR392" t="str">
            <v/>
          </cell>
        </row>
        <row r="393">
          <cell r="A393" t="str">
            <v>D534822</v>
          </cell>
          <cell r="B393" t="str">
            <v>MM21-02</v>
          </cell>
          <cell r="C393" t="e">
            <v>#N/A</v>
          </cell>
          <cell r="D393" t="e">
            <v>#N/A</v>
          </cell>
          <cell r="E393" t="e">
            <v>#N/A</v>
          </cell>
          <cell r="F393">
            <v>10.668000000000001</v>
          </cell>
          <cell r="G393">
            <v>12.192</v>
          </cell>
          <cell r="H393" t="str">
            <v>TF21322023</v>
          </cell>
          <cell r="I393">
            <v>5.0000000000000001E-3</v>
          </cell>
          <cell r="J393">
            <v>4.2</v>
          </cell>
          <cell r="K393">
            <v>5.22</v>
          </cell>
          <cell r="L393">
            <v>17</v>
          </cell>
          <cell r="M393">
            <v>470</v>
          </cell>
          <cell r="N393">
            <v>2.2000000000000002</v>
          </cell>
          <cell r="O393">
            <v>0</v>
          </cell>
          <cell r="P393">
            <v>0.11</v>
          </cell>
          <cell r="Q393">
            <v>0</v>
          </cell>
          <cell r="R393">
            <v>28</v>
          </cell>
          <cell r="S393">
            <v>127</v>
          </cell>
          <cell r="T393">
            <v>6.0999999999999999E-2</v>
          </cell>
          <cell r="U393">
            <v>610</v>
          </cell>
          <cell r="V393">
            <v>6.37</v>
          </cell>
          <cell r="W393">
            <v>20</v>
          </cell>
          <cell r="X393">
            <v>2.0099999999999998</v>
          </cell>
          <cell r="Y393">
            <v>20</v>
          </cell>
          <cell r="Z393">
            <v>3.26</v>
          </cell>
          <cell r="AA393">
            <v>792</v>
          </cell>
          <cell r="AB393">
            <v>3</v>
          </cell>
          <cell r="AC393">
            <v>0.04</v>
          </cell>
          <cell r="AD393">
            <v>36</v>
          </cell>
          <cell r="AE393">
            <v>350</v>
          </cell>
          <cell r="AF393">
            <v>204</v>
          </cell>
          <cell r="AG393">
            <v>0</v>
          </cell>
          <cell r="AH393">
            <v>0</v>
          </cell>
          <cell r="AI393">
            <v>20</v>
          </cell>
          <cell r="AJ393">
            <v>14</v>
          </cell>
          <cell r="AK393">
            <v>0</v>
          </cell>
          <cell r="AL393">
            <v>0.3</v>
          </cell>
          <cell r="AM393">
            <v>0</v>
          </cell>
          <cell r="AN393">
            <v>0</v>
          </cell>
          <cell r="AO393">
            <v>145</v>
          </cell>
          <cell r="AP393">
            <v>0</v>
          </cell>
          <cell r="AQ393">
            <v>97</v>
          </cell>
          <cell r="AR393">
            <v>25</v>
          </cell>
          <cell r="AS393">
            <v>50</v>
          </cell>
          <cell r="AT393">
            <v>10</v>
          </cell>
          <cell r="AU393">
            <v>0</v>
          </cell>
          <cell r="AV393">
            <v>0</v>
          </cell>
          <cell r="AW393">
            <v>15</v>
          </cell>
          <cell r="AX393">
            <v>0</v>
          </cell>
          <cell r="AY393">
            <v>0</v>
          </cell>
          <cell r="AZ393">
            <v>0</v>
          </cell>
          <cell r="BA393">
            <v>0</v>
          </cell>
          <cell r="BB393">
            <v>0</v>
          </cell>
          <cell r="BC393">
            <v>0</v>
          </cell>
          <cell r="BD393">
            <v>0</v>
          </cell>
          <cell r="BE393">
            <v>0</v>
          </cell>
          <cell r="BF393">
            <v>0</v>
          </cell>
          <cell r="BG393">
            <v>0</v>
          </cell>
          <cell r="BH393">
            <v>0</v>
          </cell>
          <cell r="BI393">
            <v>0</v>
          </cell>
          <cell r="BJ393">
            <v>0</v>
          </cell>
          <cell r="BK393">
            <v>0</v>
          </cell>
          <cell r="BL393">
            <v>0</v>
          </cell>
          <cell r="BM393">
            <v>0</v>
          </cell>
          <cell r="BN393">
            <v>0</v>
          </cell>
          <cell r="BO393">
            <v>0</v>
          </cell>
          <cell r="BP393">
            <v>0</v>
          </cell>
          <cell r="BQ393">
            <v>0</v>
          </cell>
          <cell r="BR393">
            <v>0</v>
          </cell>
          <cell r="BS393">
            <v>0</v>
          </cell>
          <cell r="BT393">
            <v>0</v>
          </cell>
          <cell r="BU393">
            <v>0</v>
          </cell>
          <cell r="BV393">
            <v>0</v>
          </cell>
          <cell r="BW393">
            <v>0</v>
          </cell>
          <cell r="BX393">
            <v>0</v>
          </cell>
          <cell r="BY393">
            <v>0</v>
          </cell>
          <cell r="BZ393">
            <v>0</v>
          </cell>
          <cell r="CA393">
            <v>0</v>
          </cell>
          <cell r="CB393">
            <v>0</v>
          </cell>
          <cell r="CC393">
            <v>0</v>
          </cell>
          <cell r="CD393">
            <v>0</v>
          </cell>
          <cell r="CE393">
            <v>0</v>
          </cell>
          <cell r="CF393">
            <v>0</v>
          </cell>
          <cell r="CG393">
            <v>0</v>
          </cell>
          <cell r="CH393">
            <v>0</v>
          </cell>
          <cell r="CI393">
            <v>0</v>
          </cell>
          <cell r="CJ393" t="str">
            <v/>
          </cell>
          <cell r="CK393" t="str">
            <v/>
          </cell>
          <cell r="CL393" t="str">
            <v/>
          </cell>
          <cell r="CM393" t="str">
            <v/>
          </cell>
          <cell r="CN393" t="str">
            <v/>
          </cell>
          <cell r="CO393">
            <v>1</v>
          </cell>
          <cell r="CP393" t="str">
            <v/>
          </cell>
          <cell r="CQ393" t="str">
            <v/>
          </cell>
          <cell r="CR393" t="str">
            <v/>
          </cell>
        </row>
        <row r="394">
          <cell r="A394" t="str">
            <v>D534823</v>
          </cell>
          <cell r="B394" t="str">
            <v>MM21-02</v>
          </cell>
          <cell r="C394" t="e">
            <v>#N/A</v>
          </cell>
          <cell r="D394" t="e">
            <v>#N/A</v>
          </cell>
          <cell r="E394" t="e">
            <v>#N/A</v>
          </cell>
          <cell r="F394">
            <v>12.192</v>
          </cell>
          <cell r="G394">
            <v>13.716000000000001</v>
          </cell>
          <cell r="H394" t="str">
            <v>TF21322023</v>
          </cell>
          <cell r="I394">
            <v>0.01</v>
          </cell>
          <cell r="J394">
            <v>14.9</v>
          </cell>
          <cell r="K394">
            <v>3.03</v>
          </cell>
          <cell r="L394">
            <v>24</v>
          </cell>
          <cell r="M394">
            <v>180</v>
          </cell>
          <cell r="N394">
            <v>0.9</v>
          </cell>
          <cell r="O394">
            <v>0</v>
          </cell>
          <cell r="P394">
            <v>7.0000000000000007E-2</v>
          </cell>
          <cell r="Q394">
            <v>0</v>
          </cell>
          <cell r="R394">
            <v>24</v>
          </cell>
          <cell r="S394">
            <v>173</v>
          </cell>
          <cell r="T394">
            <v>6.7799999999999999E-2</v>
          </cell>
          <cell r="U394">
            <v>678</v>
          </cell>
          <cell r="V394">
            <v>4.78</v>
          </cell>
          <cell r="W394">
            <v>10</v>
          </cell>
          <cell r="X394">
            <v>0.81</v>
          </cell>
          <cell r="Y394">
            <v>20</v>
          </cell>
          <cell r="Z394">
            <v>2.2000000000000002</v>
          </cell>
          <cell r="AA394">
            <v>774</v>
          </cell>
          <cell r="AB394">
            <v>3</v>
          </cell>
          <cell r="AC394">
            <v>0.01</v>
          </cell>
          <cell r="AD394">
            <v>37</v>
          </cell>
          <cell r="AE394">
            <v>250</v>
          </cell>
          <cell r="AF394">
            <v>292</v>
          </cell>
          <cell r="AG394">
            <v>0</v>
          </cell>
          <cell r="AH394">
            <v>0</v>
          </cell>
          <cell r="AI394">
            <v>12</v>
          </cell>
          <cell r="AJ394">
            <v>9</v>
          </cell>
          <cell r="AK394">
            <v>0</v>
          </cell>
          <cell r="AL394">
            <v>0.14000000000000001</v>
          </cell>
          <cell r="AM394">
            <v>0</v>
          </cell>
          <cell r="AN394">
            <v>0</v>
          </cell>
          <cell r="AO394">
            <v>90</v>
          </cell>
          <cell r="AP394">
            <v>0</v>
          </cell>
          <cell r="AQ394">
            <v>96</v>
          </cell>
          <cell r="AR394">
            <v>20</v>
          </cell>
          <cell r="AS394">
            <v>80</v>
          </cell>
          <cell r="AT394">
            <v>0</v>
          </cell>
          <cell r="AU394">
            <v>0</v>
          </cell>
          <cell r="AV394">
            <v>0</v>
          </cell>
          <cell r="AW394">
            <v>0</v>
          </cell>
          <cell r="AX394">
            <v>0</v>
          </cell>
          <cell r="AY394">
            <v>0</v>
          </cell>
          <cell r="AZ394">
            <v>0</v>
          </cell>
          <cell r="BA394">
            <v>0</v>
          </cell>
          <cell r="BB394">
            <v>0</v>
          </cell>
          <cell r="BC394">
            <v>0</v>
          </cell>
          <cell r="BD394">
            <v>0</v>
          </cell>
          <cell r="BE394">
            <v>0</v>
          </cell>
          <cell r="BF394">
            <v>0</v>
          </cell>
          <cell r="BG394">
            <v>0</v>
          </cell>
          <cell r="BH394">
            <v>0</v>
          </cell>
          <cell r="BI394">
            <v>0</v>
          </cell>
          <cell r="BJ394">
            <v>0</v>
          </cell>
          <cell r="BK394">
            <v>0</v>
          </cell>
          <cell r="BL394">
            <v>0</v>
          </cell>
          <cell r="BM394">
            <v>0</v>
          </cell>
          <cell r="BN394">
            <v>0</v>
          </cell>
          <cell r="BO394">
            <v>0</v>
          </cell>
          <cell r="BP394">
            <v>0</v>
          </cell>
          <cell r="BQ394">
            <v>0</v>
          </cell>
          <cell r="BR394">
            <v>0</v>
          </cell>
          <cell r="BS394">
            <v>0</v>
          </cell>
          <cell r="BT394">
            <v>0</v>
          </cell>
          <cell r="BU394">
            <v>0</v>
          </cell>
          <cell r="BV394">
            <v>0</v>
          </cell>
          <cell r="BW394">
            <v>0</v>
          </cell>
          <cell r="BX394">
            <v>0</v>
          </cell>
          <cell r="BY394">
            <v>0</v>
          </cell>
          <cell r="BZ394">
            <v>0</v>
          </cell>
          <cell r="CA394">
            <v>0</v>
          </cell>
          <cell r="CB394">
            <v>0</v>
          </cell>
          <cell r="CC394">
            <v>0</v>
          </cell>
          <cell r="CD394">
            <v>0</v>
          </cell>
          <cell r="CE394">
            <v>0</v>
          </cell>
          <cell r="CF394">
            <v>0</v>
          </cell>
          <cell r="CG394">
            <v>0</v>
          </cell>
          <cell r="CH394">
            <v>0</v>
          </cell>
          <cell r="CI394">
            <v>0</v>
          </cell>
          <cell r="CJ394" t="str">
            <v/>
          </cell>
          <cell r="CK394" t="str">
            <v/>
          </cell>
          <cell r="CL394" t="str">
            <v/>
          </cell>
          <cell r="CM394" t="str">
            <v/>
          </cell>
          <cell r="CN394" t="str">
            <v/>
          </cell>
          <cell r="CO394">
            <v>1</v>
          </cell>
          <cell r="CP394" t="str">
            <v/>
          </cell>
          <cell r="CQ394" t="str">
            <v/>
          </cell>
          <cell r="CR394" t="str">
            <v/>
          </cell>
        </row>
        <row r="395">
          <cell r="A395" t="str">
            <v>D534824</v>
          </cell>
          <cell r="B395" t="str">
            <v>MM21-02</v>
          </cell>
          <cell r="C395" t="e">
            <v>#N/A</v>
          </cell>
          <cell r="D395" t="e">
            <v>#N/A</v>
          </cell>
          <cell r="E395" t="e">
            <v>#N/A</v>
          </cell>
          <cell r="F395">
            <v>13.716000000000001</v>
          </cell>
          <cell r="G395">
            <v>15.24</v>
          </cell>
          <cell r="H395" t="str">
            <v>TF21322023</v>
          </cell>
          <cell r="I395">
            <v>0</v>
          </cell>
          <cell r="J395">
            <v>4.9000000000000004</v>
          </cell>
          <cell r="K395">
            <v>3.16</v>
          </cell>
          <cell r="L395">
            <v>18</v>
          </cell>
          <cell r="M395">
            <v>170</v>
          </cell>
          <cell r="N395">
            <v>0.8</v>
          </cell>
          <cell r="O395">
            <v>0</v>
          </cell>
          <cell r="P395">
            <v>7.0000000000000007E-2</v>
          </cell>
          <cell r="Q395">
            <v>0</v>
          </cell>
          <cell r="R395">
            <v>22</v>
          </cell>
          <cell r="S395">
            <v>175</v>
          </cell>
          <cell r="T395">
            <v>2.3900000000000001E-2</v>
          </cell>
          <cell r="U395">
            <v>239</v>
          </cell>
          <cell r="V395">
            <v>4.49</v>
          </cell>
          <cell r="W395">
            <v>10</v>
          </cell>
          <cell r="X395">
            <v>0.56999999999999995</v>
          </cell>
          <cell r="Y395">
            <v>10</v>
          </cell>
          <cell r="Z395">
            <v>2.29</v>
          </cell>
          <cell r="AA395">
            <v>692</v>
          </cell>
          <cell r="AB395">
            <v>4</v>
          </cell>
          <cell r="AC395">
            <v>0.03</v>
          </cell>
          <cell r="AD395">
            <v>35</v>
          </cell>
          <cell r="AE395">
            <v>230</v>
          </cell>
          <cell r="AF395">
            <v>116</v>
          </cell>
          <cell r="AG395">
            <v>0</v>
          </cell>
          <cell r="AH395">
            <v>0</v>
          </cell>
          <cell r="AI395">
            <v>13</v>
          </cell>
          <cell r="AJ395">
            <v>11</v>
          </cell>
          <cell r="AK395">
            <v>0</v>
          </cell>
          <cell r="AL395">
            <v>0.14000000000000001</v>
          </cell>
          <cell r="AM395">
            <v>0</v>
          </cell>
          <cell r="AN395">
            <v>0</v>
          </cell>
          <cell r="AO395">
            <v>94</v>
          </cell>
          <cell r="AP395">
            <v>0</v>
          </cell>
          <cell r="AQ395">
            <v>79</v>
          </cell>
          <cell r="AR395">
            <v>20</v>
          </cell>
          <cell r="AS395">
            <v>80</v>
          </cell>
          <cell r="AT395">
            <v>0</v>
          </cell>
          <cell r="AU395">
            <v>0</v>
          </cell>
          <cell r="AV395">
            <v>0</v>
          </cell>
          <cell r="AW395">
            <v>0</v>
          </cell>
          <cell r="AX395">
            <v>0</v>
          </cell>
          <cell r="AY395">
            <v>0</v>
          </cell>
          <cell r="AZ395">
            <v>0</v>
          </cell>
          <cell r="BA395">
            <v>0</v>
          </cell>
          <cell r="BB395">
            <v>0</v>
          </cell>
          <cell r="BC395">
            <v>0</v>
          </cell>
          <cell r="BD395">
            <v>0</v>
          </cell>
          <cell r="BE395">
            <v>0</v>
          </cell>
          <cell r="BF395">
            <v>0</v>
          </cell>
          <cell r="BG395">
            <v>0</v>
          </cell>
          <cell r="BH395">
            <v>0</v>
          </cell>
          <cell r="BI395">
            <v>0</v>
          </cell>
          <cell r="BJ395">
            <v>0</v>
          </cell>
          <cell r="BK395">
            <v>0</v>
          </cell>
          <cell r="BL395">
            <v>0</v>
          </cell>
          <cell r="BM395">
            <v>0</v>
          </cell>
          <cell r="BN395">
            <v>0</v>
          </cell>
          <cell r="BO395">
            <v>0</v>
          </cell>
          <cell r="BP395">
            <v>0</v>
          </cell>
          <cell r="BQ395">
            <v>0</v>
          </cell>
          <cell r="BR395">
            <v>0</v>
          </cell>
          <cell r="BS395">
            <v>0</v>
          </cell>
          <cell r="BT395">
            <v>0</v>
          </cell>
          <cell r="BU395">
            <v>0</v>
          </cell>
          <cell r="BV395">
            <v>0</v>
          </cell>
          <cell r="BW395">
            <v>0</v>
          </cell>
          <cell r="BX395">
            <v>0</v>
          </cell>
          <cell r="BY395">
            <v>0</v>
          </cell>
          <cell r="BZ395">
            <v>0</v>
          </cell>
          <cell r="CA395">
            <v>0</v>
          </cell>
          <cell r="CB395">
            <v>0</v>
          </cell>
          <cell r="CC395">
            <v>0</v>
          </cell>
          <cell r="CD395">
            <v>0</v>
          </cell>
          <cell r="CE395">
            <v>0</v>
          </cell>
          <cell r="CF395">
            <v>0</v>
          </cell>
          <cell r="CG395">
            <v>0</v>
          </cell>
          <cell r="CH395">
            <v>0</v>
          </cell>
          <cell r="CI395">
            <v>0</v>
          </cell>
          <cell r="CJ395" t="str">
            <v/>
          </cell>
          <cell r="CK395" t="str">
            <v/>
          </cell>
          <cell r="CL395" t="str">
            <v/>
          </cell>
          <cell r="CM395" t="str">
            <v/>
          </cell>
          <cell r="CN395" t="str">
            <v/>
          </cell>
          <cell r="CO395">
            <v>1</v>
          </cell>
          <cell r="CP395" t="str">
            <v/>
          </cell>
          <cell r="CQ395" t="str">
            <v/>
          </cell>
          <cell r="CR395" t="str">
            <v/>
          </cell>
        </row>
        <row r="396">
          <cell r="A396" t="str">
            <v>D534825</v>
          </cell>
          <cell r="B396" t="str">
            <v>MM21-02</v>
          </cell>
          <cell r="C396" t="e">
            <v>#N/A</v>
          </cell>
          <cell r="D396" t="e">
            <v>#N/A</v>
          </cell>
          <cell r="E396" t="e">
            <v>#N/A</v>
          </cell>
          <cell r="F396">
            <v>15.24</v>
          </cell>
          <cell r="G396">
            <v>16.763999999999999</v>
          </cell>
          <cell r="H396" t="str">
            <v>TF21322023</v>
          </cell>
          <cell r="I396">
            <v>0.02</v>
          </cell>
          <cell r="J396">
            <v>8.6</v>
          </cell>
          <cell r="K396">
            <v>2.6</v>
          </cell>
          <cell r="L396">
            <v>35</v>
          </cell>
          <cell r="M396">
            <v>80</v>
          </cell>
          <cell r="N396">
            <v>2</v>
          </cell>
          <cell r="O396">
            <v>2</v>
          </cell>
          <cell r="P396">
            <v>7.0000000000000007E-2</v>
          </cell>
          <cell r="Q396">
            <v>0</v>
          </cell>
          <cell r="R396">
            <v>41</v>
          </cell>
          <cell r="S396">
            <v>221</v>
          </cell>
          <cell r="T396">
            <v>0.10100000000000001</v>
          </cell>
          <cell r="U396">
            <v>1010</v>
          </cell>
          <cell r="V396">
            <v>4.58</v>
          </cell>
          <cell r="W396">
            <v>10</v>
          </cell>
          <cell r="X396">
            <v>0.5</v>
          </cell>
          <cell r="Y396">
            <v>10</v>
          </cell>
          <cell r="Z396">
            <v>2</v>
          </cell>
          <cell r="AA396">
            <v>685</v>
          </cell>
          <cell r="AB396">
            <v>13</v>
          </cell>
          <cell r="AC396">
            <v>0.01</v>
          </cell>
          <cell r="AD396">
            <v>40</v>
          </cell>
          <cell r="AE396">
            <v>250</v>
          </cell>
          <cell r="AF396">
            <v>254</v>
          </cell>
          <cell r="AG396">
            <v>0</v>
          </cell>
          <cell r="AH396">
            <v>0</v>
          </cell>
          <cell r="AI396">
            <v>11</v>
          </cell>
          <cell r="AJ396">
            <v>9</v>
          </cell>
          <cell r="AK396">
            <v>0</v>
          </cell>
          <cell r="AL396">
            <v>0.11</v>
          </cell>
          <cell r="AM396">
            <v>0</v>
          </cell>
          <cell r="AN396">
            <v>0</v>
          </cell>
          <cell r="AO396">
            <v>86</v>
          </cell>
          <cell r="AP396">
            <v>0</v>
          </cell>
          <cell r="AQ396">
            <v>85</v>
          </cell>
          <cell r="AR396">
            <v>20</v>
          </cell>
          <cell r="AS396">
            <v>80</v>
          </cell>
          <cell r="AT396">
            <v>0</v>
          </cell>
          <cell r="AU396">
            <v>0</v>
          </cell>
          <cell r="AV396">
            <v>0</v>
          </cell>
          <cell r="AW396">
            <v>0</v>
          </cell>
          <cell r="AX396">
            <v>0</v>
          </cell>
          <cell r="AY396">
            <v>0</v>
          </cell>
          <cell r="AZ396">
            <v>0</v>
          </cell>
          <cell r="BA396">
            <v>0</v>
          </cell>
          <cell r="BB396">
            <v>0</v>
          </cell>
          <cell r="BC396">
            <v>0</v>
          </cell>
          <cell r="BD396">
            <v>0</v>
          </cell>
          <cell r="BE396">
            <v>0</v>
          </cell>
          <cell r="BF396">
            <v>0</v>
          </cell>
          <cell r="BG396">
            <v>0</v>
          </cell>
          <cell r="BH396">
            <v>0</v>
          </cell>
          <cell r="BI396">
            <v>0</v>
          </cell>
          <cell r="BJ396">
            <v>0</v>
          </cell>
          <cell r="BK396">
            <v>0</v>
          </cell>
          <cell r="BL396">
            <v>0</v>
          </cell>
          <cell r="BM396">
            <v>0</v>
          </cell>
          <cell r="BN396">
            <v>0</v>
          </cell>
          <cell r="BO396">
            <v>0</v>
          </cell>
          <cell r="BP396">
            <v>0</v>
          </cell>
          <cell r="BQ396">
            <v>0</v>
          </cell>
          <cell r="BR396">
            <v>0</v>
          </cell>
          <cell r="BS396">
            <v>0</v>
          </cell>
          <cell r="BT396">
            <v>0</v>
          </cell>
          <cell r="BU396">
            <v>0</v>
          </cell>
          <cell r="BV396">
            <v>0</v>
          </cell>
          <cell r="BW396">
            <v>0</v>
          </cell>
          <cell r="BX396">
            <v>0</v>
          </cell>
          <cell r="BY396">
            <v>0</v>
          </cell>
          <cell r="BZ396">
            <v>0</v>
          </cell>
          <cell r="CA396">
            <v>0</v>
          </cell>
          <cell r="CB396">
            <v>0</v>
          </cell>
          <cell r="CC396">
            <v>0</v>
          </cell>
          <cell r="CD396">
            <v>0</v>
          </cell>
          <cell r="CE396">
            <v>0</v>
          </cell>
          <cell r="CF396">
            <v>0</v>
          </cell>
          <cell r="CG396">
            <v>0</v>
          </cell>
          <cell r="CH396">
            <v>0</v>
          </cell>
          <cell r="CI396">
            <v>0</v>
          </cell>
          <cell r="CJ396" t="str">
            <v/>
          </cell>
          <cell r="CK396" t="str">
            <v/>
          </cell>
          <cell r="CL396" t="str">
            <v/>
          </cell>
          <cell r="CM396" t="str">
            <v/>
          </cell>
          <cell r="CN396" t="str">
            <v/>
          </cell>
          <cell r="CO396">
            <v>1</v>
          </cell>
          <cell r="CP396" t="str">
            <v/>
          </cell>
          <cell r="CQ396" t="str">
            <v/>
          </cell>
          <cell r="CR396" t="str">
            <v/>
          </cell>
        </row>
        <row r="397">
          <cell r="A397" t="str">
            <v>D534826</v>
          </cell>
          <cell r="B397" t="str">
            <v>MM21-02</v>
          </cell>
          <cell r="C397" t="e">
            <v>#N/A</v>
          </cell>
          <cell r="D397" t="e">
            <v>#N/A</v>
          </cell>
          <cell r="E397" t="e">
            <v>#N/A</v>
          </cell>
          <cell r="F397">
            <v>16.763999999999999</v>
          </cell>
          <cell r="G397">
            <v>18.288</v>
          </cell>
          <cell r="H397" t="str">
            <v>TF21322023</v>
          </cell>
          <cell r="I397">
            <v>0</v>
          </cell>
          <cell r="J397">
            <v>0</v>
          </cell>
          <cell r="K397">
            <v>1.1299999999999999</v>
          </cell>
          <cell r="L397">
            <v>0</v>
          </cell>
          <cell r="M397">
            <v>80</v>
          </cell>
          <cell r="N397">
            <v>0</v>
          </cell>
          <cell r="O397">
            <v>0</v>
          </cell>
          <cell r="P397">
            <v>1.42</v>
          </cell>
          <cell r="Q397">
            <v>0</v>
          </cell>
          <cell r="R397">
            <v>2</v>
          </cell>
          <cell r="S397">
            <v>14</v>
          </cell>
          <cell r="T397">
            <v>8.9999999999999998E-4</v>
          </cell>
          <cell r="U397">
            <v>9</v>
          </cell>
          <cell r="V397">
            <v>0.96</v>
          </cell>
          <cell r="W397">
            <v>0</v>
          </cell>
          <cell r="X397">
            <v>0.63</v>
          </cell>
          <cell r="Y397">
            <v>10</v>
          </cell>
          <cell r="Z397">
            <v>0.48</v>
          </cell>
          <cell r="AA397">
            <v>130</v>
          </cell>
          <cell r="AB397">
            <v>1</v>
          </cell>
          <cell r="AC397">
            <v>0.04</v>
          </cell>
          <cell r="AD397">
            <v>5</v>
          </cell>
          <cell r="AE397">
            <v>160</v>
          </cell>
          <cell r="AF397">
            <v>4</v>
          </cell>
          <cell r="AG397">
            <v>0</v>
          </cell>
          <cell r="AH397">
            <v>0</v>
          </cell>
          <cell r="AI397">
            <v>1</v>
          </cell>
          <cell r="AJ397">
            <v>20</v>
          </cell>
          <cell r="AK397">
            <v>0</v>
          </cell>
          <cell r="AL397">
            <v>7.0000000000000007E-2</v>
          </cell>
          <cell r="AM397">
            <v>0</v>
          </cell>
          <cell r="AN397">
            <v>0</v>
          </cell>
          <cell r="AO397">
            <v>11</v>
          </cell>
          <cell r="AP397">
            <v>0</v>
          </cell>
          <cell r="AQ397">
            <v>6</v>
          </cell>
          <cell r="AR397">
            <v>90</v>
          </cell>
          <cell r="AS397">
            <v>5</v>
          </cell>
          <cell r="AT397">
            <v>5</v>
          </cell>
          <cell r="AU397">
            <v>0</v>
          </cell>
          <cell r="AV397">
            <v>0</v>
          </cell>
          <cell r="AW397">
            <v>0</v>
          </cell>
          <cell r="AX397">
            <v>0</v>
          </cell>
          <cell r="AY397">
            <v>0</v>
          </cell>
          <cell r="AZ397">
            <v>0</v>
          </cell>
          <cell r="BA397">
            <v>0</v>
          </cell>
          <cell r="BB397">
            <v>0</v>
          </cell>
          <cell r="BC397">
            <v>0</v>
          </cell>
          <cell r="BD397">
            <v>0</v>
          </cell>
          <cell r="BE397">
            <v>0</v>
          </cell>
          <cell r="BF397">
            <v>0</v>
          </cell>
          <cell r="BG397">
            <v>0</v>
          </cell>
          <cell r="BH397">
            <v>0</v>
          </cell>
          <cell r="BI397">
            <v>0</v>
          </cell>
          <cell r="BJ397">
            <v>0</v>
          </cell>
          <cell r="BK397">
            <v>0</v>
          </cell>
          <cell r="BL397">
            <v>0</v>
          </cell>
          <cell r="BM397">
            <v>0</v>
          </cell>
          <cell r="BN397">
            <v>0</v>
          </cell>
          <cell r="BO397">
            <v>0</v>
          </cell>
          <cell r="BP397">
            <v>0</v>
          </cell>
          <cell r="BQ397">
            <v>0</v>
          </cell>
          <cell r="BR397">
            <v>0</v>
          </cell>
          <cell r="BS397">
            <v>0</v>
          </cell>
          <cell r="BT397">
            <v>0</v>
          </cell>
          <cell r="BU397">
            <v>0</v>
          </cell>
          <cell r="BV397">
            <v>0</v>
          </cell>
          <cell r="BW397">
            <v>0</v>
          </cell>
          <cell r="BX397">
            <v>0</v>
          </cell>
          <cell r="BY397">
            <v>0</v>
          </cell>
          <cell r="BZ397">
            <v>0</v>
          </cell>
          <cell r="CA397">
            <v>0</v>
          </cell>
          <cell r="CB397">
            <v>0</v>
          </cell>
          <cell r="CC397">
            <v>0</v>
          </cell>
          <cell r="CD397">
            <v>0</v>
          </cell>
          <cell r="CE397">
            <v>0</v>
          </cell>
          <cell r="CF397">
            <v>0</v>
          </cell>
          <cell r="CG397">
            <v>0</v>
          </cell>
          <cell r="CH397">
            <v>0</v>
          </cell>
          <cell r="CI397">
            <v>0</v>
          </cell>
          <cell r="CJ397" t="str">
            <v/>
          </cell>
          <cell r="CK397" t="str">
            <v/>
          </cell>
          <cell r="CL397">
            <v>1</v>
          </cell>
          <cell r="CM397">
            <v>1</v>
          </cell>
          <cell r="CN397" t="str">
            <v/>
          </cell>
          <cell r="CO397" t="str">
            <v/>
          </cell>
          <cell r="CP397" t="str">
            <v/>
          </cell>
          <cell r="CQ397" t="str">
            <v/>
          </cell>
          <cell r="CR397" t="str">
            <v/>
          </cell>
        </row>
        <row r="398">
          <cell r="A398" t="str">
            <v>D534827</v>
          </cell>
          <cell r="B398" t="str">
            <v>MM21-02</v>
          </cell>
          <cell r="C398" t="e">
            <v>#N/A</v>
          </cell>
          <cell r="D398" t="e">
            <v>#N/A</v>
          </cell>
          <cell r="E398" t="e">
            <v>#N/A</v>
          </cell>
          <cell r="F398">
            <v>18.288</v>
          </cell>
          <cell r="G398">
            <v>19.812000000000001</v>
          </cell>
          <cell r="H398" t="str">
            <v>TF21322023</v>
          </cell>
          <cell r="I398">
            <v>5.0000000000000001E-3</v>
          </cell>
          <cell r="J398">
            <v>7.6</v>
          </cell>
          <cell r="K398">
            <v>2.7</v>
          </cell>
          <cell r="L398">
            <v>26</v>
          </cell>
          <cell r="M398">
            <v>80</v>
          </cell>
          <cell r="N398">
            <v>0.8</v>
          </cell>
          <cell r="O398">
            <v>0</v>
          </cell>
          <cell r="P398">
            <v>0.08</v>
          </cell>
          <cell r="Q398">
            <v>0</v>
          </cell>
          <cell r="R398">
            <v>27</v>
          </cell>
          <cell r="S398">
            <v>210</v>
          </cell>
          <cell r="T398">
            <v>4.2200000000000001E-2</v>
          </cell>
          <cell r="U398">
            <v>422</v>
          </cell>
          <cell r="V398">
            <v>4.46</v>
          </cell>
          <cell r="W398">
            <v>10</v>
          </cell>
          <cell r="X398">
            <v>0.45</v>
          </cell>
          <cell r="Y398">
            <v>10</v>
          </cell>
          <cell r="Z398">
            <v>2.4500000000000002</v>
          </cell>
          <cell r="AA398">
            <v>712</v>
          </cell>
          <cell r="AB398">
            <v>4</v>
          </cell>
          <cell r="AC398">
            <v>0.02</v>
          </cell>
          <cell r="AD398">
            <v>30</v>
          </cell>
          <cell r="AE398">
            <v>200</v>
          </cell>
          <cell r="AF398">
            <v>218</v>
          </cell>
          <cell r="AG398">
            <v>0</v>
          </cell>
          <cell r="AH398">
            <v>0</v>
          </cell>
          <cell r="AI398">
            <v>11</v>
          </cell>
          <cell r="AJ398">
            <v>11</v>
          </cell>
          <cell r="AK398">
            <v>0</v>
          </cell>
          <cell r="AL398">
            <v>0.11</v>
          </cell>
          <cell r="AM398">
            <v>0</v>
          </cell>
          <cell r="AN398">
            <v>0</v>
          </cell>
          <cell r="AO398">
            <v>100</v>
          </cell>
          <cell r="AP398">
            <v>0</v>
          </cell>
          <cell r="AQ398">
            <v>81</v>
          </cell>
          <cell r="AR398">
            <v>0</v>
          </cell>
          <cell r="AS398">
            <v>100</v>
          </cell>
          <cell r="AT398">
            <v>0</v>
          </cell>
          <cell r="AU398">
            <v>0</v>
          </cell>
          <cell r="AV398">
            <v>0</v>
          </cell>
          <cell r="AW398">
            <v>0</v>
          </cell>
          <cell r="AX398">
            <v>0</v>
          </cell>
          <cell r="AY398">
            <v>0</v>
          </cell>
          <cell r="AZ398">
            <v>0</v>
          </cell>
          <cell r="BA398">
            <v>0</v>
          </cell>
          <cell r="BB398">
            <v>0</v>
          </cell>
          <cell r="BC398">
            <v>0</v>
          </cell>
          <cell r="BD398">
            <v>0</v>
          </cell>
          <cell r="BE398">
            <v>0</v>
          </cell>
          <cell r="BF398">
            <v>0</v>
          </cell>
          <cell r="BG398">
            <v>0</v>
          </cell>
          <cell r="BH398">
            <v>0</v>
          </cell>
          <cell r="BI398">
            <v>0</v>
          </cell>
          <cell r="BJ398">
            <v>0</v>
          </cell>
          <cell r="BK398">
            <v>0</v>
          </cell>
          <cell r="BL398">
            <v>0</v>
          </cell>
          <cell r="BM398">
            <v>0</v>
          </cell>
          <cell r="BN398">
            <v>0</v>
          </cell>
          <cell r="BO398">
            <v>0</v>
          </cell>
          <cell r="BP398">
            <v>0</v>
          </cell>
          <cell r="BQ398">
            <v>0</v>
          </cell>
          <cell r="BR398">
            <v>0</v>
          </cell>
          <cell r="BS398">
            <v>0</v>
          </cell>
          <cell r="BT398">
            <v>0</v>
          </cell>
          <cell r="BU398">
            <v>0</v>
          </cell>
          <cell r="BV398">
            <v>0</v>
          </cell>
          <cell r="BW398">
            <v>0</v>
          </cell>
          <cell r="BX398">
            <v>0</v>
          </cell>
          <cell r="BY398">
            <v>0</v>
          </cell>
          <cell r="BZ398">
            <v>0</v>
          </cell>
          <cell r="CA398">
            <v>0</v>
          </cell>
          <cell r="CB398">
            <v>0</v>
          </cell>
          <cell r="CC398">
            <v>0</v>
          </cell>
          <cell r="CD398">
            <v>0</v>
          </cell>
          <cell r="CE398">
            <v>0</v>
          </cell>
          <cell r="CF398">
            <v>0</v>
          </cell>
          <cell r="CG398">
            <v>0</v>
          </cell>
          <cell r="CH398">
            <v>0</v>
          </cell>
          <cell r="CI398">
            <v>0</v>
          </cell>
          <cell r="CJ398" t="str">
            <v/>
          </cell>
          <cell r="CK398" t="str">
            <v/>
          </cell>
          <cell r="CL398" t="str">
            <v/>
          </cell>
          <cell r="CM398" t="str">
            <v/>
          </cell>
          <cell r="CN398" t="str">
            <v/>
          </cell>
          <cell r="CO398">
            <v>1</v>
          </cell>
          <cell r="CP398" t="str">
            <v/>
          </cell>
          <cell r="CQ398" t="str">
            <v/>
          </cell>
          <cell r="CR398" t="str">
            <v/>
          </cell>
        </row>
        <row r="399">
          <cell r="A399" t="str">
            <v>D534828</v>
          </cell>
          <cell r="B399" t="str">
            <v>MM21-02</v>
          </cell>
          <cell r="C399" t="e">
            <v>#N/A</v>
          </cell>
          <cell r="D399" t="e">
            <v>#N/A</v>
          </cell>
          <cell r="E399" t="e">
            <v>#N/A</v>
          </cell>
          <cell r="F399">
            <v>19.812000000000001</v>
          </cell>
          <cell r="G399">
            <v>21.336000000000002</v>
          </cell>
          <cell r="H399" t="str">
            <v>TF21322023</v>
          </cell>
          <cell r="I399">
            <v>0</v>
          </cell>
          <cell r="J399">
            <v>2.5</v>
          </cell>
          <cell r="K399">
            <v>4.9400000000000004</v>
          </cell>
          <cell r="L399">
            <v>32</v>
          </cell>
          <cell r="M399">
            <v>190</v>
          </cell>
          <cell r="N399">
            <v>1.2</v>
          </cell>
          <cell r="O399">
            <v>2</v>
          </cell>
          <cell r="P399">
            <v>2.13</v>
          </cell>
          <cell r="Q399">
            <v>0</v>
          </cell>
          <cell r="R399">
            <v>41</v>
          </cell>
          <cell r="S399">
            <v>376</v>
          </cell>
          <cell r="T399">
            <v>1.6299999999999999E-2</v>
          </cell>
          <cell r="U399">
            <v>163</v>
          </cell>
          <cell r="V399">
            <v>6.67</v>
          </cell>
          <cell r="W399">
            <v>10</v>
          </cell>
          <cell r="X399">
            <v>0.71</v>
          </cell>
          <cell r="Y399">
            <v>20</v>
          </cell>
          <cell r="Z399">
            <v>4.84</v>
          </cell>
          <cell r="AA399">
            <v>1840</v>
          </cell>
          <cell r="AB399">
            <v>2</v>
          </cell>
          <cell r="AC399">
            <v>0.09</v>
          </cell>
          <cell r="AD399">
            <v>55</v>
          </cell>
          <cell r="AE399">
            <v>470</v>
          </cell>
          <cell r="AF399">
            <v>569</v>
          </cell>
          <cell r="AG399">
            <v>0</v>
          </cell>
          <cell r="AH399">
            <v>0</v>
          </cell>
          <cell r="AI399">
            <v>32</v>
          </cell>
          <cell r="AJ399">
            <v>29</v>
          </cell>
          <cell r="AK399">
            <v>0</v>
          </cell>
          <cell r="AL399">
            <v>0.23</v>
          </cell>
          <cell r="AM399">
            <v>0</v>
          </cell>
          <cell r="AN399">
            <v>0</v>
          </cell>
          <cell r="AO399">
            <v>254</v>
          </cell>
          <cell r="AP399">
            <v>0</v>
          </cell>
          <cell r="AQ399">
            <v>130</v>
          </cell>
          <cell r="AR399">
            <v>0</v>
          </cell>
          <cell r="AS399">
            <v>80</v>
          </cell>
          <cell r="AT399">
            <v>5</v>
          </cell>
          <cell r="AU399">
            <v>0</v>
          </cell>
          <cell r="AV399">
            <v>0</v>
          </cell>
          <cell r="AW399">
            <v>0</v>
          </cell>
          <cell r="AX399">
            <v>0</v>
          </cell>
          <cell r="AY399">
            <v>0</v>
          </cell>
          <cell r="AZ399">
            <v>15</v>
          </cell>
          <cell r="BA399">
            <v>0</v>
          </cell>
          <cell r="BB399">
            <v>0</v>
          </cell>
          <cell r="BC399">
            <v>0</v>
          </cell>
          <cell r="BD399">
            <v>0</v>
          </cell>
          <cell r="BE399">
            <v>0</v>
          </cell>
          <cell r="BF399">
            <v>0</v>
          </cell>
          <cell r="BG399">
            <v>0</v>
          </cell>
          <cell r="BH399">
            <v>0</v>
          </cell>
          <cell r="BI399">
            <v>0</v>
          </cell>
          <cell r="BJ399">
            <v>0</v>
          </cell>
          <cell r="BK399">
            <v>0</v>
          </cell>
          <cell r="BL399">
            <v>0</v>
          </cell>
          <cell r="BM399">
            <v>0</v>
          </cell>
          <cell r="BN399">
            <v>0</v>
          </cell>
          <cell r="BO399">
            <v>0</v>
          </cell>
          <cell r="BP399">
            <v>0</v>
          </cell>
          <cell r="BQ399">
            <v>0</v>
          </cell>
          <cell r="BR399">
            <v>0</v>
          </cell>
          <cell r="BS399">
            <v>0</v>
          </cell>
          <cell r="BT399">
            <v>0</v>
          </cell>
          <cell r="BU399">
            <v>0</v>
          </cell>
          <cell r="BV399">
            <v>0</v>
          </cell>
          <cell r="BW399">
            <v>0</v>
          </cell>
          <cell r="BX399">
            <v>0</v>
          </cell>
          <cell r="BY399">
            <v>0</v>
          </cell>
          <cell r="BZ399">
            <v>0</v>
          </cell>
          <cell r="CA399">
            <v>0</v>
          </cell>
          <cell r="CB399">
            <v>0</v>
          </cell>
          <cell r="CC399">
            <v>0</v>
          </cell>
          <cell r="CD399">
            <v>0</v>
          </cell>
          <cell r="CE399">
            <v>0</v>
          </cell>
          <cell r="CF399">
            <v>0</v>
          </cell>
          <cell r="CG399">
            <v>0</v>
          </cell>
          <cell r="CH399">
            <v>0</v>
          </cell>
          <cell r="CI399">
            <v>0</v>
          </cell>
          <cell r="CJ399" t="str">
            <v/>
          </cell>
          <cell r="CK399" t="str">
            <v/>
          </cell>
          <cell r="CL399" t="str">
            <v/>
          </cell>
          <cell r="CM399" t="str">
            <v/>
          </cell>
          <cell r="CN399" t="str">
            <v/>
          </cell>
          <cell r="CO399">
            <v>1</v>
          </cell>
          <cell r="CP399" t="str">
            <v/>
          </cell>
          <cell r="CQ399" t="str">
            <v/>
          </cell>
          <cell r="CR399" t="str">
            <v/>
          </cell>
        </row>
        <row r="400">
          <cell r="A400" t="str">
            <v>D534829</v>
          </cell>
          <cell r="B400" t="str">
            <v>MM21-02</v>
          </cell>
          <cell r="C400" t="e">
            <v>#N/A</v>
          </cell>
          <cell r="D400" t="e">
            <v>#N/A</v>
          </cell>
          <cell r="E400" t="e">
            <v>#N/A</v>
          </cell>
          <cell r="F400">
            <v>21.336000000000002</v>
          </cell>
          <cell r="G400">
            <v>22.86</v>
          </cell>
          <cell r="H400" t="str">
            <v>TF21322023</v>
          </cell>
          <cell r="I400">
            <v>0</v>
          </cell>
          <cell r="J400">
            <v>1</v>
          </cell>
          <cell r="K400">
            <v>7.48</v>
          </cell>
          <cell r="L400">
            <v>23</v>
          </cell>
          <cell r="M400">
            <v>990</v>
          </cell>
          <cell r="N400">
            <v>3.5</v>
          </cell>
          <cell r="O400">
            <v>0</v>
          </cell>
          <cell r="P400">
            <v>0.37</v>
          </cell>
          <cell r="Q400">
            <v>0</v>
          </cell>
          <cell r="R400">
            <v>28</v>
          </cell>
          <cell r="S400">
            <v>54</v>
          </cell>
          <cell r="T400">
            <v>2.1299999999999999E-2</v>
          </cell>
          <cell r="U400">
            <v>213</v>
          </cell>
          <cell r="V400">
            <v>6.26</v>
          </cell>
          <cell r="W400">
            <v>20</v>
          </cell>
          <cell r="X400">
            <v>2.71</v>
          </cell>
          <cell r="Y400">
            <v>40</v>
          </cell>
          <cell r="Z400">
            <v>2.2599999999999998</v>
          </cell>
          <cell r="AA400">
            <v>1040</v>
          </cell>
          <cell r="AB400">
            <v>2</v>
          </cell>
          <cell r="AC400">
            <v>1.1000000000000001</v>
          </cell>
          <cell r="AD400">
            <v>23</v>
          </cell>
          <cell r="AE400">
            <v>980</v>
          </cell>
          <cell r="AF400">
            <v>258</v>
          </cell>
          <cell r="AG400">
            <v>0</v>
          </cell>
          <cell r="AH400">
            <v>0</v>
          </cell>
          <cell r="AI400">
            <v>23</v>
          </cell>
          <cell r="AJ400">
            <v>87</v>
          </cell>
          <cell r="AK400">
            <v>20</v>
          </cell>
          <cell r="AL400">
            <v>0.59</v>
          </cell>
          <cell r="AM400">
            <v>0</v>
          </cell>
          <cell r="AN400">
            <v>0</v>
          </cell>
          <cell r="AO400">
            <v>142</v>
          </cell>
          <cell r="AP400">
            <v>0</v>
          </cell>
          <cell r="AQ400">
            <v>85</v>
          </cell>
          <cell r="AR400">
            <v>40</v>
          </cell>
          <cell r="AS400">
            <v>25</v>
          </cell>
          <cell r="AT400">
            <v>5</v>
          </cell>
          <cell r="AU400">
            <v>20</v>
          </cell>
          <cell r="AV400">
            <v>0</v>
          </cell>
          <cell r="AW400">
            <v>10</v>
          </cell>
          <cell r="AX400">
            <v>0</v>
          </cell>
          <cell r="AY400">
            <v>0</v>
          </cell>
          <cell r="AZ400">
            <v>0</v>
          </cell>
          <cell r="BA400">
            <v>0</v>
          </cell>
          <cell r="BB400">
            <v>0</v>
          </cell>
          <cell r="BC400">
            <v>0</v>
          </cell>
          <cell r="BD400">
            <v>0</v>
          </cell>
          <cell r="BE400">
            <v>0</v>
          </cell>
          <cell r="BF400">
            <v>0</v>
          </cell>
          <cell r="BG400">
            <v>0</v>
          </cell>
          <cell r="BH400">
            <v>0</v>
          </cell>
          <cell r="BI400">
            <v>0</v>
          </cell>
          <cell r="BJ400">
            <v>0</v>
          </cell>
          <cell r="BK400">
            <v>0</v>
          </cell>
          <cell r="BL400">
            <v>0</v>
          </cell>
          <cell r="BM400">
            <v>0</v>
          </cell>
          <cell r="BN400">
            <v>0</v>
          </cell>
          <cell r="BO400">
            <v>0</v>
          </cell>
          <cell r="BP400">
            <v>0</v>
          </cell>
          <cell r="BQ400">
            <v>0</v>
          </cell>
          <cell r="BR400">
            <v>0</v>
          </cell>
          <cell r="BS400">
            <v>0</v>
          </cell>
          <cell r="BT400">
            <v>0</v>
          </cell>
          <cell r="BU400">
            <v>0</v>
          </cell>
          <cell r="BV400">
            <v>0</v>
          </cell>
          <cell r="BW400">
            <v>0</v>
          </cell>
          <cell r="BX400">
            <v>0</v>
          </cell>
          <cell r="BY400">
            <v>0</v>
          </cell>
          <cell r="BZ400">
            <v>0</v>
          </cell>
          <cell r="CA400">
            <v>0</v>
          </cell>
          <cell r="CB400">
            <v>0</v>
          </cell>
          <cell r="CC400">
            <v>0</v>
          </cell>
          <cell r="CD400">
            <v>0</v>
          </cell>
          <cell r="CE400">
            <v>0</v>
          </cell>
          <cell r="CF400">
            <v>0</v>
          </cell>
          <cell r="CG400">
            <v>0</v>
          </cell>
          <cell r="CH400">
            <v>0</v>
          </cell>
          <cell r="CI400">
            <v>0</v>
          </cell>
          <cell r="CJ400" t="str">
            <v/>
          </cell>
          <cell r="CK400" t="str">
            <v/>
          </cell>
          <cell r="CL400" t="str">
            <v/>
          </cell>
          <cell r="CM400" t="str">
            <v/>
          </cell>
          <cell r="CN400" t="str">
            <v/>
          </cell>
          <cell r="CO400">
            <v>1</v>
          </cell>
          <cell r="CP400" t="str">
            <v/>
          </cell>
          <cell r="CQ400" t="str">
            <v/>
          </cell>
          <cell r="CR400" t="str">
            <v/>
          </cell>
        </row>
        <row r="401">
          <cell r="A401" t="str">
            <v>D534830</v>
          </cell>
          <cell r="B401" t="str">
            <v>MM21-02</v>
          </cell>
          <cell r="C401" t="e">
            <v>#N/A</v>
          </cell>
          <cell r="D401" t="e">
            <v>#N/A</v>
          </cell>
          <cell r="E401" t="e">
            <v>#N/A</v>
          </cell>
          <cell r="F401">
            <v>22.86</v>
          </cell>
          <cell r="G401">
            <v>24.384</v>
          </cell>
          <cell r="H401" t="str">
            <v>TF21322023</v>
          </cell>
          <cell r="I401">
            <v>0</v>
          </cell>
          <cell r="J401">
            <v>0.9</v>
          </cell>
          <cell r="K401">
            <v>7.01</v>
          </cell>
          <cell r="L401">
            <v>17</v>
          </cell>
          <cell r="M401">
            <v>990</v>
          </cell>
          <cell r="N401">
            <v>2.7</v>
          </cell>
          <cell r="O401">
            <v>0</v>
          </cell>
          <cell r="P401">
            <v>0.26</v>
          </cell>
          <cell r="Q401">
            <v>0</v>
          </cell>
          <cell r="R401">
            <v>18</v>
          </cell>
          <cell r="S401">
            <v>56</v>
          </cell>
          <cell r="T401">
            <v>5.7000000000000002E-3</v>
          </cell>
          <cell r="U401">
            <v>57</v>
          </cell>
          <cell r="V401">
            <v>5.14</v>
          </cell>
          <cell r="W401">
            <v>20</v>
          </cell>
          <cell r="X401">
            <v>2.69</v>
          </cell>
          <cell r="Y401">
            <v>60</v>
          </cell>
          <cell r="Z401">
            <v>1.62</v>
          </cell>
          <cell r="AA401">
            <v>791</v>
          </cell>
          <cell r="AB401">
            <v>2</v>
          </cell>
          <cell r="AC401">
            <v>1.4</v>
          </cell>
          <cell r="AD401">
            <v>26</v>
          </cell>
          <cell r="AE401">
            <v>720</v>
          </cell>
          <cell r="AF401">
            <v>21</v>
          </cell>
          <cell r="AG401">
            <v>0</v>
          </cell>
          <cell r="AH401">
            <v>0</v>
          </cell>
          <cell r="AI401">
            <v>15</v>
          </cell>
          <cell r="AJ401">
            <v>97</v>
          </cell>
          <cell r="AK401">
            <v>30</v>
          </cell>
          <cell r="AL401">
            <v>0.43</v>
          </cell>
          <cell r="AM401">
            <v>0</v>
          </cell>
          <cell r="AN401">
            <v>0</v>
          </cell>
          <cell r="AO401">
            <v>96</v>
          </cell>
          <cell r="AP401">
            <v>0</v>
          </cell>
          <cell r="AQ401">
            <v>55</v>
          </cell>
          <cell r="AR401">
            <v>40</v>
          </cell>
          <cell r="AS401">
            <v>25</v>
          </cell>
          <cell r="AT401">
            <v>5</v>
          </cell>
          <cell r="AU401">
            <v>15</v>
          </cell>
          <cell r="AV401">
            <v>0</v>
          </cell>
          <cell r="AW401">
            <v>15</v>
          </cell>
          <cell r="AX401">
            <v>0</v>
          </cell>
          <cell r="AY401">
            <v>0</v>
          </cell>
          <cell r="AZ401">
            <v>0</v>
          </cell>
          <cell r="BA401">
            <v>0</v>
          </cell>
          <cell r="BB401">
            <v>0</v>
          </cell>
          <cell r="BC401">
            <v>0</v>
          </cell>
          <cell r="BD401">
            <v>0</v>
          </cell>
          <cell r="BE401">
            <v>0</v>
          </cell>
          <cell r="BF401">
            <v>0</v>
          </cell>
          <cell r="BG401">
            <v>0</v>
          </cell>
          <cell r="BH401">
            <v>0</v>
          </cell>
          <cell r="BI401">
            <v>0</v>
          </cell>
          <cell r="BJ401">
            <v>0</v>
          </cell>
          <cell r="BK401">
            <v>0</v>
          </cell>
          <cell r="BL401">
            <v>0</v>
          </cell>
          <cell r="BM401">
            <v>0</v>
          </cell>
          <cell r="BN401">
            <v>0</v>
          </cell>
          <cell r="BO401">
            <v>0</v>
          </cell>
          <cell r="BP401">
            <v>0</v>
          </cell>
          <cell r="BQ401">
            <v>0</v>
          </cell>
          <cell r="BR401">
            <v>0</v>
          </cell>
          <cell r="BS401">
            <v>0</v>
          </cell>
          <cell r="BT401">
            <v>0</v>
          </cell>
          <cell r="BU401">
            <v>0</v>
          </cell>
          <cell r="BV401">
            <v>0</v>
          </cell>
          <cell r="BW401">
            <v>0</v>
          </cell>
          <cell r="BX401">
            <v>0</v>
          </cell>
          <cell r="BY401">
            <v>0</v>
          </cell>
          <cell r="BZ401">
            <v>0</v>
          </cell>
          <cell r="CA401">
            <v>0</v>
          </cell>
          <cell r="CB401">
            <v>0</v>
          </cell>
          <cell r="CC401">
            <v>0</v>
          </cell>
          <cell r="CD401">
            <v>0</v>
          </cell>
          <cell r="CE401">
            <v>0</v>
          </cell>
          <cell r="CF401">
            <v>0</v>
          </cell>
          <cell r="CG401">
            <v>0</v>
          </cell>
          <cell r="CH401">
            <v>0</v>
          </cell>
          <cell r="CI401">
            <v>0</v>
          </cell>
          <cell r="CJ401" t="str">
            <v/>
          </cell>
          <cell r="CK401" t="str">
            <v/>
          </cell>
          <cell r="CL401" t="str">
            <v/>
          </cell>
          <cell r="CM401" t="str">
            <v/>
          </cell>
          <cell r="CN401" t="str">
            <v/>
          </cell>
          <cell r="CO401">
            <v>1</v>
          </cell>
          <cell r="CP401" t="str">
            <v/>
          </cell>
          <cell r="CQ401" t="str">
            <v/>
          </cell>
          <cell r="CR401" t="str">
            <v/>
          </cell>
        </row>
        <row r="402">
          <cell r="A402" t="str">
            <v>D534831</v>
          </cell>
          <cell r="B402" t="str">
            <v>MM21-02</v>
          </cell>
          <cell r="C402" t="e">
            <v>#N/A</v>
          </cell>
          <cell r="D402" t="e">
            <v>#N/A</v>
          </cell>
          <cell r="E402" t="e">
            <v>#N/A</v>
          </cell>
          <cell r="F402">
            <v>24.384</v>
          </cell>
          <cell r="G402">
            <v>25.908000000000001</v>
          </cell>
          <cell r="H402" t="str">
            <v>TF21322023</v>
          </cell>
          <cell r="I402">
            <v>7.0000000000000001E-3</v>
          </cell>
          <cell r="J402">
            <v>1.1000000000000001</v>
          </cell>
          <cell r="K402">
            <v>7.29</v>
          </cell>
          <cell r="L402">
            <v>21</v>
          </cell>
          <cell r="M402">
            <v>800</v>
          </cell>
          <cell r="N402">
            <v>2.6</v>
          </cell>
          <cell r="O402">
            <v>0</v>
          </cell>
          <cell r="P402">
            <v>0.24</v>
          </cell>
          <cell r="Q402">
            <v>0</v>
          </cell>
          <cell r="R402">
            <v>29</v>
          </cell>
          <cell r="S402">
            <v>144</v>
          </cell>
          <cell r="T402">
            <v>1.8200000000000001E-2</v>
          </cell>
          <cell r="U402">
            <v>182</v>
          </cell>
          <cell r="V402">
            <v>7.2</v>
          </cell>
          <cell r="W402">
            <v>20</v>
          </cell>
          <cell r="X402">
            <v>2.36</v>
          </cell>
          <cell r="Y402">
            <v>30</v>
          </cell>
          <cell r="Z402">
            <v>3.2</v>
          </cell>
          <cell r="AA402">
            <v>982</v>
          </cell>
          <cell r="AB402">
            <v>2</v>
          </cell>
          <cell r="AC402">
            <v>0.98</v>
          </cell>
          <cell r="AD402">
            <v>36</v>
          </cell>
          <cell r="AE402">
            <v>690</v>
          </cell>
          <cell r="AF402">
            <v>330</v>
          </cell>
          <cell r="AG402">
            <v>0</v>
          </cell>
          <cell r="AH402">
            <v>0</v>
          </cell>
          <cell r="AI402">
            <v>27</v>
          </cell>
          <cell r="AJ402">
            <v>77</v>
          </cell>
          <cell r="AK402">
            <v>20</v>
          </cell>
          <cell r="AL402">
            <v>0.61</v>
          </cell>
          <cell r="AM402">
            <v>0</v>
          </cell>
          <cell r="AN402">
            <v>0</v>
          </cell>
          <cell r="AO402">
            <v>226</v>
          </cell>
          <cell r="AP402">
            <v>0</v>
          </cell>
          <cell r="AQ402">
            <v>95</v>
          </cell>
          <cell r="AR402">
            <v>40</v>
          </cell>
          <cell r="AS402">
            <v>50</v>
          </cell>
          <cell r="AT402">
            <v>10</v>
          </cell>
          <cell r="AU402">
            <v>0</v>
          </cell>
          <cell r="AV402">
            <v>0</v>
          </cell>
          <cell r="AW402">
            <v>0</v>
          </cell>
          <cell r="AX402">
            <v>0</v>
          </cell>
          <cell r="AY402">
            <v>0</v>
          </cell>
          <cell r="AZ402">
            <v>0</v>
          </cell>
          <cell r="BA402">
            <v>0</v>
          </cell>
          <cell r="BB402">
            <v>0</v>
          </cell>
          <cell r="BC402">
            <v>0</v>
          </cell>
          <cell r="BD402">
            <v>0</v>
          </cell>
          <cell r="BE402">
            <v>0</v>
          </cell>
          <cell r="BF402">
            <v>0</v>
          </cell>
          <cell r="BG402">
            <v>0</v>
          </cell>
          <cell r="BH402">
            <v>0</v>
          </cell>
          <cell r="BI402">
            <v>0</v>
          </cell>
          <cell r="BJ402">
            <v>0</v>
          </cell>
          <cell r="BK402">
            <v>0</v>
          </cell>
          <cell r="BL402">
            <v>0</v>
          </cell>
          <cell r="BM402">
            <v>0</v>
          </cell>
          <cell r="BN402">
            <v>0</v>
          </cell>
          <cell r="BO402">
            <v>0</v>
          </cell>
          <cell r="BP402">
            <v>0</v>
          </cell>
          <cell r="BQ402">
            <v>0</v>
          </cell>
          <cell r="BR402">
            <v>0</v>
          </cell>
          <cell r="BS402">
            <v>0</v>
          </cell>
          <cell r="BT402">
            <v>0</v>
          </cell>
          <cell r="BU402">
            <v>0</v>
          </cell>
          <cell r="BV402">
            <v>0</v>
          </cell>
          <cell r="BW402">
            <v>0</v>
          </cell>
          <cell r="BX402">
            <v>0</v>
          </cell>
          <cell r="BY402">
            <v>0</v>
          </cell>
          <cell r="BZ402">
            <v>0</v>
          </cell>
          <cell r="CA402">
            <v>0</v>
          </cell>
          <cell r="CB402">
            <v>0</v>
          </cell>
          <cell r="CC402">
            <v>0</v>
          </cell>
          <cell r="CD402">
            <v>0</v>
          </cell>
          <cell r="CE402">
            <v>0</v>
          </cell>
          <cell r="CF402">
            <v>0</v>
          </cell>
          <cell r="CG402">
            <v>0</v>
          </cell>
          <cell r="CH402">
            <v>0</v>
          </cell>
          <cell r="CI402">
            <v>0</v>
          </cell>
          <cell r="CJ402" t="str">
            <v/>
          </cell>
          <cell r="CK402" t="str">
            <v/>
          </cell>
          <cell r="CL402" t="str">
            <v/>
          </cell>
          <cell r="CM402" t="str">
            <v/>
          </cell>
          <cell r="CN402" t="str">
            <v/>
          </cell>
          <cell r="CO402">
            <v>1</v>
          </cell>
          <cell r="CP402" t="str">
            <v/>
          </cell>
          <cell r="CQ402" t="str">
            <v/>
          </cell>
          <cell r="CR402" t="str">
            <v/>
          </cell>
        </row>
        <row r="403">
          <cell r="A403" t="str">
            <v>D534832</v>
          </cell>
          <cell r="B403" t="str">
            <v>MM21-02</v>
          </cell>
          <cell r="C403" t="e">
            <v>#N/A</v>
          </cell>
          <cell r="D403" t="e">
            <v>#N/A</v>
          </cell>
          <cell r="E403" t="e">
            <v>#N/A</v>
          </cell>
          <cell r="F403">
            <v>25.908000000000001</v>
          </cell>
          <cell r="G403">
            <v>27.432000000000002</v>
          </cell>
          <cell r="H403" t="str">
            <v>TF21322023</v>
          </cell>
          <cell r="I403">
            <v>8.0000000000000002E-3</v>
          </cell>
          <cell r="J403">
            <v>2.5</v>
          </cell>
          <cell r="K403">
            <v>5.42</v>
          </cell>
          <cell r="L403">
            <v>18</v>
          </cell>
          <cell r="M403">
            <v>300</v>
          </cell>
          <cell r="N403">
            <v>1.3</v>
          </cell>
          <cell r="O403">
            <v>0</v>
          </cell>
          <cell r="P403">
            <v>0.17</v>
          </cell>
          <cell r="Q403">
            <v>0</v>
          </cell>
          <cell r="R403">
            <v>33</v>
          </cell>
          <cell r="S403">
            <v>269</v>
          </cell>
          <cell r="T403">
            <v>1.01E-2</v>
          </cell>
          <cell r="U403">
            <v>101</v>
          </cell>
          <cell r="V403">
            <v>7.2</v>
          </cell>
          <cell r="W403">
            <v>20</v>
          </cell>
          <cell r="X403">
            <v>1.45</v>
          </cell>
          <cell r="Y403">
            <v>20</v>
          </cell>
          <cell r="Z403">
            <v>4.26</v>
          </cell>
          <cell r="AA403">
            <v>1175</v>
          </cell>
          <cell r="AB403">
            <v>2</v>
          </cell>
          <cell r="AC403">
            <v>0.11</v>
          </cell>
          <cell r="AD403">
            <v>55</v>
          </cell>
          <cell r="AE403">
            <v>510</v>
          </cell>
          <cell r="AF403">
            <v>595</v>
          </cell>
          <cell r="AG403">
            <v>0</v>
          </cell>
          <cell r="AH403">
            <v>0</v>
          </cell>
          <cell r="AI403">
            <v>27</v>
          </cell>
          <cell r="AJ403">
            <v>16</v>
          </cell>
          <cell r="AK403">
            <v>0</v>
          </cell>
          <cell r="AL403">
            <v>0.42</v>
          </cell>
          <cell r="AM403">
            <v>0</v>
          </cell>
          <cell r="AN403">
            <v>0</v>
          </cell>
          <cell r="AO403">
            <v>232</v>
          </cell>
          <cell r="AP403">
            <v>0</v>
          </cell>
          <cell r="AQ403">
            <v>135</v>
          </cell>
          <cell r="AR403">
            <v>20</v>
          </cell>
          <cell r="AS403">
            <v>80</v>
          </cell>
          <cell r="AT403">
            <v>0</v>
          </cell>
          <cell r="AU403">
            <v>0</v>
          </cell>
          <cell r="AV403">
            <v>0</v>
          </cell>
          <cell r="AW403">
            <v>0</v>
          </cell>
          <cell r="AX403">
            <v>0</v>
          </cell>
          <cell r="AY403">
            <v>0</v>
          </cell>
          <cell r="AZ403">
            <v>0</v>
          </cell>
          <cell r="BA403">
            <v>0</v>
          </cell>
          <cell r="BB403">
            <v>0</v>
          </cell>
          <cell r="BC403">
            <v>0</v>
          </cell>
          <cell r="BD403">
            <v>0</v>
          </cell>
          <cell r="BE403">
            <v>0</v>
          </cell>
          <cell r="BF403">
            <v>0</v>
          </cell>
          <cell r="BG403">
            <v>0</v>
          </cell>
          <cell r="BH403">
            <v>0</v>
          </cell>
          <cell r="BI403">
            <v>0</v>
          </cell>
          <cell r="BJ403">
            <v>0</v>
          </cell>
          <cell r="BK403">
            <v>0</v>
          </cell>
          <cell r="BL403">
            <v>0</v>
          </cell>
          <cell r="BM403">
            <v>0</v>
          </cell>
          <cell r="BN403">
            <v>0</v>
          </cell>
          <cell r="BO403">
            <v>0</v>
          </cell>
          <cell r="BP403">
            <v>0</v>
          </cell>
          <cell r="BQ403">
            <v>0</v>
          </cell>
          <cell r="BR403">
            <v>0</v>
          </cell>
          <cell r="BS403">
            <v>0</v>
          </cell>
          <cell r="BT403">
            <v>0</v>
          </cell>
          <cell r="BU403">
            <v>0</v>
          </cell>
          <cell r="BV403">
            <v>0</v>
          </cell>
          <cell r="BW403">
            <v>0</v>
          </cell>
          <cell r="BX403">
            <v>0</v>
          </cell>
          <cell r="BY403">
            <v>0</v>
          </cell>
          <cell r="BZ403">
            <v>0</v>
          </cell>
          <cell r="CA403">
            <v>0</v>
          </cell>
          <cell r="CB403">
            <v>0</v>
          </cell>
          <cell r="CC403">
            <v>0</v>
          </cell>
          <cell r="CD403">
            <v>0</v>
          </cell>
          <cell r="CE403">
            <v>0</v>
          </cell>
          <cell r="CF403">
            <v>0</v>
          </cell>
          <cell r="CG403">
            <v>0</v>
          </cell>
          <cell r="CH403">
            <v>0</v>
          </cell>
          <cell r="CI403">
            <v>0</v>
          </cell>
          <cell r="CJ403" t="str">
            <v/>
          </cell>
          <cell r="CK403" t="str">
            <v/>
          </cell>
          <cell r="CL403" t="str">
            <v/>
          </cell>
          <cell r="CM403" t="str">
            <v/>
          </cell>
          <cell r="CN403" t="str">
            <v/>
          </cell>
          <cell r="CO403">
            <v>1</v>
          </cell>
          <cell r="CP403" t="str">
            <v/>
          </cell>
          <cell r="CQ403" t="str">
            <v/>
          </cell>
          <cell r="CR403" t="str">
            <v/>
          </cell>
        </row>
        <row r="404">
          <cell r="A404" t="str">
            <v>D534833</v>
          </cell>
          <cell r="B404" t="str">
            <v>MM21-02</v>
          </cell>
          <cell r="C404" t="e">
            <v>#N/A</v>
          </cell>
          <cell r="D404" t="e">
            <v>#N/A</v>
          </cell>
          <cell r="E404" t="e">
            <v>#N/A</v>
          </cell>
          <cell r="F404">
            <v>27.432000000000002</v>
          </cell>
          <cell r="G404">
            <v>28.956000000000003</v>
          </cell>
          <cell r="H404" t="str">
            <v>TF21322047</v>
          </cell>
          <cell r="I404">
            <v>5.0000000000000001E-3</v>
          </cell>
          <cell r="J404">
            <v>1.2</v>
          </cell>
          <cell r="K404">
            <v>6.52</v>
          </cell>
          <cell r="L404">
            <v>16</v>
          </cell>
          <cell r="M404">
            <v>500</v>
          </cell>
          <cell r="N404">
            <v>2.2000000000000002</v>
          </cell>
          <cell r="O404">
            <v>0</v>
          </cell>
          <cell r="P404">
            <v>0.42</v>
          </cell>
          <cell r="Q404">
            <v>0</v>
          </cell>
          <cell r="R404">
            <v>32</v>
          </cell>
          <cell r="S404">
            <v>174</v>
          </cell>
          <cell r="T404">
            <v>2.8999999999999998E-3</v>
          </cell>
          <cell r="U404">
            <v>29</v>
          </cell>
          <cell r="V404">
            <v>6.11</v>
          </cell>
          <cell r="W404">
            <v>20</v>
          </cell>
          <cell r="X404">
            <v>1.92</v>
          </cell>
          <cell r="Y404">
            <v>30</v>
          </cell>
          <cell r="Z404">
            <v>3.85</v>
          </cell>
          <cell r="AA404">
            <v>1015</v>
          </cell>
          <cell r="AB404">
            <v>1</v>
          </cell>
          <cell r="AC404">
            <v>0.99</v>
          </cell>
          <cell r="AD404">
            <v>42</v>
          </cell>
          <cell r="AE404">
            <v>550</v>
          </cell>
          <cell r="AF404">
            <v>295</v>
          </cell>
          <cell r="AG404">
            <v>0.01</v>
          </cell>
          <cell r="AH404">
            <v>0</v>
          </cell>
          <cell r="AI404">
            <v>26</v>
          </cell>
          <cell r="AJ404">
            <v>63</v>
          </cell>
          <cell r="AK404">
            <v>0</v>
          </cell>
          <cell r="AL404">
            <v>0.42</v>
          </cell>
          <cell r="AM404">
            <v>0</v>
          </cell>
          <cell r="AN404">
            <v>0</v>
          </cell>
          <cell r="AO404">
            <v>193</v>
          </cell>
          <cell r="AP404">
            <v>0</v>
          </cell>
          <cell r="AQ404">
            <v>123</v>
          </cell>
          <cell r="AR404">
            <v>10</v>
          </cell>
          <cell r="AS404">
            <v>65</v>
          </cell>
          <cell r="AT404">
            <v>0</v>
          </cell>
          <cell r="AU404">
            <v>0</v>
          </cell>
          <cell r="AV404">
            <v>0</v>
          </cell>
          <cell r="AW404">
            <v>25</v>
          </cell>
          <cell r="AX404">
            <v>0</v>
          </cell>
          <cell r="AY404">
            <v>0</v>
          </cell>
          <cell r="AZ404">
            <v>0</v>
          </cell>
          <cell r="BA404">
            <v>0</v>
          </cell>
          <cell r="BB404">
            <v>0</v>
          </cell>
          <cell r="BC404">
            <v>0</v>
          </cell>
          <cell r="BD404">
            <v>0</v>
          </cell>
          <cell r="BE404">
            <v>0</v>
          </cell>
          <cell r="BF404">
            <v>0</v>
          </cell>
          <cell r="BG404">
            <v>0</v>
          </cell>
          <cell r="BH404">
            <v>0</v>
          </cell>
          <cell r="BI404">
            <v>0</v>
          </cell>
          <cell r="BJ404">
            <v>0</v>
          </cell>
          <cell r="BK404">
            <v>0</v>
          </cell>
          <cell r="BL404">
            <v>0</v>
          </cell>
          <cell r="BM404">
            <v>0</v>
          </cell>
          <cell r="BN404">
            <v>0</v>
          </cell>
          <cell r="BO404">
            <v>0</v>
          </cell>
          <cell r="BP404">
            <v>0</v>
          </cell>
          <cell r="BQ404">
            <v>0</v>
          </cell>
          <cell r="BR404">
            <v>0</v>
          </cell>
          <cell r="BS404">
            <v>0</v>
          </cell>
          <cell r="BT404">
            <v>0</v>
          </cell>
          <cell r="BU404">
            <v>0</v>
          </cell>
          <cell r="BV404">
            <v>0</v>
          </cell>
          <cell r="BW404">
            <v>0</v>
          </cell>
          <cell r="BX404">
            <v>0</v>
          </cell>
          <cell r="BY404">
            <v>0</v>
          </cell>
          <cell r="BZ404">
            <v>0</v>
          </cell>
          <cell r="CA404">
            <v>0</v>
          </cell>
          <cell r="CB404">
            <v>0</v>
          </cell>
          <cell r="CC404">
            <v>0</v>
          </cell>
          <cell r="CD404">
            <v>0</v>
          </cell>
          <cell r="CE404">
            <v>0</v>
          </cell>
          <cell r="CF404">
            <v>0</v>
          </cell>
          <cell r="CG404">
            <v>0</v>
          </cell>
          <cell r="CH404">
            <v>0</v>
          </cell>
          <cell r="CI404">
            <v>0</v>
          </cell>
          <cell r="CJ404" t="str">
            <v/>
          </cell>
          <cell r="CK404" t="str">
            <v/>
          </cell>
          <cell r="CL404" t="str">
            <v/>
          </cell>
          <cell r="CM404" t="str">
            <v/>
          </cell>
          <cell r="CN404" t="str">
            <v/>
          </cell>
          <cell r="CO404">
            <v>1</v>
          </cell>
          <cell r="CP404" t="str">
            <v/>
          </cell>
          <cell r="CQ404" t="str">
            <v/>
          </cell>
          <cell r="CR404" t="str">
            <v/>
          </cell>
        </row>
        <row r="405">
          <cell r="A405" t="str">
            <v>D534834</v>
          </cell>
          <cell r="B405" t="str">
            <v>MM21-02</v>
          </cell>
          <cell r="C405" t="e">
            <v>#N/A</v>
          </cell>
          <cell r="D405" t="e">
            <v>#N/A</v>
          </cell>
          <cell r="E405" t="e">
            <v>#N/A</v>
          </cell>
          <cell r="F405">
            <v>28.956000000000003</v>
          </cell>
          <cell r="G405">
            <v>30.48</v>
          </cell>
          <cell r="H405" t="str">
            <v>TF21322047</v>
          </cell>
          <cell r="I405">
            <v>0</v>
          </cell>
          <cell r="J405">
            <v>0</v>
          </cell>
          <cell r="K405">
            <v>6.09</v>
          </cell>
          <cell r="L405">
            <v>19</v>
          </cell>
          <cell r="M405">
            <v>170</v>
          </cell>
          <cell r="N405">
            <v>1.1000000000000001</v>
          </cell>
          <cell r="O405">
            <v>2</v>
          </cell>
          <cell r="P405">
            <v>0.39</v>
          </cell>
          <cell r="Q405">
            <v>0</v>
          </cell>
          <cell r="R405">
            <v>36</v>
          </cell>
          <cell r="S405">
            <v>269</v>
          </cell>
          <cell r="T405">
            <v>2.0000000000000001E-4</v>
          </cell>
          <cell r="U405">
            <v>2</v>
          </cell>
          <cell r="V405">
            <v>7.55</v>
          </cell>
          <cell r="W405">
            <v>20</v>
          </cell>
          <cell r="X405">
            <v>0.8</v>
          </cell>
          <cell r="Y405">
            <v>20</v>
          </cell>
          <cell r="Z405">
            <v>5.38</v>
          </cell>
          <cell r="AA405">
            <v>1330</v>
          </cell>
          <cell r="AB405">
            <v>1</v>
          </cell>
          <cell r="AC405">
            <v>0.24</v>
          </cell>
          <cell r="AD405">
            <v>86</v>
          </cell>
          <cell r="AE405">
            <v>510</v>
          </cell>
          <cell r="AF405">
            <v>166</v>
          </cell>
          <cell r="AG405">
            <v>0</v>
          </cell>
          <cell r="AH405">
            <v>0</v>
          </cell>
          <cell r="AI405">
            <v>25</v>
          </cell>
          <cell r="AJ405">
            <v>20</v>
          </cell>
          <cell r="AK405">
            <v>0</v>
          </cell>
          <cell r="AL405">
            <v>0.47</v>
          </cell>
          <cell r="AM405">
            <v>0</v>
          </cell>
          <cell r="AN405">
            <v>0</v>
          </cell>
          <cell r="AO405">
            <v>186</v>
          </cell>
          <cell r="AP405">
            <v>0</v>
          </cell>
          <cell r="AQ405">
            <v>167</v>
          </cell>
          <cell r="AR405">
            <v>0</v>
          </cell>
          <cell r="AS405">
            <v>100</v>
          </cell>
          <cell r="AT405">
            <v>0</v>
          </cell>
          <cell r="AU405">
            <v>0</v>
          </cell>
          <cell r="AV405">
            <v>0</v>
          </cell>
          <cell r="AW405">
            <v>0</v>
          </cell>
          <cell r="AX405">
            <v>0</v>
          </cell>
          <cell r="AY405">
            <v>0</v>
          </cell>
          <cell r="AZ405">
            <v>0</v>
          </cell>
          <cell r="BA405">
            <v>0</v>
          </cell>
          <cell r="BB405">
            <v>0</v>
          </cell>
          <cell r="BC405">
            <v>0</v>
          </cell>
          <cell r="BD405">
            <v>0</v>
          </cell>
          <cell r="BE405">
            <v>0</v>
          </cell>
          <cell r="BF405">
            <v>0</v>
          </cell>
          <cell r="BG405">
            <v>0</v>
          </cell>
          <cell r="BH405">
            <v>0</v>
          </cell>
          <cell r="BI405">
            <v>0</v>
          </cell>
          <cell r="BJ405">
            <v>0</v>
          </cell>
          <cell r="BK405">
            <v>0</v>
          </cell>
          <cell r="BL405">
            <v>0</v>
          </cell>
          <cell r="BM405">
            <v>0</v>
          </cell>
          <cell r="BN405">
            <v>0</v>
          </cell>
          <cell r="BO405">
            <v>0</v>
          </cell>
          <cell r="BP405">
            <v>0</v>
          </cell>
          <cell r="BQ405">
            <v>0</v>
          </cell>
          <cell r="BR405">
            <v>0</v>
          </cell>
          <cell r="BS405">
            <v>0</v>
          </cell>
          <cell r="BT405">
            <v>0</v>
          </cell>
          <cell r="BU405">
            <v>0</v>
          </cell>
          <cell r="BV405">
            <v>0</v>
          </cell>
          <cell r="BW405">
            <v>0</v>
          </cell>
          <cell r="BX405">
            <v>0</v>
          </cell>
          <cell r="BY405">
            <v>0</v>
          </cell>
          <cell r="BZ405">
            <v>0</v>
          </cell>
          <cell r="CA405">
            <v>0</v>
          </cell>
          <cell r="CB405">
            <v>0</v>
          </cell>
          <cell r="CC405">
            <v>0</v>
          </cell>
          <cell r="CD405">
            <v>0</v>
          </cell>
          <cell r="CE405">
            <v>0</v>
          </cell>
          <cell r="CF405">
            <v>0</v>
          </cell>
          <cell r="CG405">
            <v>0</v>
          </cell>
          <cell r="CH405">
            <v>0</v>
          </cell>
          <cell r="CI405">
            <v>0</v>
          </cell>
          <cell r="CJ405" t="str">
            <v/>
          </cell>
          <cell r="CK405" t="str">
            <v/>
          </cell>
          <cell r="CL405" t="str">
            <v/>
          </cell>
          <cell r="CM405" t="str">
            <v/>
          </cell>
          <cell r="CN405" t="str">
            <v/>
          </cell>
          <cell r="CO405">
            <v>1</v>
          </cell>
          <cell r="CP405" t="str">
            <v/>
          </cell>
          <cell r="CQ405" t="str">
            <v/>
          </cell>
          <cell r="CR405" t="str">
            <v/>
          </cell>
        </row>
        <row r="406">
          <cell r="A406" t="str">
            <v>D534835</v>
          </cell>
          <cell r="B406" t="str">
            <v>MM21-02</v>
          </cell>
          <cell r="C406" t="e">
            <v>#N/A</v>
          </cell>
          <cell r="D406" t="e">
            <v>#N/A</v>
          </cell>
          <cell r="E406" t="e">
            <v>#N/A</v>
          </cell>
          <cell r="F406">
            <v>30.48</v>
          </cell>
          <cell r="G406">
            <v>32.004000000000005</v>
          </cell>
          <cell r="H406" t="str">
            <v>TF21322047</v>
          </cell>
          <cell r="I406">
            <v>0</v>
          </cell>
          <cell r="J406">
            <v>1.5</v>
          </cell>
          <cell r="K406">
            <v>5.05</v>
          </cell>
          <cell r="L406">
            <v>77</v>
          </cell>
          <cell r="M406">
            <v>170</v>
          </cell>
          <cell r="N406">
            <v>1.1000000000000001</v>
          </cell>
          <cell r="O406">
            <v>0</v>
          </cell>
          <cell r="P406">
            <v>4.4000000000000004</v>
          </cell>
          <cell r="Q406">
            <v>0.7</v>
          </cell>
          <cell r="R406">
            <v>49</v>
          </cell>
          <cell r="S406">
            <v>472</v>
          </cell>
          <cell r="T406">
            <v>1.5299999999999999E-2</v>
          </cell>
          <cell r="U406">
            <v>153</v>
          </cell>
          <cell r="V406">
            <v>6.39</v>
          </cell>
          <cell r="W406">
            <v>10</v>
          </cell>
          <cell r="X406">
            <v>0.7</v>
          </cell>
          <cell r="Y406">
            <v>20</v>
          </cell>
          <cell r="Z406">
            <v>4.92</v>
          </cell>
          <cell r="AA406">
            <v>1985</v>
          </cell>
          <cell r="AB406">
            <v>1</v>
          </cell>
          <cell r="AC406">
            <v>7.0000000000000007E-2</v>
          </cell>
          <cell r="AD406">
            <v>185</v>
          </cell>
          <cell r="AE406">
            <v>430</v>
          </cell>
          <cell r="AF406">
            <v>412</v>
          </cell>
          <cell r="AG406">
            <v>0</v>
          </cell>
          <cell r="AH406">
            <v>5</v>
          </cell>
          <cell r="AI406">
            <v>25</v>
          </cell>
          <cell r="AJ406">
            <v>71</v>
          </cell>
          <cell r="AK406">
            <v>0</v>
          </cell>
          <cell r="AL406">
            <v>0.32</v>
          </cell>
          <cell r="AM406">
            <v>0</v>
          </cell>
          <cell r="AN406">
            <v>0</v>
          </cell>
          <cell r="AO406">
            <v>158</v>
          </cell>
          <cell r="AP406">
            <v>0</v>
          </cell>
          <cell r="AQ406">
            <v>359</v>
          </cell>
          <cell r="AR406">
            <v>0</v>
          </cell>
          <cell r="AS406">
            <v>85</v>
          </cell>
          <cell r="AT406">
            <v>5</v>
          </cell>
          <cell r="AU406">
            <v>0</v>
          </cell>
          <cell r="AV406">
            <v>0</v>
          </cell>
          <cell r="AW406">
            <v>0</v>
          </cell>
          <cell r="AX406">
            <v>0</v>
          </cell>
          <cell r="AY406">
            <v>0</v>
          </cell>
          <cell r="AZ406">
            <v>10</v>
          </cell>
          <cell r="BA406">
            <v>0</v>
          </cell>
          <cell r="BB406">
            <v>0</v>
          </cell>
          <cell r="BC406">
            <v>0</v>
          </cell>
          <cell r="BD406">
            <v>0</v>
          </cell>
          <cell r="BE406">
            <v>0</v>
          </cell>
          <cell r="BF406">
            <v>0</v>
          </cell>
          <cell r="BG406">
            <v>0</v>
          </cell>
          <cell r="BH406">
            <v>0</v>
          </cell>
          <cell r="BI406">
            <v>0</v>
          </cell>
          <cell r="BJ406">
            <v>0</v>
          </cell>
          <cell r="BK406">
            <v>0</v>
          </cell>
          <cell r="BL406">
            <v>0</v>
          </cell>
          <cell r="BM406">
            <v>0</v>
          </cell>
          <cell r="BN406">
            <v>0</v>
          </cell>
          <cell r="BO406">
            <v>0</v>
          </cell>
          <cell r="BP406">
            <v>0</v>
          </cell>
          <cell r="BQ406">
            <v>0</v>
          </cell>
          <cell r="BR406">
            <v>0</v>
          </cell>
          <cell r="BS406">
            <v>0</v>
          </cell>
          <cell r="BT406">
            <v>0</v>
          </cell>
          <cell r="BU406">
            <v>0</v>
          </cell>
          <cell r="BV406">
            <v>0</v>
          </cell>
          <cell r="BW406">
            <v>0</v>
          </cell>
          <cell r="BX406">
            <v>0</v>
          </cell>
          <cell r="BY406">
            <v>0</v>
          </cell>
          <cell r="BZ406">
            <v>0</v>
          </cell>
          <cell r="CA406">
            <v>0</v>
          </cell>
          <cell r="CB406">
            <v>0</v>
          </cell>
          <cell r="CC406">
            <v>0</v>
          </cell>
          <cell r="CD406">
            <v>0</v>
          </cell>
          <cell r="CE406">
            <v>0</v>
          </cell>
          <cell r="CF406">
            <v>0</v>
          </cell>
          <cell r="CG406">
            <v>0</v>
          </cell>
          <cell r="CH406">
            <v>0</v>
          </cell>
          <cell r="CI406">
            <v>0</v>
          </cell>
          <cell r="CJ406" t="str">
            <v/>
          </cell>
          <cell r="CK406" t="str">
            <v/>
          </cell>
          <cell r="CL406" t="str">
            <v/>
          </cell>
          <cell r="CM406" t="str">
            <v/>
          </cell>
          <cell r="CN406" t="str">
            <v/>
          </cell>
          <cell r="CO406">
            <v>1</v>
          </cell>
          <cell r="CP406" t="str">
            <v/>
          </cell>
          <cell r="CQ406" t="str">
            <v/>
          </cell>
          <cell r="CR406" t="str">
            <v/>
          </cell>
        </row>
        <row r="407">
          <cell r="A407" t="str">
            <v>D534836</v>
          </cell>
          <cell r="B407" t="str">
            <v>MM21-02</v>
          </cell>
          <cell r="C407" t="e">
            <v>#N/A</v>
          </cell>
          <cell r="D407" t="e">
            <v>#N/A</v>
          </cell>
          <cell r="E407" t="e">
            <v>#N/A</v>
          </cell>
          <cell r="F407">
            <v>32.004000000000005</v>
          </cell>
          <cell r="G407">
            <v>33.527999999999999</v>
          </cell>
          <cell r="H407" t="str">
            <v>TF21322047</v>
          </cell>
          <cell r="I407">
            <v>0</v>
          </cell>
          <cell r="J407">
            <v>1.6</v>
          </cell>
          <cell r="K407">
            <v>6.19</v>
          </cell>
          <cell r="L407">
            <v>20</v>
          </cell>
          <cell r="M407">
            <v>150</v>
          </cell>
          <cell r="N407">
            <v>1.4</v>
          </cell>
          <cell r="O407">
            <v>0</v>
          </cell>
          <cell r="P407">
            <v>1.33</v>
          </cell>
          <cell r="Q407">
            <v>0</v>
          </cell>
          <cell r="R407">
            <v>38</v>
          </cell>
          <cell r="S407">
            <v>309</v>
          </cell>
          <cell r="T407">
            <v>3.5999999999999999E-3</v>
          </cell>
          <cell r="U407">
            <v>36</v>
          </cell>
          <cell r="V407">
            <v>6.93</v>
          </cell>
          <cell r="W407">
            <v>20</v>
          </cell>
          <cell r="X407">
            <v>0.75</v>
          </cell>
          <cell r="Y407">
            <v>20</v>
          </cell>
          <cell r="Z407">
            <v>5.13</v>
          </cell>
          <cell r="AA407">
            <v>1360</v>
          </cell>
          <cell r="AB407">
            <v>1</v>
          </cell>
          <cell r="AC407">
            <v>0.62</v>
          </cell>
          <cell r="AD407">
            <v>78</v>
          </cell>
          <cell r="AE407">
            <v>440</v>
          </cell>
          <cell r="AF407">
            <v>282</v>
          </cell>
          <cell r="AG407">
            <v>0</v>
          </cell>
          <cell r="AH407">
            <v>0</v>
          </cell>
          <cell r="AI407">
            <v>27</v>
          </cell>
          <cell r="AJ407">
            <v>50</v>
          </cell>
          <cell r="AK407">
            <v>0</v>
          </cell>
          <cell r="AL407">
            <v>0.3</v>
          </cell>
          <cell r="AM407">
            <v>0</v>
          </cell>
          <cell r="AN407">
            <v>0</v>
          </cell>
          <cell r="AO407">
            <v>183</v>
          </cell>
          <cell r="AP407">
            <v>0</v>
          </cell>
          <cell r="AQ407">
            <v>968</v>
          </cell>
          <cell r="AR407">
            <v>0</v>
          </cell>
          <cell r="AS407">
            <v>100</v>
          </cell>
          <cell r="AT407">
            <v>0</v>
          </cell>
          <cell r="AU407">
            <v>0</v>
          </cell>
          <cell r="AV407">
            <v>0</v>
          </cell>
          <cell r="AW407">
            <v>0</v>
          </cell>
          <cell r="AX407">
            <v>0</v>
          </cell>
          <cell r="AY407">
            <v>0</v>
          </cell>
          <cell r="AZ407">
            <v>0</v>
          </cell>
          <cell r="BA407">
            <v>0</v>
          </cell>
          <cell r="BB407">
            <v>0</v>
          </cell>
          <cell r="BC407">
            <v>0</v>
          </cell>
          <cell r="BD407">
            <v>0</v>
          </cell>
          <cell r="BE407">
            <v>0</v>
          </cell>
          <cell r="BF407">
            <v>0</v>
          </cell>
          <cell r="BG407">
            <v>0</v>
          </cell>
          <cell r="BH407">
            <v>0</v>
          </cell>
          <cell r="BI407">
            <v>0</v>
          </cell>
          <cell r="BJ407">
            <v>0</v>
          </cell>
          <cell r="BK407">
            <v>0</v>
          </cell>
          <cell r="BL407">
            <v>0</v>
          </cell>
          <cell r="BM407">
            <v>0</v>
          </cell>
          <cell r="BN407">
            <v>0</v>
          </cell>
          <cell r="BO407">
            <v>0</v>
          </cell>
          <cell r="BP407">
            <v>0</v>
          </cell>
          <cell r="BQ407">
            <v>0</v>
          </cell>
          <cell r="BR407">
            <v>0</v>
          </cell>
          <cell r="BS407">
            <v>0</v>
          </cell>
          <cell r="BT407">
            <v>0</v>
          </cell>
          <cell r="BU407">
            <v>0</v>
          </cell>
          <cell r="BV407">
            <v>0</v>
          </cell>
          <cell r="BW407">
            <v>0</v>
          </cell>
          <cell r="BX407">
            <v>0</v>
          </cell>
          <cell r="BY407">
            <v>0</v>
          </cell>
          <cell r="BZ407">
            <v>0</v>
          </cell>
          <cell r="CA407">
            <v>0</v>
          </cell>
          <cell r="CB407">
            <v>0</v>
          </cell>
          <cell r="CC407">
            <v>0</v>
          </cell>
          <cell r="CD407">
            <v>0</v>
          </cell>
          <cell r="CE407">
            <v>0</v>
          </cell>
          <cell r="CF407">
            <v>0</v>
          </cell>
          <cell r="CG407">
            <v>0</v>
          </cell>
          <cell r="CH407">
            <v>0</v>
          </cell>
          <cell r="CI407">
            <v>0</v>
          </cell>
          <cell r="CJ407" t="str">
            <v/>
          </cell>
          <cell r="CK407" t="str">
            <v/>
          </cell>
          <cell r="CL407" t="str">
            <v/>
          </cell>
          <cell r="CM407" t="str">
            <v/>
          </cell>
          <cell r="CN407" t="str">
            <v/>
          </cell>
          <cell r="CO407">
            <v>1</v>
          </cell>
          <cell r="CP407" t="str">
            <v/>
          </cell>
          <cell r="CQ407" t="str">
            <v/>
          </cell>
          <cell r="CR407" t="str">
            <v/>
          </cell>
        </row>
        <row r="408">
          <cell r="A408" t="str">
            <v>D534838</v>
          </cell>
          <cell r="B408" t="str">
            <v>MM21-02</v>
          </cell>
          <cell r="C408" t="e">
            <v>#N/A</v>
          </cell>
          <cell r="D408" t="e">
            <v>#N/A</v>
          </cell>
          <cell r="E408" t="e">
            <v>#N/A</v>
          </cell>
          <cell r="F408">
            <v>35.052</v>
          </cell>
          <cell r="G408">
            <v>36.576000000000001</v>
          </cell>
          <cell r="H408" t="str">
            <v>TF21322047</v>
          </cell>
          <cell r="I408">
            <v>6.0000000000000001E-3</v>
          </cell>
          <cell r="J408">
            <v>1</v>
          </cell>
          <cell r="K408">
            <v>5.66</v>
          </cell>
          <cell r="L408">
            <v>22</v>
          </cell>
          <cell r="M408">
            <v>160</v>
          </cell>
          <cell r="N408">
            <v>1.3</v>
          </cell>
          <cell r="O408">
            <v>0</v>
          </cell>
          <cell r="P408">
            <v>3.28</v>
          </cell>
          <cell r="Q408">
            <v>1</v>
          </cell>
          <cell r="R408">
            <v>34</v>
          </cell>
          <cell r="S408">
            <v>433</v>
          </cell>
          <cell r="T408">
            <v>5.1000000000000004E-3</v>
          </cell>
          <cell r="U408">
            <v>51</v>
          </cell>
          <cell r="V408">
            <v>7.37</v>
          </cell>
          <cell r="W408">
            <v>20</v>
          </cell>
          <cell r="X408">
            <v>0.89</v>
          </cell>
          <cell r="Y408">
            <v>20</v>
          </cell>
          <cell r="Z408">
            <v>4.99</v>
          </cell>
          <cell r="AA408">
            <v>1680</v>
          </cell>
          <cell r="AB408">
            <v>1</v>
          </cell>
          <cell r="AC408">
            <v>0.35</v>
          </cell>
          <cell r="AD408">
            <v>127</v>
          </cell>
          <cell r="AE408">
            <v>650</v>
          </cell>
          <cell r="AF408">
            <v>373</v>
          </cell>
          <cell r="AG408">
            <v>0</v>
          </cell>
          <cell r="AH408">
            <v>0</v>
          </cell>
          <cell r="AI408">
            <v>31</v>
          </cell>
          <cell r="AJ408">
            <v>57</v>
          </cell>
          <cell r="AK408">
            <v>0</v>
          </cell>
          <cell r="AL408">
            <v>0.42</v>
          </cell>
          <cell r="AM408">
            <v>0</v>
          </cell>
          <cell r="AN408">
            <v>0</v>
          </cell>
          <cell r="AO408">
            <v>194</v>
          </cell>
          <cell r="AP408">
            <v>0</v>
          </cell>
          <cell r="AQ408">
            <v>814</v>
          </cell>
          <cell r="AR408">
            <v>0</v>
          </cell>
          <cell r="AS408">
            <v>100</v>
          </cell>
          <cell r="AT408">
            <v>0</v>
          </cell>
          <cell r="AU408">
            <v>0</v>
          </cell>
          <cell r="AV408">
            <v>0</v>
          </cell>
          <cell r="AW408">
            <v>0</v>
          </cell>
          <cell r="AX408">
            <v>0</v>
          </cell>
          <cell r="AY408">
            <v>0</v>
          </cell>
          <cell r="AZ408">
            <v>0</v>
          </cell>
          <cell r="BA408">
            <v>0</v>
          </cell>
          <cell r="BB408">
            <v>0</v>
          </cell>
          <cell r="BC408">
            <v>0</v>
          </cell>
          <cell r="BD408">
            <v>0</v>
          </cell>
          <cell r="BE408">
            <v>0</v>
          </cell>
          <cell r="BF408">
            <v>0</v>
          </cell>
          <cell r="BG408">
            <v>0</v>
          </cell>
          <cell r="BH408">
            <v>0</v>
          </cell>
          <cell r="BI408">
            <v>0</v>
          </cell>
          <cell r="BJ408">
            <v>0</v>
          </cell>
          <cell r="BK408">
            <v>0</v>
          </cell>
          <cell r="BL408">
            <v>0</v>
          </cell>
          <cell r="BM408">
            <v>0</v>
          </cell>
          <cell r="BN408">
            <v>0</v>
          </cell>
          <cell r="BO408">
            <v>0</v>
          </cell>
          <cell r="BP408">
            <v>0</v>
          </cell>
          <cell r="BQ408">
            <v>0</v>
          </cell>
          <cell r="BR408">
            <v>0</v>
          </cell>
          <cell r="BS408">
            <v>0</v>
          </cell>
          <cell r="BT408">
            <v>0</v>
          </cell>
          <cell r="BU408">
            <v>0</v>
          </cell>
          <cell r="BV408">
            <v>0</v>
          </cell>
          <cell r="BW408">
            <v>0</v>
          </cell>
          <cell r="BX408">
            <v>0</v>
          </cell>
          <cell r="BY408">
            <v>0</v>
          </cell>
          <cell r="BZ408">
            <v>0</v>
          </cell>
          <cell r="CA408">
            <v>0</v>
          </cell>
          <cell r="CB408">
            <v>0</v>
          </cell>
          <cell r="CC408">
            <v>0</v>
          </cell>
          <cell r="CD408">
            <v>0</v>
          </cell>
          <cell r="CE408">
            <v>0</v>
          </cell>
          <cell r="CF408">
            <v>0</v>
          </cell>
          <cell r="CG408">
            <v>0</v>
          </cell>
          <cell r="CH408">
            <v>0</v>
          </cell>
          <cell r="CI408">
            <v>0</v>
          </cell>
          <cell r="CJ408" t="str">
            <v/>
          </cell>
          <cell r="CK408" t="str">
            <v/>
          </cell>
          <cell r="CL408" t="str">
            <v/>
          </cell>
          <cell r="CM408" t="str">
            <v/>
          </cell>
          <cell r="CN408" t="str">
            <v/>
          </cell>
          <cell r="CO408">
            <v>1</v>
          </cell>
          <cell r="CP408" t="str">
            <v/>
          </cell>
          <cell r="CQ408" t="str">
            <v/>
          </cell>
          <cell r="CR408" t="str">
            <v/>
          </cell>
        </row>
        <row r="409">
          <cell r="A409" t="str">
            <v>D534839</v>
          </cell>
          <cell r="B409" t="str">
            <v>MM21-02</v>
          </cell>
          <cell r="C409" t="e">
            <v>#N/A</v>
          </cell>
          <cell r="D409" t="e">
            <v>#N/A</v>
          </cell>
          <cell r="E409" t="e">
            <v>#N/A</v>
          </cell>
          <cell r="F409">
            <v>36.576000000000001</v>
          </cell>
          <cell r="G409">
            <v>38.1</v>
          </cell>
          <cell r="H409" t="str">
            <v>TF21322047</v>
          </cell>
          <cell r="I409">
            <v>0</v>
          </cell>
          <cell r="J409">
            <v>0.9</v>
          </cell>
          <cell r="K409">
            <v>5.0999999999999996</v>
          </cell>
          <cell r="L409">
            <v>61</v>
          </cell>
          <cell r="M409">
            <v>150</v>
          </cell>
          <cell r="N409">
            <v>1.4</v>
          </cell>
          <cell r="O409">
            <v>0</v>
          </cell>
          <cell r="P409">
            <v>7.04</v>
          </cell>
          <cell r="Q409">
            <v>0</v>
          </cell>
          <cell r="R409">
            <v>52</v>
          </cell>
          <cell r="S409">
            <v>528</v>
          </cell>
          <cell r="T409">
            <v>0.01</v>
          </cell>
          <cell r="U409">
            <v>100</v>
          </cell>
          <cell r="V409">
            <v>7.54</v>
          </cell>
          <cell r="W409">
            <v>10</v>
          </cell>
          <cell r="X409">
            <v>1.06</v>
          </cell>
          <cell r="Y409">
            <v>10</v>
          </cell>
          <cell r="Z409">
            <v>5.82</v>
          </cell>
          <cell r="AA409">
            <v>2030</v>
          </cell>
          <cell r="AB409">
            <v>1</v>
          </cell>
          <cell r="AC409">
            <v>0.01</v>
          </cell>
          <cell r="AD409">
            <v>160</v>
          </cell>
          <cell r="AE409">
            <v>530</v>
          </cell>
          <cell r="AF409">
            <v>104</v>
          </cell>
          <cell r="AG409">
            <v>0</v>
          </cell>
          <cell r="AH409">
            <v>5</v>
          </cell>
          <cell r="AI409">
            <v>39</v>
          </cell>
          <cell r="AJ409">
            <v>66</v>
          </cell>
          <cell r="AK409">
            <v>0</v>
          </cell>
          <cell r="AL409">
            <v>0.3</v>
          </cell>
          <cell r="AM409">
            <v>0</v>
          </cell>
          <cell r="AN409">
            <v>0</v>
          </cell>
          <cell r="AO409">
            <v>226</v>
          </cell>
          <cell r="AP409">
            <v>0</v>
          </cell>
          <cell r="AQ409">
            <v>274</v>
          </cell>
          <cell r="AR409">
            <v>0</v>
          </cell>
          <cell r="AS409">
            <v>75</v>
          </cell>
          <cell r="AT409">
            <v>5</v>
          </cell>
          <cell r="AU409">
            <v>0</v>
          </cell>
          <cell r="AV409">
            <v>0</v>
          </cell>
          <cell r="AW409">
            <v>0</v>
          </cell>
          <cell r="AX409">
            <v>0</v>
          </cell>
          <cell r="AY409">
            <v>0</v>
          </cell>
          <cell r="AZ409">
            <v>20</v>
          </cell>
          <cell r="BA409">
            <v>0</v>
          </cell>
          <cell r="BB409">
            <v>0</v>
          </cell>
          <cell r="BC409">
            <v>0</v>
          </cell>
          <cell r="BD409">
            <v>0</v>
          </cell>
          <cell r="BE409">
            <v>0</v>
          </cell>
          <cell r="BF409">
            <v>0</v>
          </cell>
          <cell r="BG409">
            <v>0</v>
          </cell>
          <cell r="BH409">
            <v>0</v>
          </cell>
          <cell r="BI409">
            <v>0</v>
          </cell>
          <cell r="BJ409">
            <v>0</v>
          </cell>
          <cell r="BK409">
            <v>0</v>
          </cell>
          <cell r="BL409">
            <v>0</v>
          </cell>
          <cell r="BM409">
            <v>0</v>
          </cell>
          <cell r="BN409">
            <v>0</v>
          </cell>
          <cell r="BO409">
            <v>0</v>
          </cell>
          <cell r="BP409">
            <v>0</v>
          </cell>
          <cell r="BQ409">
            <v>0</v>
          </cell>
          <cell r="BR409">
            <v>0</v>
          </cell>
          <cell r="BS409">
            <v>0</v>
          </cell>
          <cell r="BT409">
            <v>0</v>
          </cell>
          <cell r="BU409">
            <v>0</v>
          </cell>
          <cell r="BV409">
            <v>0</v>
          </cell>
          <cell r="BW409">
            <v>0</v>
          </cell>
          <cell r="BX409">
            <v>0</v>
          </cell>
          <cell r="BY409">
            <v>0</v>
          </cell>
          <cell r="BZ409">
            <v>0</v>
          </cell>
          <cell r="CA409">
            <v>0</v>
          </cell>
          <cell r="CB409">
            <v>0</v>
          </cell>
          <cell r="CC409">
            <v>0</v>
          </cell>
          <cell r="CD409">
            <v>0</v>
          </cell>
          <cell r="CE409">
            <v>0</v>
          </cell>
          <cell r="CF409">
            <v>0</v>
          </cell>
          <cell r="CG409">
            <v>0</v>
          </cell>
          <cell r="CH409">
            <v>0</v>
          </cell>
          <cell r="CI409">
            <v>0</v>
          </cell>
          <cell r="CJ409" t="str">
            <v/>
          </cell>
          <cell r="CK409" t="str">
            <v/>
          </cell>
          <cell r="CL409" t="str">
            <v/>
          </cell>
          <cell r="CM409" t="str">
            <v/>
          </cell>
          <cell r="CN409" t="str">
            <v/>
          </cell>
          <cell r="CO409">
            <v>1</v>
          </cell>
          <cell r="CP409" t="str">
            <v/>
          </cell>
          <cell r="CQ409" t="str">
            <v/>
          </cell>
          <cell r="CR409" t="str">
            <v/>
          </cell>
        </row>
        <row r="410">
          <cell r="A410" t="str">
            <v>D534840</v>
          </cell>
          <cell r="B410" t="str">
            <v>MM21-02</v>
          </cell>
          <cell r="C410" t="e">
            <v>#N/A</v>
          </cell>
          <cell r="D410" t="e">
            <v>#N/A</v>
          </cell>
          <cell r="E410" t="e">
            <v>#N/A</v>
          </cell>
          <cell r="F410">
            <v>38.1</v>
          </cell>
          <cell r="G410">
            <v>39.624000000000002</v>
          </cell>
          <cell r="H410" t="str">
            <v>TF21322047</v>
          </cell>
          <cell r="I410">
            <v>0</v>
          </cell>
          <cell r="J410">
            <v>4.9000000000000004</v>
          </cell>
          <cell r="K410">
            <v>5.49</v>
          </cell>
          <cell r="L410">
            <v>77</v>
          </cell>
          <cell r="M410">
            <v>90</v>
          </cell>
          <cell r="N410">
            <v>1</v>
          </cell>
          <cell r="O410">
            <v>0</v>
          </cell>
          <cell r="P410">
            <v>4.72</v>
          </cell>
          <cell r="Q410">
            <v>2</v>
          </cell>
          <cell r="R410">
            <v>49</v>
          </cell>
          <cell r="S410">
            <v>575</v>
          </cell>
          <cell r="T410">
            <v>0.11799999999999999</v>
          </cell>
          <cell r="U410">
            <v>1180</v>
          </cell>
          <cell r="V410">
            <v>7.94</v>
          </cell>
          <cell r="W410">
            <v>20</v>
          </cell>
          <cell r="X410">
            <v>0.64</v>
          </cell>
          <cell r="Y410">
            <v>10</v>
          </cell>
          <cell r="Z410">
            <v>5.89</v>
          </cell>
          <cell r="AA410">
            <v>2220</v>
          </cell>
          <cell r="AB410">
            <v>3</v>
          </cell>
          <cell r="AC410">
            <v>0.01</v>
          </cell>
          <cell r="AD410">
            <v>180</v>
          </cell>
          <cell r="AE410">
            <v>460</v>
          </cell>
          <cell r="AF410">
            <v>1330</v>
          </cell>
          <cell r="AG410">
            <v>0</v>
          </cell>
          <cell r="AH410">
            <v>7</v>
          </cell>
          <cell r="AI410">
            <v>36</v>
          </cell>
          <cell r="AJ410">
            <v>32</v>
          </cell>
          <cell r="AK410">
            <v>0</v>
          </cell>
          <cell r="AL410">
            <v>0.31</v>
          </cell>
          <cell r="AM410">
            <v>0</v>
          </cell>
          <cell r="AN410">
            <v>0</v>
          </cell>
          <cell r="AO410">
            <v>247</v>
          </cell>
          <cell r="AP410">
            <v>0</v>
          </cell>
          <cell r="AQ410">
            <v>239</v>
          </cell>
          <cell r="AR410">
            <v>0</v>
          </cell>
          <cell r="AS410">
            <v>80</v>
          </cell>
          <cell r="AT410">
            <v>5</v>
          </cell>
          <cell r="AU410">
            <v>0</v>
          </cell>
          <cell r="AV410">
            <v>0</v>
          </cell>
          <cell r="AW410">
            <v>0</v>
          </cell>
          <cell r="AX410">
            <v>0</v>
          </cell>
          <cell r="AY410">
            <v>0</v>
          </cell>
          <cell r="AZ410">
            <v>15</v>
          </cell>
          <cell r="BA410">
            <v>0</v>
          </cell>
          <cell r="BB410">
            <v>0</v>
          </cell>
          <cell r="BC410">
            <v>0</v>
          </cell>
          <cell r="BD410">
            <v>0</v>
          </cell>
          <cell r="BE410">
            <v>0</v>
          </cell>
          <cell r="BF410">
            <v>0</v>
          </cell>
          <cell r="BG410">
            <v>0</v>
          </cell>
          <cell r="BH410">
            <v>0</v>
          </cell>
          <cell r="BI410">
            <v>0</v>
          </cell>
          <cell r="BJ410">
            <v>0</v>
          </cell>
          <cell r="BK410">
            <v>0</v>
          </cell>
          <cell r="BL410">
            <v>0</v>
          </cell>
          <cell r="BM410">
            <v>0</v>
          </cell>
          <cell r="BN410">
            <v>0</v>
          </cell>
          <cell r="BO410">
            <v>0</v>
          </cell>
          <cell r="BP410">
            <v>0</v>
          </cell>
          <cell r="BQ410">
            <v>0</v>
          </cell>
          <cell r="BR410">
            <v>0</v>
          </cell>
          <cell r="BS410">
            <v>0</v>
          </cell>
          <cell r="BT410">
            <v>0</v>
          </cell>
          <cell r="BU410">
            <v>0</v>
          </cell>
          <cell r="BV410">
            <v>0</v>
          </cell>
          <cell r="BW410">
            <v>0</v>
          </cell>
          <cell r="BX410">
            <v>0</v>
          </cell>
          <cell r="BY410">
            <v>0</v>
          </cell>
          <cell r="BZ410">
            <v>0</v>
          </cell>
          <cell r="CA410">
            <v>0</v>
          </cell>
          <cell r="CB410">
            <v>0</v>
          </cell>
          <cell r="CC410">
            <v>0</v>
          </cell>
          <cell r="CD410">
            <v>0</v>
          </cell>
          <cell r="CE410">
            <v>0</v>
          </cell>
          <cell r="CF410">
            <v>0</v>
          </cell>
          <cell r="CG410">
            <v>0</v>
          </cell>
          <cell r="CH410">
            <v>0</v>
          </cell>
          <cell r="CI410">
            <v>0</v>
          </cell>
          <cell r="CJ410" t="str">
            <v/>
          </cell>
          <cell r="CK410" t="str">
            <v/>
          </cell>
          <cell r="CL410" t="str">
            <v/>
          </cell>
          <cell r="CM410" t="str">
            <v/>
          </cell>
          <cell r="CN410" t="str">
            <v/>
          </cell>
          <cell r="CO410">
            <v>1</v>
          </cell>
          <cell r="CP410" t="str">
            <v/>
          </cell>
          <cell r="CQ410" t="str">
            <v/>
          </cell>
          <cell r="CR410" t="str">
            <v/>
          </cell>
        </row>
        <row r="411">
          <cell r="A411" t="str">
            <v>D534842</v>
          </cell>
          <cell r="B411" t="str">
            <v>MM21-02</v>
          </cell>
          <cell r="C411" t="e">
            <v>#N/A</v>
          </cell>
          <cell r="D411" t="e">
            <v>#N/A</v>
          </cell>
          <cell r="E411" t="e">
            <v>#N/A</v>
          </cell>
          <cell r="F411">
            <v>39.624000000000002</v>
          </cell>
          <cell r="G411">
            <v>41.148000000000003</v>
          </cell>
          <cell r="H411" t="str">
            <v>TF21322047</v>
          </cell>
          <cell r="I411">
            <v>0</v>
          </cell>
          <cell r="J411">
            <v>1.5</v>
          </cell>
          <cell r="K411">
            <v>5.08</v>
          </cell>
          <cell r="L411">
            <v>52</v>
          </cell>
          <cell r="M411">
            <v>190</v>
          </cell>
          <cell r="N411">
            <v>1.4</v>
          </cell>
          <cell r="O411">
            <v>0</v>
          </cell>
          <cell r="P411">
            <v>7.26</v>
          </cell>
          <cell r="Q411">
            <v>0.7</v>
          </cell>
          <cell r="R411">
            <v>48</v>
          </cell>
          <cell r="S411">
            <v>520</v>
          </cell>
          <cell r="T411">
            <v>1.7100000000000001E-2</v>
          </cell>
          <cell r="U411">
            <v>171</v>
          </cell>
          <cell r="V411">
            <v>7.21</v>
          </cell>
          <cell r="W411">
            <v>20</v>
          </cell>
          <cell r="X411">
            <v>0.9</v>
          </cell>
          <cell r="Y411">
            <v>10</v>
          </cell>
          <cell r="Z411">
            <v>4.9000000000000004</v>
          </cell>
          <cell r="AA411">
            <v>1850</v>
          </cell>
          <cell r="AB411">
            <v>1</v>
          </cell>
          <cell r="AC411">
            <v>0.23</v>
          </cell>
          <cell r="AD411">
            <v>75</v>
          </cell>
          <cell r="AE411">
            <v>400</v>
          </cell>
          <cell r="AF411">
            <v>238</v>
          </cell>
          <cell r="AG411">
            <v>0</v>
          </cell>
          <cell r="AH411">
            <v>0</v>
          </cell>
          <cell r="AI411">
            <v>44</v>
          </cell>
          <cell r="AJ411">
            <v>73</v>
          </cell>
          <cell r="AK411">
            <v>0</v>
          </cell>
          <cell r="AL411">
            <v>0.28999999999999998</v>
          </cell>
          <cell r="AM411">
            <v>0</v>
          </cell>
          <cell r="AN411">
            <v>0</v>
          </cell>
          <cell r="AO411">
            <v>291</v>
          </cell>
          <cell r="AP411">
            <v>0</v>
          </cell>
          <cell r="AQ411">
            <v>251</v>
          </cell>
          <cell r="AR411">
            <v>0</v>
          </cell>
          <cell r="AS411">
            <v>80</v>
          </cell>
          <cell r="AT411">
            <v>5</v>
          </cell>
          <cell r="AU411">
            <v>0</v>
          </cell>
          <cell r="AV411">
            <v>0</v>
          </cell>
          <cell r="AW411">
            <v>0</v>
          </cell>
          <cell r="AX411">
            <v>0</v>
          </cell>
          <cell r="AY411">
            <v>0</v>
          </cell>
          <cell r="AZ411">
            <v>15</v>
          </cell>
          <cell r="BA411">
            <v>0</v>
          </cell>
          <cell r="BB411">
            <v>0</v>
          </cell>
          <cell r="BC411">
            <v>0</v>
          </cell>
          <cell r="BD411">
            <v>0</v>
          </cell>
          <cell r="BE411">
            <v>0</v>
          </cell>
          <cell r="BF411">
            <v>0</v>
          </cell>
          <cell r="BG411">
            <v>0</v>
          </cell>
          <cell r="BH411">
            <v>0</v>
          </cell>
          <cell r="BI411">
            <v>0</v>
          </cell>
          <cell r="BJ411">
            <v>0</v>
          </cell>
          <cell r="BK411">
            <v>0</v>
          </cell>
          <cell r="BL411">
            <v>0</v>
          </cell>
          <cell r="BM411">
            <v>0</v>
          </cell>
          <cell r="BN411">
            <v>0</v>
          </cell>
          <cell r="BO411">
            <v>0</v>
          </cell>
          <cell r="BP411">
            <v>0</v>
          </cell>
          <cell r="BQ411">
            <v>0</v>
          </cell>
          <cell r="BR411">
            <v>0</v>
          </cell>
          <cell r="BS411">
            <v>0</v>
          </cell>
          <cell r="BT411">
            <v>0</v>
          </cell>
          <cell r="BU411">
            <v>0</v>
          </cell>
          <cell r="BV411">
            <v>0</v>
          </cell>
          <cell r="BW411">
            <v>0</v>
          </cell>
          <cell r="BX411">
            <v>0</v>
          </cell>
          <cell r="BY411">
            <v>0</v>
          </cell>
          <cell r="BZ411">
            <v>0</v>
          </cell>
          <cell r="CA411">
            <v>0</v>
          </cell>
          <cell r="CB411">
            <v>0</v>
          </cell>
          <cell r="CC411">
            <v>0</v>
          </cell>
          <cell r="CD411">
            <v>0</v>
          </cell>
          <cell r="CE411">
            <v>0</v>
          </cell>
          <cell r="CF411">
            <v>0</v>
          </cell>
          <cell r="CG411">
            <v>0</v>
          </cell>
          <cell r="CH411">
            <v>0</v>
          </cell>
          <cell r="CI411">
            <v>0</v>
          </cell>
          <cell r="CJ411" t="str">
            <v/>
          </cell>
          <cell r="CK411" t="str">
            <v/>
          </cell>
          <cell r="CL411" t="str">
            <v/>
          </cell>
          <cell r="CM411" t="str">
            <v/>
          </cell>
          <cell r="CN411" t="str">
            <v/>
          </cell>
          <cell r="CO411">
            <v>1</v>
          </cell>
          <cell r="CP411" t="str">
            <v/>
          </cell>
          <cell r="CQ411" t="str">
            <v/>
          </cell>
          <cell r="CR411" t="str">
            <v/>
          </cell>
        </row>
        <row r="412">
          <cell r="A412" t="str">
            <v>D534843</v>
          </cell>
          <cell r="B412" t="str">
            <v>MM21-02</v>
          </cell>
          <cell r="C412" t="e">
            <v>#N/A</v>
          </cell>
          <cell r="D412" t="e">
            <v>#N/A</v>
          </cell>
          <cell r="E412" t="e">
            <v>#N/A</v>
          </cell>
          <cell r="F412">
            <v>41.148000000000003</v>
          </cell>
          <cell r="G412">
            <v>42.672000000000004</v>
          </cell>
          <cell r="H412" t="str">
            <v>TF21322047</v>
          </cell>
          <cell r="I412">
            <v>0</v>
          </cell>
          <cell r="J412">
            <v>2.1</v>
          </cell>
          <cell r="K412">
            <v>7.77</v>
          </cell>
          <cell r="L412">
            <v>18</v>
          </cell>
          <cell r="M412">
            <v>800</v>
          </cell>
          <cell r="N412">
            <v>2.2999999999999998</v>
          </cell>
          <cell r="O412">
            <v>0</v>
          </cell>
          <cell r="P412">
            <v>2.34</v>
          </cell>
          <cell r="Q412">
            <v>0.7</v>
          </cell>
          <cell r="R412">
            <v>38</v>
          </cell>
          <cell r="S412">
            <v>156</v>
          </cell>
          <cell r="T412">
            <v>7.6E-3</v>
          </cell>
          <cell r="U412">
            <v>76</v>
          </cell>
          <cell r="V412">
            <v>7.24</v>
          </cell>
          <cell r="W412">
            <v>20</v>
          </cell>
          <cell r="X412">
            <v>2.19</v>
          </cell>
          <cell r="Y412">
            <v>10</v>
          </cell>
          <cell r="Z412">
            <v>4.22</v>
          </cell>
          <cell r="AA412">
            <v>1485</v>
          </cell>
          <cell r="AB412">
            <v>0</v>
          </cell>
          <cell r="AC412">
            <v>1.27</v>
          </cell>
          <cell r="AD412">
            <v>45</v>
          </cell>
          <cell r="AE412">
            <v>1420</v>
          </cell>
          <cell r="AF412">
            <v>656</v>
          </cell>
          <cell r="AG412">
            <v>0</v>
          </cell>
          <cell r="AH412">
            <v>0</v>
          </cell>
          <cell r="AI412">
            <v>27</v>
          </cell>
          <cell r="AJ412">
            <v>108</v>
          </cell>
          <cell r="AK412">
            <v>0</v>
          </cell>
          <cell r="AL412">
            <v>0.37</v>
          </cell>
          <cell r="AM412">
            <v>0</v>
          </cell>
          <cell r="AN412">
            <v>0</v>
          </cell>
          <cell r="AO412">
            <v>247</v>
          </cell>
          <cell r="AP412">
            <v>0</v>
          </cell>
          <cell r="AQ412">
            <v>485</v>
          </cell>
          <cell r="AR412">
            <v>35</v>
          </cell>
          <cell r="AS412">
            <v>55</v>
          </cell>
          <cell r="AT412">
            <v>10</v>
          </cell>
          <cell r="AU412">
            <v>0</v>
          </cell>
          <cell r="AV412">
            <v>0</v>
          </cell>
          <cell r="AW412">
            <v>0</v>
          </cell>
          <cell r="AX412">
            <v>0</v>
          </cell>
          <cell r="AY412">
            <v>0</v>
          </cell>
          <cell r="AZ412">
            <v>0</v>
          </cell>
          <cell r="BA412">
            <v>0</v>
          </cell>
          <cell r="BB412">
            <v>0</v>
          </cell>
          <cell r="BC412">
            <v>0</v>
          </cell>
          <cell r="BD412">
            <v>0</v>
          </cell>
          <cell r="BE412">
            <v>0</v>
          </cell>
          <cell r="BF412">
            <v>0</v>
          </cell>
          <cell r="BG412">
            <v>0</v>
          </cell>
          <cell r="BH412">
            <v>0</v>
          </cell>
          <cell r="BI412">
            <v>0</v>
          </cell>
          <cell r="BJ412">
            <v>0</v>
          </cell>
          <cell r="BK412">
            <v>0</v>
          </cell>
          <cell r="BL412">
            <v>0</v>
          </cell>
          <cell r="BM412">
            <v>0</v>
          </cell>
          <cell r="BN412">
            <v>0</v>
          </cell>
          <cell r="BO412">
            <v>0</v>
          </cell>
          <cell r="BP412">
            <v>0</v>
          </cell>
          <cell r="BQ412">
            <v>0</v>
          </cell>
          <cell r="BR412">
            <v>0</v>
          </cell>
          <cell r="BS412">
            <v>0</v>
          </cell>
          <cell r="BT412">
            <v>0</v>
          </cell>
          <cell r="BU412">
            <v>0</v>
          </cell>
          <cell r="BV412">
            <v>0</v>
          </cell>
          <cell r="BW412">
            <v>0</v>
          </cell>
          <cell r="BX412">
            <v>0</v>
          </cell>
          <cell r="BY412">
            <v>0</v>
          </cell>
          <cell r="BZ412">
            <v>0</v>
          </cell>
          <cell r="CA412">
            <v>0</v>
          </cell>
          <cell r="CB412">
            <v>0</v>
          </cell>
          <cell r="CC412">
            <v>0</v>
          </cell>
          <cell r="CD412">
            <v>0</v>
          </cell>
          <cell r="CE412">
            <v>0</v>
          </cell>
          <cell r="CF412">
            <v>0</v>
          </cell>
          <cell r="CG412">
            <v>0</v>
          </cell>
          <cell r="CH412">
            <v>0</v>
          </cell>
          <cell r="CI412">
            <v>0</v>
          </cell>
          <cell r="CJ412" t="str">
            <v/>
          </cell>
          <cell r="CK412" t="str">
            <v/>
          </cell>
          <cell r="CL412" t="str">
            <v/>
          </cell>
          <cell r="CM412" t="str">
            <v/>
          </cell>
          <cell r="CN412" t="str">
            <v/>
          </cell>
          <cell r="CO412">
            <v>1</v>
          </cell>
          <cell r="CP412" t="str">
            <v/>
          </cell>
          <cell r="CQ412" t="str">
            <v/>
          </cell>
          <cell r="CR412" t="str">
            <v/>
          </cell>
        </row>
        <row r="413">
          <cell r="A413" t="str">
            <v>D534844</v>
          </cell>
          <cell r="B413" t="str">
            <v>MM21-03</v>
          </cell>
          <cell r="C413">
            <v>315544.55581967102</v>
          </cell>
          <cell r="D413">
            <v>4985751.71582417</v>
          </cell>
          <cell r="E413">
            <v>2173</v>
          </cell>
          <cell r="F413">
            <v>0</v>
          </cell>
          <cell r="G413">
            <v>1.524</v>
          </cell>
          <cell r="H413" t="str">
            <v>TF21322047</v>
          </cell>
          <cell r="I413">
            <v>0</v>
          </cell>
          <cell r="J413">
            <v>0</v>
          </cell>
          <cell r="K413">
            <v>7.92</v>
          </cell>
          <cell r="L413">
            <v>23</v>
          </cell>
          <cell r="M413">
            <v>1320</v>
          </cell>
          <cell r="N413">
            <v>1.6</v>
          </cell>
          <cell r="O413">
            <v>0</v>
          </cell>
          <cell r="P413">
            <v>0.55000000000000004</v>
          </cell>
          <cell r="Q413">
            <v>1.2</v>
          </cell>
          <cell r="R413">
            <v>35</v>
          </cell>
          <cell r="S413">
            <v>117</v>
          </cell>
          <cell r="T413">
            <v>1.03E-2</v>
          </cell>
          <cell r="U413">
            <v>103</v>
          </cell>
          <cell r="V413">
            <v>6.93</v>
          </cell>
          <cell r="W413">
            <v>20</v>
          </cell>
          <cell r="X413">
            <v>3.11</v>
          </cell>
          <cell r="Y413">
            <v>70</v>
          </cell>
          <cell r="Z413">
            <v>2.34</v>
          </cell>
          <cell r="AA413">
            <v>1330</v>
          </cell>
          <cell r="AB413">
            <v>1</v>
          </cell>
          <cell r="AC413">
            <v>0.51</v>
          </cell>
          <cell r="AD413">
            <v>59</v>
          </cell>
          <cell r="AE413">
            <v>300</v>
          </cell>
          <cell r="AF413">
            <v>571</v>
          </cell>
          <cell r="AG413">
            <v>0.01</v>
          </cell>
          <cell r="AH413">
            <v>0</v>
          </cell>
          <cell r="AI413">
            <v>24</v>
          </cell>
          <cell r="AJ413">
            <v>106</v>
          </cell>
          <cell r="AK413">
            <v>30</v>
          </cell>
          <cell r="AL413">
            <v>0.65</v>
          </cell>
          <cell r="AM413">
            <v>0</v>
          </cell>
          <cell r="AN413">
            <v>0</v>
          </cell>
          <cell r="AO413">
            <v>149</v>
          </cell>
          <cell r="AP413">
            <v>0</v>
          </cell>
          <cell r="AQ413">
            <v>999</v>
          </cell>
          <cell r="AR413">
            <v>40</v>
          </cell>
          <cell r="AS413">
            <v>20</v>
          </cell>
          <cell r="AT413">
            <v>5</v>
          </cell>
          <cell r="AU413">
            <v>20</v>
          </cell>
          <cell r="AV413">
            <v>0</v>
          </cell>
          <cell r="AW413">
            <v>15</v>
          </cell>
          <cell r="AX413">
            <v>0</v>
          </cell>
          <cell r="AY413">
            <v>0</v>
          </cell>
          <cell r="AZ413">
            <v>0</v>
          </cell>
          <cell r="BA413">
            <v>0</v>
          </cell>
          <cell r="BB413">
            <v>0</v>
          </cell>
          <cell r="BC413">
            <v>0</v>
          </cell>
          <cell r="BD413">
            <v>0</v>
          </cell>
          <cell r="BE413">
            <v>0</v>
          </cell>
          <cell r="BF413">
            <v>0</v>
          </cell>
          <cell r="BG413">
            <v>0</v>
          </cell>
          <cell r="BH413">
            <v>0</v>
          </cell>
          <cell r="BI413">
            <v>0</v>
          </cell>
          <cell r="BJ413">
            <v>0</v>
          </cell>
          <cell r="BK413">
            <v>0</v>
          </cell>
          <cell r="BL413">
            <v>0</v>
          </cell>
          <cell r="BM413">
            <v>0</v>
          </cell>
          <cell r="BN413">
            <v>0</v>
          </cell>
          <cell r="BO413">
            <v>0</v>
          </cell>
          <cell r="BP413">
            <v>0</v>
          </cell>
          <cell r="BQ413">
            <v>0</v>
          </cell>
          <cell r="BR413">
            <v>0</v>
          </cell>
          <cell r="BS413">
            <v>0</v>
          </cell>
          <cell r="BT413">
            <v>0</v>
          </cell>
          <cell r="BU413">
            <v>0</v>
          </cell>
          <cell r="BV413">
            <v>0</v>
          </cell>
          <cell r="BW413">
            <v>0</v>
          </cell>
          <cell r="BX413">
            <v>0</v>
          </cell>
          <cell r="BY413">
            <v>0</v>
          </cell>
          <cell r="BZ413">
            <v>0</v>
          </cell>
          <cell r="CA413">
            <v>0</v>
          </cell>
          <cell r="CB413">
            <v>0</v>
          </cell>
          <cell r="CC413">
            <v>0</v>
          </cell>
          <cell r="CD413">
            <v>0</v>
          </cell>
          <cell r="CE413">
            <v>0</v>
          </cell>
          <cell r="CF413">
            <v>0</v>
          </cell>
          <cell r="CG413">
            <v>0</v>
          </cell>
          <cell r="CH413">
            <v>0</v>
          </cell>
          <cell r="CI413">
            <v>0</v>
          </cell>
          <cell r="CJ413" t="str">
            <v/>
          </cell>
          <cell r="CK413" t="str">
            <v/>
          </cell>
          <cell r="CL413" t="str">
            <v/>
          </cell>
          <cell r="CM413" t="str">
            <v/>
          </cell>
          <cell r="CN413" t="str">
            <v/>
          </cell>
          <cell r="CO413">
            <v>1</v>
          </cell>
          <cell r="CP413" t="str">
            <v/>
          </cell>
          <cell r="CQ413" t="str">
            <v/>
          </cell>
          <cell r="CR413" t="str">
            <v/>
          </cell>
        </row>
        <row r="414">
          <cell r="A414" t="str">
            <v>D534845</v>
          </cell>
          <cell r="B414" t="str">
            <v>MM21-03</v>
          </cell>
          <cell r="C414">
            <v>315543.59109380539</v>
          </cell>
          <cell r="D414">
            <v>4985751.5457169712</v>
          </cell>
          <cell r="E414">
            <v>2171.8325482686869</v>
          </cell>
          <cell r="F414">
            <v>1.524</v>
          </cell>
          <cell r="G414">
            <v>3.048</v>
          </cell>
          <cell r="H414" t="str">
            <v>TF21322047</v>
          </cell>
          <cell r="I414">
            <v>0</v>
          </cell>
          <cell r="J414">
            <v>0</v>
          </cell>
          <cell r="K414">
            <v>7.56</v>
          </cell>
          <cell r="L414">
            <v>14</v>
          </cell>
          <cell r="M414">
            <v>1390</v>
          </cell>
          <cell r="N414">
            <v>1.5</v>
          </cell>
          <cell r="O414">
            <v>2</v>
          </cell>
          <cell r="P414">
            <v>0.42</v>
          </cell>
          <cell r="Q414">
            <v>0.8</v>
          </cell>
          <cell r="R414">
            <v>26</v>
          </cell>
          <cell r="S414">
            <v>96</v>
          </cell>
          <cell r="T414">
            <v>5.5999999999999999E-3</v>
          </cell>
          <cell r="U414">
            <v>56</v>
          </cell>
          <cell r="V414">
            <v>5.88</v>
          </cell>
          <cell r="W414">
            <v>20</v>
          </cell>
          <cell r="X414">
            <v>2.78</v>
          </cell>
          <cell r="Y414">
            <v>50</v>
          </cell>
          <cell r="Z414">
            <v>2.04</v>
          </cell>
          <cell r="AA414">
            <v>1030</v>
          </cell>
          <cell r="AB414">
            <v>0</v>
          </cell>
          <cell r="AC414">
            <v>0.66</v>
          </cell>
          <cell r="AD414">
            <v>48</v>
          </cell>
          <cell r="AE414">
            <v>160</v>
          </cell>
          <cell r="AF414">
            <v>357</v>
          </cell>
          <cell r="AG414">
            <v>0</v>
          </cell>
          <cell r="AH414">
            <v>0</v>
          </cell>
          <cell r="AI414">
            <v>19</v>
          </cell>
          <cell r="AJ414">
            <v>112</v>
          </cell>
          <cell r="AK414">
            <v>20</v>
          </cell>
          <cell r="AL414">
            <v>0.62</v>
          </cell>
          <cell r="AM414">
            <v>0</v>
          </cell>
          <cell r="AN414">
            <v>0</v>
          </cell>
          <cell r="AO414">
            <v>129</v>
          </cell>
          <cell r="AP414">
            <v>0</v>
          </cell>
          <cell r="AQ414">
            <v>802</v>
          </cell>
          <cell r="AR414">
            <v>45</v>
          </cell>
          <cell r="AS414">
            <v>20</v>
          </cell>
          <cell r="AT414">
            <v>5</v>
          </cell>
          <cell r="AU414">
            <v>20</v>
          </cell>
          <cell r="AV414">
            <v>0</v>
          </cell>
          <cell r="AW414">
            <v>10</v>
          </cell>
          <cell r="AX414">
            <v>0</v>
          </cell>
          <cell r="AY414">
            <v>0</v>
          </cell>
          <cell r="AZ414">
            <v>0</v>
          </cell>
          <cell r="BA414">
            <v>0</v>
          </cell>
          <cell r="BB414">
            <v>0</v>
          </cell>
          <cell r="BC414">
            <v>0</v>
          </cell>
          <cell r="BD414">
            <v>0</v>
          </cell>
          <cell r="BE414">
            <v>0</v>
          </cell>
          <cell r="BF414">
            <v>0</v>
          </cell>
          <cell r="BG414">
            <v>0</v>
          </cell>
          <cell r="BH414">
            <v>0</v>
          </cell>
          <cell r="BI414">
            <v>0</v>
          </cell>
          <cell r="BJ414">
            <v>0</v>
          </cell>
          <cell r="BK414">
            <v>0</v>
          </cell>
          <cell r="BL414">
            <v>0</v>
          </cell>
          <cell r="BM414">
            <v>0</v>
          </cell>
          <cell r="BN414">
            <v>0</v>
          </cell>
          <cell r="BO414">
            <v>0</v>
          </cell>
          <cell r="BP414">
            <v>0</v>
          </cell>
          <cell r="BQ414">
            <v>0</v>
          </cell>
          <cell r="BR414">
            <v>0</v>
          </cell>
          <cell r="BS414">
            <v>0</v>
          </cell>
          <cell r="BT414">
            <v>0</v>
          </cell>
          <cell r="BU414">
            <v>0</v>
          </cell>
          <cell r="BV414">
            <v>0</v>
          </cell>
          <cell r="BW414">
            <v>0</v>
          </cell>
          <cell r="BX414">
            <v>0</v>
          </cell>
          <cell r="BY414">
            <v>0</v>
          </cell>
          <cell r="BZ414">
            <v>0</v>
          </cell>
          <cell r="CA414">
            <v>0</v>
          </cell>
          <cell r="CB414">
            <v>0</v>
          </cell>
          <cell r="CC414">
            <v>0</v>
          </cell>
          <cell r="CD414">
            <v>0</v>
          </cell>
          <cell r="CE414">
            <v>0</v>
          </cell>
          <cell r="CF414">
            <v>0</v>
          </cell>
          <cell r="CG414">
            <v>0</v>
          </cell>
          <cell r="CH414">
            <v>0</v>
          </cell>
          <cell r="CI414">
            <v>0</v>
          </cell>
          <cell r="CJ414" t="str">
            <v/>
          </cell>
          <cell r="CK414" t="str">
            <v/>
          </cell>
          <cell r="CL414" t="str">
            <v/>
          </cell>
          <cell r="CM414" t="str">
            <v/>
          </cell>
          <cell r="CN414" t="str">
            <v/>
          </cell>
          <cell r="CO414">
            <v>1</v>
          </cell>
          <cell r="CP414" t="str">
            <v/>
          </cell>
          <cell r="CQ414" t="str">
            <v/>
          </cell>
          <cell r="CR414" t="str">
            <v/>
          </cell>
        </row>
        <row r="415">
          <cell r="A415" t="str">
            <v>D534846</v>
          </cell>
          <cell r="B415" t="str">
            <v>MM21-03</v>
          </cell>
          <cell r="C415">
            <v>315542.62636793975</v>
          </cell>
          <cell r="D415">
            <v>4985751.3756097723</v>
          </cell>
          <cell r="E415">
            <v>2170.6650965373738</v>
          </cell>
          <cell r="F415">
            <v>3.048</v>
          </cell>
          <cell r="G415">
            <v>4.5720000000000001</v>
          </cell>
          <cell r="H415" t="str">
            <v>TF21322047</v>
          </cell>
          <cell r="I415">
            <v>6.0000000000000001E-3</v>
          </cell>
          <cell r="J415">
            <v>0.8</v>
          </cell>
          <cell r="K415">
            <v>6.85</v>
          </cell>
          <cell r="L415">
            <v>20</v>
          </cell>
          <cell r="M415">
            <v>1130</v>
          </cell>
          <cell r="N415">
            <v>1.4</v>
          </cell>
          <cell r="O415">
            <v>0</v>
          </cell>
          <cell r="P415">
            <v>0.31</v>
          </cell>
          <cell r="Q415">
            <v>1.6</v>
          </cell>
          <cell r="R415">
            <v>29</v>
          </cell>
          <cell r="S415">
            <v>95</v>
          </cell>
          <cell r="T415">
            <v>2.0899999999999998E-2</v>
          </cell>
          <cell r="U415">
            <v>209</v>
          </cell>
          <cell r="V415">
            <v>5.95</v>
          </cell>
          <cell r="W415">
            <v>20</v>
          </cell>
          <cell r="X415">
            <v>2.38</v>
          </cell>
          <cell r="Y415">
            <v>70</v>
          </cell>
          <cell r="Z415">
            <v>2.15</v>
          </cell>
          <cell r="AA415">
            <v>1185</v>
          </cell>
          <cell r="AB415">
            <v>1</v>
          </cell>
          <cell r="AC415">
            <v>0.33</v>
          </cell>
          <cell r="AD415">
            <v>58</v>
          </cell>
          <cell r="AE415">
            <v>130</v>
          </cell>
          <cell r="AF415">
            <v>793</v>
          </cell>
          <cell r="AG415">
            <v>0</v>
          </cell>
          <cell r="AH415">
            <v>0</v>
          </cell>
          <cell r="AI415">
            <v>21</v>
          </cell>
          <cell r="AJ415">
            <v>65</v>
          </cell>
          <cell r="AK415">
            <v>30</v>
          </cell>
          <cell r="AL415">
            <v>0.56999999999999995</v>
          </cell>
          <cell r="AM415">
            <v>0</v>
          </cell>
          <cell r="AN415">
            <v>0</v>
          </cell>
          <cell r="AO415">
            <v>139</v>
          </cell>
          <cell r="AP415">
            <v>0</v>
          </cell>
          <cell r="AQ415">
            <v>2990</v>
          </cell>
          <cell r="AR415">
            <v>40</v>
          </cell>
          <cell r="AS415">
            <v>20</v>
          </cell>
          <cell r="AT415">
            <v>5</v>
          </cell>
          <cell r="AU415">
            <v>15</v>
          </cell>
          <cell r="AV415">
            <v>0</v>
          </cell>
          <cell r="AW415">
            <v>20</v>
          </cell>
          <cell r="AX415">
            <v>0</v>
          </cell>
          <cell r="AY415">
            <v>0</v>
          </cell>
          <cell r="AZ415">
            <v>0</v>
          </cell>
          <cell r="BA415">
            <v>0</v>
          </cell>
          <cell r="BB415">
            <v>0</v>
          </cell>
          <cell r="BC415">
            <v>0</v>
          </cell>
          <cell r="BD415">
            <v>0</v>
          </cell>
          <cell r="BE415">
            <v>0</v>
          </cell>
          <cell r="BF415">
            <v>0</v>
          </cell>
          <cell r="BG415">
            <v>0</v>
          </cell>
          <cell r="BH415">
            <v>0</v>
          </cell>
          <cell r="BI415">
            <v>0</v>
          </cell>
          <cell r="BJ415">
            <v>0</v>
          </cell>
          <cell r="BK415">
            <v>0</v>
          </cell>
          <cell r="BL415">
            <v>0</v>
          </cell>
          <cell r="BM415">
            <v>0</v>
          </cell>
          <cell r="BN415">
            <v>0</v>
          </cell>
          <cell r="BO415">
            <v>0</v>
          </cell>
          <cell r="BP415">
            <v>0</v>
          </cell>
          <cell r="BQ415">
            <v>0</v>
          </cell>
          <cell r="BR415">
            <v>0</v>
          </cell>
          <cell r="BS415">
            <v>0</v>
          </cell>
          <cell r="BT415">
            <v>0</v>
          </cell>
          <cell r="BU415">
            <v>0</v>
          </cell>
          <cell r="BV415">
            <v>0</v>
          </cell>
          <cell r="BW415">
            <v>0</v>
          </cell>
          <cell r="BX415">
            <v>0</v>
          </cell>
          <cell r="BY415">
            <v>0</v>
          </cell>
          <cell r="BZ415">
            <v>0</v>
          </cell>
          <cell r="CA415">
            <v>0</v>
          </cell>
          <cell r="CB415">
            <v>0</v>
          </cell>
          <cell r="CC415">
            <v>0</v>
          </cell>
          <cell r="CD415">
            <v>0</v>
          </cell>
          <cell r="CE415">
            <v>0</v>
          </cell>
          <cell r="CF415">
            <v>0</v>
          </cell>
          <cell r="CG415">
            <v>0</v>
          </cell>
          <cell r="CH415">
            <v>0</v>
          </cell>
          <cell r="CI415">
            <v>0</v>
          </cell>
          <cell r="CJ415" t="str">
            <v/>
          </cell>
          <cell r="CK415" t="str">
            <v/>
          </cell>
          <cell r="CL415" t="str">
            <v/>
          </cell>
          <cell r="CM415" t="str">
            <v/>
          </cell>
          <cell r="CN415" t="str">
            <v/>
          </cell>
          <cell r="CO415">
            <v>1</v>
          </cell>
          <cell r="CP415" t="str">
            <v/>
          </cell>
          <cell r="CQ415" t="str">
            <v/>
          </cell>
          <cell r="CR415" t="str">
            <v/>
          </cell>
        </row>
        <row r="416">
          <cell r="A416" t="str">
            <v>D534847</v>
          </cell>
          <cell r="B416" t="str">
            <v>MM21-03</v>
          </cell>
          <cell r="C416">
            <v>315541.66164207412</v>
          </cell>
          <cell r="D416">
            <v>4985751.2055025734</v>
          </cell>
          <cell r="E416">
            <v>2169.4976448060606</v>
          </cell>
          <cell r="F416">
            <v>4.5720000000000001</v>
          </cell>
          <cell r="G416">
            <v>6.0960000000000001</v>
          </cell>
          <cell r="H416" t="str">
            <v>TF21322047</v>
          </cell>
          <cell r="I416">
            <v>0</v>
          </cell>
          <cell r="J416">
            <v>0.7</v>
          </cell>
          <cell r="K416">
            <v>6.44</v>
          </cell>
          <cell r="L416">
            <v>21</v>
          </cell>
          <cell r="M416">
            <v>1060</v>
          </cell>
          <cell r="N416">
            <v>1.1000000000000001</v>
          </cell>
          <cell r="O416">
            <v>0</v>
          </cell>
          <cell r="P416">
            <v>0.21</v>
          </cell>
          <cell r="Q416">
            <v>2.1</v>
          </cell>
          <cell r="R416">
            <v>31</v>
          </cell>
          <cell r="S416">
            <v>109</v>
          </cell>
          <cell r="T416">
            <v>2.35E-2</v>
          </cell>
          <cell r="U416">
            <v>235</v>
          </cell>
          <cell r="V416">
            <v>6.88</v>
          </cell>
          <cell r="W416">
            <v>20</v>
          </cell>
          <cell r="X416">
            <v>2.41</v>
          </cell>
          <cell r="Y416">
            <v>60</v>
          </cell>
          <cell r="Z416">
            <v>2.5299999999999998</v>
          </cell>
          <cell r="AA416">
            <v>1350</v>
          </cell>
          <cell r="AB416">
            <v>1</v>
          </cell>
          <cell r="AC416">
            <v>0.25</v>
          </cell>
          <cell r="AD416">
            <v>57</v>
          </cell>
          <cell r="AE416">
            <v>150</v>
          </cell>
          <cell r="AF416">
            <v>1035</v>
          </cell>
          <cell r="AG416">
            <v>0</v>
          </cell>
          <cell r="AH416">
            <v>0</v>
          </cell>
          <cell r="AI416">
            <v>21</v>
          </cell>
          <cell r="AJ416">
            <v>65</v>
          </cell>
          <cell r="AK416">
            <v>30</v>
          </cell>
          <cell r="AL416">
            <v>0.62</v>
          </cell>
          <cell r="AM416">
            <v>0</v>
          </cell>
          <cell r="AN416">
            <v>0</v>
          </cell>
          <cell r="AO416">
            <v>159</v>
          </cell>
          <cell r="AP416">
            <v>0</v>
          </cell>
          <cell r="AQ416">
            <v>3440</v>
          </cell>
          <cell r="AR416">
            <v>10</v>
          </cell>
          <cell r="AS416">
            <v>30</v>
          </cell>
          <cell r="AT416">
            <v>5</v>
          </cell>
          <cell r="AU416">
            <v>0</v>
          </cell>
          <cell r="AV416">
            <v>0</v>
          </cell>
          <cell r="AW416">
            <v>0</v>
          </cell>
          <cell r="AX416">
            <v>0</v>
          </cell>
          <cell r="AY416">
            <v>0</v>
          </cell>
          <cell r="AZ416">
            <v>0</v>
          </cell>
          <cell r="BA416">
            <v>0</v>
          </cell>
          <cell r="BB416">
            <v>0</v>
          </cell>
          <cell r="BC416">
            <v>55</v>
          </cell>
          <cell r="BD416">
            <v>0</v>
          </cell>
          <cell r="BE416">
            <v>0</v>
          </cell>
          <cell r="BF416">
            <v>0</v>
          </cell>
          <cell r="BG416">
            <v>0</v>
          </cell>
          <cell r="BH416">
            <v>0</v>
          </cell>
          <cell r="BI416">
            <v>0</v>
          </cell>
          <cell r="BJ416">
            <v>0</v>
          </cell>
          <cell r="BK416">
            <v>0</v>
          </cell>
          <cell r="BL416">
            <v>0</v>
          </cell>
          <cell r="BM416">
            <v>0</v>
          </cell>
          <cell r="BN416">
            <v>0</v>
          </cell>
          <cell r="BO416">
            <v>0</v>
          </cell>
          <cell r="BP416">
            <v>0</v>
          </cell>
          <cell r="BQ416">
            <v>0</v>
          </cell>
          <cell r="BR416">
            <v>0</v>
          </cell>
          <cell r="BS416">
            <v>0</v>
          </cell>
          <cell r="BT416">
            <v>0</v>
          </cell>
          <cell r="BU416">
            <v>0</v>
          </cell>
          <cell r="BV416">
            <v>0</v>
          </cell>
          <cell r="BW416">
            <v>0</v>
          </cell>
          <cell r="BX416">
            <v>0</v>
          </cell>
          <cell r="BY416">
            <v>0</v>
          </cell>
          <cell r="BZ416">
            <v>0</v>
          </cell>
          <cell r="CA416">
            <v>0</v>
          </cell>
          <cell r="CB416">
            <v>0</v>
          </cell>
          <cell r="CC416">
            <v>0</v>
          </cell>
          <cell r="CD416">
            <v>0</v>
          </cell>
          <cell r="CE416">
            <v>0</v>
          </cell>
          <cell r="CF416">
            <v>0</v>
          </cell>
          <cell r="CG416">
            <v>0</v>
          </cell>
          <cell r="CH416">
            <v>0</v>
          </cell>
          <cell r="CI416">
            <v>0</v>
          </cell>
          <cell r="CJ416" t="str">
            <v/>
          </cell>
          <cell r="CK416" t="str">
            <v/>
          </cell>
          <cell r="CL416" t="str">
            <v/>
          </cell>
          <cell r="CM416" t="str">
            <v/>
          </cell>
          <cell r="CN416" t="str">
            <v/>
          </cell>
          <cell r="CO416">
            <v>1</v>
          </cell>
          <cell r="CP416" t="str">
            <v/>
          </cell>
          <cell r="CQ416" t="str">
            <v/>
          </cell>
          <cell r="CR416" t="str">
            <v/>
          </cell>
        </row>
        <row r="417">
          <cell r="A417" t="str">
            <v>D534849</v>
          </cell>
          <cell r="B417" t="str">
            <v>MM21-03</v>
          </cell>
          <cell r="C417">
            <v>315540.69691620849</v>
          </cell>
          <cell r="D417">
            <v>4985751.0353953745</v>
          </cell>
          <cell r="E417">
            <v>2168.3301930747475</v>
          </cell>
          <cell r="F417">
            <v>6.0960000000000001</v>
          </cell>
          <cell r="G417">
            <v>7.62</v>
          </cell>
          <cell r="H417" t="str">
            <v>TF21322047</v>
          </cell>
          <cell r="I417">
            <v>0</v>
          </cell>
          <cell r="J417">
            <v>0.6</v>
          </cell>
          <cell r="K417">
            <v>8.5</v>
          </cell>
          <cell r="L417">
            <v>9</v>
          </cell>
          <cell r="M417">
            <v>1130</v>
          </cell>
          <cell r="N417">
            <v>1.4</v>
          </cell>
          <cell r="O417">
            <v>0</v>
          </cell>
          <cell r="P417">
            <v>0.95</v>
          </cell>
          <cell r="Q417">
            <v>3.5</v>
          </cell>
          <cell r="R417">
            <v>33</v>
          </cell>
          <cell r="S417">
            <v>80</v>
          </cell>
          <cell r="T417">
            <v>1.2699999999999999E-2</v>
          </cell>
          <cell r="U417">
            <v>127</v>
          </cell>
          <cell r="V417">
            <v>6.37</v>
          </cell>
          <cell r="W417">
            <v>20</v>
          </cell>
          <cell r="X417">
            <v>3</v>
          </cell>
          <cell r="Y417">
            <v>60</v>
          </cell>
          <cell r="Z417">
            <v>2.66</v>
          </cell>
          <cell r="AA417">
            <v>1190</v>
          </cell>
          <cell r="AB417">
            <v>1</v>
          </cell>
          <cell r="AC417">
            <v>0.7</v>
          </cell>
          <cell r="AD417">
            <v>43</v>
          </cell>
          <cell r="AE417">
            <v>700</v>
          </cell>
          <cell r="AF417">
            <v>554</v>
          </cell>
          <cell r="AG417">
            <v>0</v>
          </cell>
          <cell r="AH417">
            <v>0</v>
          </cell>
          <cell r="AI417">
            <v>22</v>
          </cell>
          <cell r="AJ417">
            <v>117</v>
          </cell>
          <cell r="AK417">
            <v>20</v>
          </cell>
          <cell r="AL417">
            <v>0.6</v>
          </cell>
          <cell r="AM417">
            <v>0</v>
          </cell>
          <cell r="AN417">
            <v>0</v>
          </cell>
          <cell r="AO417">
            <v>157</v>
          </cell>
          <cell r="AP417">
            <v>0</v>
          </cell>
          <cell r="AQ417">
            <v>1975</v>
          </cell>
          <cell r="AR417">
            <v>15</v>
          </cell>
          <cell r="AS417">
            <v>30</v>
          </cell>
          <cell r="AT417">
            <v>5</v>
          </cell>
          <cell r="AU417">
            <v>0</v>
          </cell>
          <cell r="AV417">
            <v>0</v>
          </cell>
          <cell r="AW417">
            <v>0</v>
          </cell>
          <cell r="AX417">
            <v>0</v>
          </cell>
          <cell r="AY417">
            <v>0</v>
          </cell>
          <cell r="AZ417">
            <v>0</v>
          </cell>
          <cell r="BA417">
            <v>0</v>
          </cell>
          <cell r="BB417">
            <v>0</v>
          </cell>
          <cell r="BC417">
            <v>50</v>
          </cell>
          <cell r="BD417">
            <v>0</v>
          </cell>
          <cell r="BE417">
            <v>0</v>
          </cell>
          <cell r="BF417">
            <v>0</v>
          </cell>
          <cell r="BG417">
            <v>0</v>
          </cell>
          <cell r="BH417">
            <v>0</v>
          </cell>
          <cell r="BI417">
            <v>0</v>
          </cell>
          <cell r="BJ417">
            <v>0</v>
          </cell>
          <cell r="BK417">
            <v>0</v>
          </cell>
          <cell r="BL417">
            <v>0</v>
          </cell>
          <cell r="BM417">
            <v>0</v>
          </cell>
          <cell r="BN417">
            <v>0</v>
          </cell>
          <cell r="BO417">
            <v>0</v>
          </cell>
          <cell r="BP417">
            <v>0</v>
          </cell>
          <cell r="BQ417">
            <v>0</v>
          </cell>
          <cell r="BR417">
            <v>0</v>
          </cell>
          <cell r="BS417">
            <v>0</v>
          </cell>
          <cell r="BT417">
            <v>0</v>
          </cell>
          <cell r="BU417">
            <v>0</v>
          </cell>
          <cell r="BV417">
            <v>0</v>
          </cell>
          <cell r="BW417">
            <v>0</v>
          </cell>
          <cell r="BX417">
            <v>0</v>
          </cell>
          <cell r="BY417">
            <v>0</v>
          </cell>
          <cell r="BZ417">
            <v>0</v>
          </cell>
          <cell r="CA417">
            <v>0</v>
          </cell>
          <cell r="CB417">
            <v>0</v>
          </cell>
          <cell r="CC417">
            <v>0</v>
          </cell>
          <cell r="CD417">
            <v>0</v>
          </cell>
          <cell r="CE417">
            <v>0</v>
          </cell>
          <cell r="CF417">
            <v>0</v>
          </cell>
          <cell r="CG417">
            <v>0</v>
          </cell>
          <cell r="CH417">
            <v>0</v>
          </cell>
          <cell r="CI417">
            <v>0</v>
          </cell>
          <cell r="CJ417" t="str">
            <v/>
          </cell>
          <cell r="CK417" t="str">
            <v/>
          </cell>
          <cell r="CL417" t="str">
            <v/>
          </cell>
          <cell r="CM417" t="str">
            <v/>
          </cell>
          <cell r="CN417" t="str">
            <v/>
          </cell>
          <cell r="CO417">
            <v>1</v>
          </cell>
          <cell r="CP417" t="str">
            <v/>
          </cell>
          <cell r="CQ417" t="str">
            <v/>
          </cell>
          <cell r="CR417" t="str">
            <v/>
          </cell>
        </row>
        <row r="418">
          <cell r="A418" t="str">
            <v>D534850</v>
          </cell>
          <cell r="B418" t="str">
            <v>MM21-03</v>
          </cell>
          <cell r="C418">
            <v>315539.73219034285</v>
          </cell>
          <cell r="D418">
            <v>4985750.8652881756</v>
          </cell>
          <cell r="E418">
            <v>2167.1627413434344</v>
          </cell>
          <cell r="F418">
            <v>7.62</v>
          </cell>
          <cell r="G418">
            <v>9.1440000000000001</v>
          </cell>
          <cell r="H418" t="str">
            <v>TF21322047</v>
          </cell>
          <cell r="I418">
            <v>1.7999999999999999E-2</v>
          </cell>
          <cell r="J418">
            <v>1.8</v>
          </cell>
          <cell r="K418">
            <v>7.38</v>
          </cell>
          <cell r="L418">
            <v>18</v>
          </cell>
          <cell r="M418">
            <v>1000</v>
          </cell>
          <cell r="N418">
            <v>1.3</v>
          </cell>
          <cell r="O418">
            <v>0</v>
          </cell>
          <cell r="P418">
            <v>0.35</v>
          </cell>
          <cell r="Q418">
            <v>1.4</v>
          </cell>
          <cell r="R418">
            <v>40</v>
          </cell>
          <cell r="S418">
            <v>104</v>
          </cell>
          <cell r="T418">
            <v>2.7900000000000001E-2</v>
          </cell>
          <cell r="U418">
            <v>279</v>
          </cell>
          <cell r="V418">
            <v>5.91</v>
          </cell>
          <cell r="W418">
            <v>20</v>
          </cell>
          <cell r="X418">
            <v>2.75</v>
          </cell>
          <cell r="Y418">
            <v>60</v>
          </cell>
          <cell r="Z418">
            <v>2.48</v>
          </cell>
          <cell r="AA418">
            <v>993</v>
          </cell>
          <cell r="AB418">
            <v>1</v>
          </cell>
          <cell r="AC418">
            <v>0.4</v>
          </cell>
          <cell r="AD418">
            <v>51</v>
          </cell>
          <cell r="AE418">
            <v>340</v>
          </cell>
          <cell r="AF418">
            <v>717</v>
          </cell>
          <cell r="AG418">
            <v>0</v>
          </cell>
          <cell r="AH418">
            <v>0</v>
          </cell>
          <cell r="AI418">
            <v>21</v>
          </cell>
          <cell r="AJ418">
            <v>68</v>
          </cell>
          <cell r="AK418">
            <v>30</v>
          </cell>
          <cell r="AL418">
            <v>0.61</v>
          </cell>
          <cell r="AM418">
            <v>0</v>
          </cell>
          <cell r="AN418">
            <v>0</v>
          </cell>
          <cell r="AO418">
            <v>141</v>
          </cell>
          <cell r="AP418">
            <v>0</v>
          </cell>
          <cell r="AQ418">
            <v>2360</v>
          </cell>
          <cell r="AR418">
            <v>55</v>
          </cell>
          <cell r="AS418">
            <v>25</v>
          </cell>
          <cell r="AT418">
            <v>5</v>
          </cell>
          <cell r="AU418">
            <v>15</v>
          </cell>
          <cell r="AV418">
            <v>0</v>
          </cell>
          <cell r="AW418">
            <v>0</v>
          </cell>
          <cell r="AX418">
            <v>0</v>
          </cell>
          <cell r="AY418">
            <v>0</v>
          </cell>
          <cell r="AZ418">
            <v>0</v>
          </cell>
          <cell r="BA418">
            <v>0</v>
          </cell>
          <cell r="BB418">
            <v>0</v>
          </cell>
          <cell r="BC418">
            <v>0</v>
          </cell>
          <cell r="BD418">
            <v>0</v>
          </cell>
          <cell r="BE418">
            <v>0</v>
          </cell>
          <cell r="BF418">
            <v>0</v>
          </cell>
          <cell r="BG418">
            <v>0</v>
          </cell>
          <cell r="BH418">
            <v>0</v>
          </cell>
          <cell r="BI418">
            <v>0</v>
          </cell>
          <cell r="BJ418">
            <v>0</v>
          </cell>
          <cell r="BK418">
            <v>0</v>
          </cell>
          <cell r="BL418">
            <v>0</v>
          </cell>
          <cell r="BM418">
            <v>0</v>
          </cell>
          <cell r="BN418">
            <v>0</v>
          </cell>
          <cell r="BO418">
            <v>0</v>
          </cell>
          <cell r="BP418">
            <v>0</v>
          </cell>
          <cell r="BQ418">
            <v>0</v>
          </cell>
          <cell r="BR418">
            <v>0</v>
          </cell>
          <cell r="BS418">
            <v>0</v>
          </cell>
          <cell r="BT418">
            <v>0</v>
          </cell>
          <cell r="BU418">
            <v>0</v>
          </cell>
          <cell r="BV418">
            <v>0</v>
          </cell>
          <cell r="BW418">
            <v>0</v>
          </cell>
          <cell r="BX418">
            <v>0</v>
          </cell>
          <cell r="BY418">
            <v>0</v>
          </cell>
          <cell r="BZ418">
            <v>0</v>
          </cell>
          <cell r="CA418">
            <v>0</v>
          </cell>
          <cell r="CB418">
            <v>0</v>
          </cell>
          <cell r="CC418">
            <v>0</v>
          </cell>
          <cell r="CD418">
            <v>0</v>
          </cell>
          <cell r="CE418">
            <v>0</v>
          </cell>
          <cell r="CF418">
            <v>0</v>
          </cell>
          <cell r="CG418">
            <v>0</v>
          </cell>
          <cell r="CH418">
            <v>0</v>
          </cell>
          <cell r="CI418">
            <v>0</v>
          </cell>
          <cell r="CJ418" t="str">
            <v/>
          </cell>
          <cell r="CK418" t="str">
            <v/>
          </cell>
          <cell r="CL418" t="str">
            <v/>
          </cell>
          <cell r="CM418" t="str">
            <v/>
          </cell>
          <cell r="CN418" t="str">
            <v/>
          </cell>
          <cell r="CO418">
            <v>1</v>
          </cell>
          <cell r="CP418" t="str">
            <v/>
          </cell>
          <cell r="CQ418" t="str">
            <v/>
          </cell>
          <cell r="CR418" t="str">
            <v/>
          </cell>
        </row>
        <row r="419">
          <cell r="A419" t="str">
            <v>D534851</v>
          </cell>
          <cell r="B419" t="str">
            <v>MM21-03</v>
          </cell>
          <cell r="C419">
            <v>315538.76746447722</v>
          </cell>
          <cell r="D419">
            <v>4985750.6951809768</v>
          </cell>
          <cell r="E419">
            <v>2165.9952896121213</v>
          </cell>
          <cell r="F419">
            <v>9.1440000000000001</v>
          </cell>
          <cell r="G419">
            <v>10.668000000000001</v>
          </cell>
          <cell r="H419" t="str">
            <v>TF21322047</v>
          </cell>
          <cell r="I419">
            <v>4.4999999999999998E-2</v>
          </cell>
          <cell r="J419">
            <v>2.6</v>
          </cell>
          <cell r="K419">
            <v>7.16</v>
          </cell>
          <cell r="L419">
            <v>28</v>
          </cell>
          <cell r="M419">
            <v>1050</v>
          </cell>
          <cell r="N419">
            <v>1.2</v>
          </cell>
          <cell r="O419">
            <v>0</v>
          </cell>
          <cell r="P419">
            <v>0.15</v>
          </cell>
          <cell r="Q419">
            <v>1.1000000000000001</v>
          </cell>
          <cell r="R419">
            <v>34</v>
          </cell>
          <cell r="S419">
            <v>199</v>
          </cell>
          <cell r="T419">
            <v>2.12E-2</v>
          </cell>
          <cell r="U419">
            <v>212</v>
          </cell>
          <cell r="V419">
            <v>6</v>
          </cell>
          <cell r="W419">
            <v>20</v>
          </cell>
          <cell r="X419">
            <v>2.2799999999999998</v>
          </cell>
          <cell r="Y419">
            <v>100</v>
          </cell>
          <cell r="Z419">
            <v>3.01</v>
          </cell>
          <cell r="AA419">
            <v>916</v>
          </cell>
          <cell r="AB419">
            <v>3</v>
          </cell>
          <cell r="AC419">
            <v>0.13</v>
          </cell>
          <cell r="AD419">
            <v>58</v>
          </cell>
          <cell r="AE419">
            <v>290</v>
          </cell>
          <cell r="AF419">
            <v>666</v>
          </cell>
          <cell r="AG419">
            <v>0</v>
          </cell>
          <cell r="AH419">
            <v>0</v>
          </cell>
          <cell r="AI419">
            <v>18</v>
          </cell>
          <cell r="AJ419">
            <v>31</v>
          </cell>
          <cell r="AK419">
            <v>50</v>
          </cell>
          <cell r="AL419">
            <v>0.5</v>
          </cell>
          <cell r="AM419">
            <v>0</v>
          </cell>
          <cell r="AN419">
            <v>0</v>
          </cell>
          <cell r="AO419">
            <v>141</v>
          </cell>
          <cell r="AP419">
            <v>0</v>
          </cell>
          <cell r="AQ419">
            <v>1235</v>
          </cell>
          <cell r="AR419">
            <v>45</v>
          </cell>
          <cell r="AS419">
            <v>50</v>
          </cell>
          <cell r="AT419">
            <v>5</v>
          </cell>
          <cell r="AU419">
            <v>0</v>
          </cell>
          <cell r="AV419">
            <v>0</v>
          </cell>
          <cell r="AW419">
            <v>0</v>
          </cell>
          <cell r="AX419">
            <v>0</v>
          </cell>
          <cell r="AY419">
            <v>0</v>
          </cell>
          <cell r="AZ419">
            <v>0</v>
          </cell>
          <cell r="BA419">
            <v>0</v>
          </cell>
          <cell r="BB419">
            <v>0</v>
          </cell>
          <cell r="BC419">
            <v>0</v>
          </cell>
          <cell r="BD419">
            <v>0</v>
          </cell>
          <cell r="BE419">
            <v>0</v>
          </cell>
          <cell r="BF419">
            <v>0</v>
          </cell>
          <cell r="BG419">
            <v>0</v>
          </cell>
          <cell r="BH419">
            <v>0</v>
          </cell>
          <cell r="BI419">
            <v>0</v>
          </cell>
          <cell r="BJ419">
            <v>0</v>
          </cell>
          <cell r="BK419">
            <v>0</v>
          </cell>
          <cell r="BL419">
            <v>0</v>
          </cell>
          <cell r="BM419">
            <v>0</v>
          </cell>
          <cell r="BN419">
            <v>0</v>
          </cell>
          <cell r="BO419">
            <v>0</v>
          </cell>
          <cell r="BP419">
            <v>0</v>
          </cell>
          <cell r="BQ419">
            <v>0</v>
          </cell>
          <cell r="BR419">
            <v>0</v>
          </cell>
          <cell r="BS419">
            <v>0</v>
          </cell>
          <cell r="BT419">
            <v>0</v>
          </cell>
          <cell r="BU419">
            <v>0</v>
          </cell>
          <cell r="BV419">
            <v>0</v>
          </cell>
          <cell r="BW419">
            <v>0</v>
          </cell>
          <cell r="BX419">
            <v>0</v>
          </cell>
          <cell r="BY419">
            <v>0</v>
          </cell>
          <cell r="BZ419">
            <v>0</v>
          </cell>
          <cell r="CA419">
            <v>0</v>
          </cell>
          <cell r="CB419">
            <v>0</v>
          </cell>
          <cell r="CC419">
            <v>0</v>
          </cell>
          <cell r="CD419">
            <v>0</v>
          </cell>
          <cell r="CE419">
            <v>0</v>
          </cell>
          <cell r="CF419">
            <v>0</v>
          </cell>
          <cell r="CG419">
            <v>0</v>
          </cell>
          <cell r="CH419">
            <v>0</v>
          </cell>
          <cell r="CI419">
            <v>0</v>
          </cell>
          <cell r="CJ419" t="str">
            <v/>
          </cell>
          <cell r="CK419" t="str">
            <v/>
          </cell>
          <cell r="CL419" t="str">
            <v/>
          </cell>
          <cell r="CM419" t="str">
            <v/>
          </cell>
          <cell r="CN419" t="str">
            <v/>
          </cell>
          <cell r="CO419">
            <v>1</v>
          </cell>
          <cell r="CP419" t="str">
            <v/>
          </cell>
          <cell r="CQ419" t="str">
            <v/>
          </cell>
          <cell r="CR419" t="str">
            <v/>
          </cell>
        </row>
        <row r="420">
          <cell r="A420" t="str">
            <v>D534852</v>
          </cell>
          <cell r="B420" t="str">
            <v>MM21-03</v>
          </cell>
          <cell r="C420">
            <v>315537.80273861159</v>
          </cell>
          <cell r="D420">
            <v>4985750.5250737779</v>
          </cell>
          <cell r="E420">
            <v>2164.8278378808081</v>
          </cell>
          <cell r="F420">
            <v>10.668000000000001</v>
          </cell>
          <cell r="G420">
            <v>12.192</v>
          </cell>
          <cell r="H420" t="str">
            <v>TF21322047</v>
          </cell>
          <cell r="I420">
            <v>5.0000000000000001E-3</v>
          </cell>
          <cell r="J420">
            <v>0.5</v>
          </cell>
          <cell r="K420">
            <v>7.39</v>
          </cell>
          <cell r="L420">
            <v>17</v>
          </cell>
          <cell r="M420">
            <v>990</v>
          </cell>
          <cell r="N420">
            <v>1.4</v>
          </cell>
          <cell r="O420">
            <v>0</v>
          </cell>
          <cell r="P420">
            <v>0.42</v>
          </cell>
          <cell r="Q420">
            <v>2.5</v>
          </cell>
          <cell r="R420">
            <v>40</v>
          </cell>
          <cell r="S420">
            <v>161</v>
          </cell>
          <cell r="T420">
            <v>1.09E-2</v>
          </cell>
          <cell r="U420">
            <v>109</v>
          </cell>
          <cell r="V420">
            <v>6.66</v>
          </cell>
          <cell r="W420">
            <v>20</v>
          </cell>
          <cell r="X420">
            <v>2.79</v>
          </cell>
          <cell r="Y420">
            <v>50</v>
          </cell>
          <cell r="Z420">
            <v>3.65</v>
          </cell>
          <cell r="AA420">
            <v>1090</v>
          </cell>
          <cell r="AB420">
            <v>0</v>
          </cell>
          <cell r="AC420">
            <v>0.12</v>
          </cell>
          <cell r="AD420">
            <v>56</v>
          </cell>
          <cell r="AE420">
            <v>480</v>
          </cell>
          <cell r="AF420">
            <v>348</v>
          </cell>
          <cell r="AG420">
            <v>0</v>
          </cell>
          <cell r="AH420">
            <v>0</v>
          </cell>
          <cell r="AI420">
            <v>18</v>
          </cell>
          <cell r="AJ420">
            <v>33</v>
          </cell>
          <cell r="AK420">
            <v>20</v>
          </cell>
          <cell r="AL420">
            <v>0.4</v>
          </cell>
          <cell r="AM420">
            <v>0</v>
          </cell>
          <cell r="AN420">
            <v>0</v>
          </cell>
          <cell r="AO420">
            <v>133</v>
          </cell>
          <cell r="AP420">
            <v>0</v>
          </cell>
          <cell r="AQ420">
            <v>1045</v>
          </cell>
          <cell r="AR420">
            <v>20</v>
          </cell>
          <cell r="AS420">
            <v>45</v>
          </cell>
          <cell r="AT420">
            <v>0</v>
          </cell>
          <cell r="AU420">
            <v>0</v>
          </cell>
          <cell r="AV420">
            <v>0</v>
          </cell>
          <cell r="AW420">
            <v>0</v>
          </cell>
          <cell r="AX420">
            <v>0</v>
          </cell>
          <cell r="AY420">
            <v>0</v>
          </cell>
          <cell r="AZ420">
            <v>0</v>
          </cell>
          <cell r="BA420">
            <v>0</v>
          </cell>
          <cell r="BB420">
            <v>0</v>
          </cell>
          <cell r="BC420">
            <v>35</v>
          </cell>
          <cell r="BD420">
            <v>0</v>
          </cell>
          <cell r="BE420">
            <v>0</v>
          </cell>
          <cell r="BF420">
            <v>0</v>
          </cell>
          <cell r="BG420">
            <v>0</v>
          </cell>
          <cell r="BH420">
            <v>0</v>
          </cell>
          <cell r="BI420">
            <v>0</v>
          </cell>
          <cell r="BJ420">
            <v>0</v>
          </cell>
          <cell r="BK420">
            <v>0</v>
          </cell>
          <cell r="BL420">
            <v>0</v>
          </cell>
          <cell r="BM420">
            <v>0</v>
          </cell>
          <cell r="BN420">
            <v>0</v>
          </cell>
          <cell r="BO420">
            <v>0</v>
          </cell>
          <cell r="BP420">
            <v>0</v>
          </cell>
          <cell r="BQ420">
            <v>0</v>
          </cell>
          <cell r="BR420">
            <v>0</v>
          </cell>
          <cell r="BS420">
            <v>0</v>
          </cell>
          <cell r="BT420">
            <v>0</v>
          </cell>
          <cell r="BU420">
            <v>0</v>
          </cell>
          <cell r="BV420">
            <v>0</v>
          </cell>
          <cell r="BW420">
            <v>0</v>
          </cell>
          <cell r="BX420">
            <v>0</v>
          </cell>
          <cell r="BY420">
            <v>0</v>
          </cell>
          <cell r="BZ420">
            <v>0</v>
          </cell>
          <cell r="CA420">
            <v>0</v>
          </cell>
          <cell r="CB420">
            <v>0</v>
          </cell>
          <cell r="CC420">
            <v>0</v>
          </cell>
          <cell r="CD420">
            <v>0</v>
          </cell>
          <cell r="CE420">
            <v>0</v>
          </cell>
          <cell r="CF420">
            <v>0</v>
          </cell>
          <cell r="CG420">
            <v>0</v>
          </cell>
          <cell r="CH420">
            <v>0</v>
          </cell>
          <cell r="CI420">
            <v>0</v>
          </cell>
          <cell r="CJ420" t="str">
            <v/>
          </cell>
          <cell r="CK420" t="str">
            <v/>
          </cell>
          <cell r="CL420" t="str">
            <v/>
          </cell>
          <cell r="CM420" t="str">
            <v/>
          </cell>
          <cell r="CN420" t="str">
            <v/>
          </cell>
          <cell r="CO420">
            <v>1</v>
          </cell>
          <cell r="CP420" t="str">
            <v/>
          </cell>
          <cell r="CQ420" t="str">
            <v/>
          </cell>
          <cell r="CR420" t="str">
            <v/>
          </cell>
        </row>
        <row r="421">
          <cell r="A421" t="str">
            <v>D534853</v>
          </cell>
          <cell r="B421" t="str">
            <v>MM21-03</v>
          </cell>
          <cell r="C421">
            <v>315536.83801274595</v>
          </cell>
          <cell r="D421">
            <v>4985750.354966579</v>
          </cell>
          <cell r="E421">
            <v>2163.660386149495</v>
          </cell>
          <cell r="F421">
            <v>12.192</v>
          </cell>
          <cell r="G421">
            <v>13.716000000000001</v>
          </cell>
          <cell r="H421" t="str">
            <v>TF21322047</v>
          </cell>
          <cell r="I421">
            <v>0</v>
          </cell>
          <cell r="J421">
            <v>0</v>
          </cell>
          <cell r="K421">
            <v>7.46</v>
          </cell>
          <cell r="L421">
            <v>0</v>
          </cell>
          <cell r="M421">
            <v>480</v>
          </cell>
          <cell r="N421">
            <v>1.4</v>
          </cell>
          <cell r="O421">
            <v>0</v>
          </cell>
          <cell r="P421">
            <v>2.08</v>
          </cell>
          <cell r="Q421">
            <v>1.1000000000000001</v>
          </cell>
          <cell r="R421">
            <v>34</v>
          </cell>
          <cell r="S421">
            <v>260</v>
          </cell>
          <cell r="T421">
            <v>1.1000000000000001E-3</v>
          </cell>
          <cell r="U421">
            <v>11</v>
          </cell>
          <cell r="V421">
            <v>5.85</v>
          </cell>
          <cell r="W421">
            <v>20</v>
          </cell>
          <cell r="X421">
            <v>1.86</v>
          </cell>
          <cell r="Y421">
            <v>10</v>
          </cell>
          <cell r="Z421">
            <v>4.78</v>
          </cell>
          <cell r="AA421">
            <v>1345</v>
          </cell>
          <cell r="AB421">
            <v>1</v>
          </cell>
          <cell r="AC421">
            <v>0.42</v>
          </cell>
          <cell r="AD421">
            <v>51</v>
          </cell>
          <cell r="AE421">
            <v>430</v>
          </cell>
          <cell r="AF421">
            <v>227</v>
          </cell>
          <cell r="AG421">
            <v>0</v>
          </cell>
          <cell r="AH421">
            <v>0</v>
          </cell>
          <cell r="AI421">
            <v>16</v>
          </cell>
          <cell r="AJ421">
            <v>69</v>
          </cell>
          <cell r="AK421">
            <v>0</v>
          </cell>
          <cell r="AL421">
            <v>0.17</v>
          </cell>
          <cell r="AM421">
            <v>0</v>
          </cell>
          <cell r="AN421">
            <v>0</v>
          </cell>
          <cell r="AO421">
            <v>117</v>
          </cell>
          <cell r="AP421">
            <v>0</v>
          </cell>
          <cell r="AQ421">
            <v>384</v>
          </cell>
          <cell r="AR421">
            <v>0</v>
          </cell>
          <cell r="AS421">
            <v>50</v>
          </cell>
          <cell r="AT421">
            <v>0</v>
          </cell>
          <cell r="AU421">
            <v>0</v>
          </cell>
          <cell r="AV421">
            <v>0</v>
          </cell>
          <cell r="AW421">
            <v>10</v>
          </cell>
          <cell r="AX421">
            <v>0</v>
          </cell>
          <cell r="AY421">
            <v>0</v>
          </cell>
          <cell r="AZ421">
            <v>0</v>
          </cell>
          <cell r="BA421">
            <v>0</v>
          </cell>
          <cell r="BB421">
            <v>0</v>
          </cell>
          <cell r="BC421">
            <v>40</v>
          </cell>
          <cell r="BD421">
            <v>0</v>
          </cell>
          <cell r="BE421">
            <v>0</v>
          </cell>
          <cell r="BF421">
            <v>0</v>
          </cell>
          <cell r="BG421">
            <v>0</v>
          </cell>
          <cell r="BH421">
            <v>0</v>
          </cell>
          <cell r="BI421">
            <v>0</v>
          </cell>
          <cell r="BJ421">
            <v>0</v>
          </cell>
          <cell r="BK421">
            <v>0</v>
          </cell>
          <cell r="BL421">
            <v>0</v>
          </cell>
          <cell r="BM421">
            <v>0</v>
          </cell>
          <cell r="BN421">
            <v>0</v>
          </cell>
          <cell r="BO421">
            <v>0</v>
          </cell>
          <cell r="BP421">
            <v>0</v>
          </cell>
          <cell r="BQ421">
            <v>0</v>
          </cell>
          <cell r="BR421">
            <v>0</v>
          </cell>
          <cell r="BS421">
            <v>0</v>
          </cell>
          <cell r="BT421">
            <v>0</v>
          </cell>
          <cell r="BU421">
            <v>0</v>
          </cell>
          <cell r="BV421">
            <v>0</v>
          </cell>
          <cell r="BW421">
            <v>0</v>
          </cell>
          <cell r="BX421">
            <v>0</v>
          </cell>
          <cell r="BY421">
            <v>0</v>
          </cell>
          <cell r="BZ421">
            <v>0</v>
          </cell>
          <cell r="CA421">
            <v>0</v>
          </cell>
          <cell r="CB421">
            <v>0</v>
          </cell>
          <cell r="CC421">
            <v>0</v>
          </cell>
          <cell r="CD421">
            <v>0</v>
          </cell>
          <cell r="CE421">
            <v>0</v>
          </cell>
          <cell r="CF421">
            <v>0</v>
          </cell>
          <cell r="CG421">
            <v>0</v>
          </cell>
          <cell r="CH421">
            <v>0</v>
          </cell>
          <cell r="CI421">
            <v>0</v>
          </cell>
          <cell r="CJ421" t="str">
            <v/>
          </cell>
          <cell r="CK421" t="str">
            <v/>
          </cell>
          <cell r="CL421" t="str">
            <v/>
          </cell>
          <cell r="CM421" t="str">
            <v/>
          </cell>
          <cell r="CN421" t="str">
            <v/>
          </cell>
          <cell r="CO421">
            <v>1</v>
          </cell>
          <cell r="CP421" t="str">
            <v/>
          </cell>
          <cell r="CQ421" t="str">
            <v/>
          </cell>
          <cell r="CR421" t="str">
            <v/>
          </cell>
        </row>
        <row r="422">
          <cell r="A422" t="str">
            <v>D534854</v>
          </cell>
          <cell r="B422" t="str">
            <v>MM21-03</v>
          </cell>
          <cell r="C422">
            <v>315535.87328688032</v>
          </cell>
          <cell r="D422">
            <v>4985750.1848593801</v>
          </cell>
          <cell r="E422">
            <v>2162.4929344181819</v>
          </cell>
          <cell r="F422">
            <v>13.716000000000001</v>
          </cell>
          <cell r="G422">
            <v>15.24</v>
          </cell>
          <cell r="H422" t="str">
            <v>TF21322047</v>
          </cell>
          <cell r="I422">
            <v>5.0000000000000001E-3</v>
          </cell>
          <cell r="J422">
            <v>0</v>
          </cell>
          <cell r="K422">
            <v>7.87</v>
          </cell>
          <cell r="L422">
            <v>10</v>
          </cell>
          <cell r="M422">
            <v>780</v>
          </cell>
          <cell r="N422">
            <v>1.6</v>
          </cell>
          <cell r="O422">
            <v>0</v>
          </cell>
          <cell r="P422">
            <v>2.84</v>
          </cell>
          <cell r="Q422">
            <v>0.8</v>
          </cell>
          <cell r="R422">
            <v>38</v>
          </cell>
          <cell r="S422">
            <v>223</v>
          </cell>
          <cell r="T422">
            <v>7.1000000000000004E-3</v>
          </cell>
          <cell r="U422">
            <v>71</v>
          </cell>
          <cell r="V422">
            <v>5.76</v>
          </cell>
          <cell r="W422">
            <v>20</v>
          </cell>
          <cell r="X422">
            <v>2.54</v>
          </cell>
          <cell r="Y422">
            <v>10</v>
          </cell>
          <cell r="Z422">
            <v>4.51</v>
          </cell>
          <cell r="AA422">
            <v>1265</v>
          </cell>
          <cell r="AB422">
            <v>0</v>
          </cell>
          <cell r="AC422">
            <v>0.2</v>
          </cell>
          <cell r="AD422">
            <v>49</v>
          </cell>
          <cell r="AE422">
            <v>300</v>
          </cell>
          <cell r="AF422">
            <v>256</v>
          </cell>
          <cell r="AG422">
            <v>0</v>
          </cell>
          <cell r="AH422">
            <v>0</v>
          </cell>
          <cell r="AI422">
            <v>17</v>
          </cell>
          <cell r="AJ422">
            <v>55</v>
          </cell>
          <cell r="AK422">
            <v>0</v>
          </cell>
          <cell r="AL422">
            <v>0.21</v>
          </cell>
          <cell r="AM422">
            <v>0</v>
          </cell>
          <cell r="AN422">
            <v>0</v>
          </cell>
          <cell r="AO422">
            <v>126</v>
          </cell>
          <cell r="AP422">
            <v>0</v>
          </cell>
          <cell r="AQ422">
            <v>268</v>
          </cell>
          <cell r="AR422">
            <v>10</v>
          </cell>
          <cell r="AS422">
            <v>25</v>
          </cell>
          <cell r="AT422">
            <v>5</v>
          </cell>
          <cell r="AU422">
            <v>15</v>
          </cell>
          <cell r="AV422">
            <v>0</v>
          </cell>
          <cell r="AW422">
            <v>15</v>
          </cell>
          <cell r="AX422">
            <v>0</v>
          </cell>
          <cell r="AY422">
            <v>0</v>
          </cell>
          <cell r="AZ422">
            <v>0</v>
          </cell>
          <cell r="BA422">
            <v>0</v>
          </cell>
          <cell r="BB422">
            <v>0</v>
          </cell>
          <cell r="BC422">
            <v>30</v>
          </cell>
          <cell r="BD422">
            <v>0</v>
          </cell>
          <cell r="BE422">
            <v>0</v>
          </cell>
          <cell r="BF422">
            <v>0</v>
          </cell>
          <cell r="BG422">
            <v>0</v>
          </cell>
          <cell r="BH422">
            <v>0</v>
          </cell>
          <cell r="BI422">
            <v>0</v>
          </cell>
          <cell r="BJ422">
            <v>0</v>
          </cell>
          <cell r="BK422">
            <v>0</v>
          </cell>
          <cell r="BL422">
            <v>0</v>
          </cell>
          <cell r="BM422">
            <v>0</v>
          </cell>
          <cell r="BN422">
            <v>0</v>
          </cell>
          <cell r="BO422">
            <v>0</v>
          </cell>
          <cell r="BP422">
            <v>0</v>
          </cell>
          <cell r="BQ422">
            <v>0</v>
          </cell>
          <cell r="BR422">
            <v>0</v>
          </cell>
          <cell r="BS422">
            <v>0</v>
          </cell>
          <cell r="BT422">
            <v>0</v>
          </cell>
          <cell r="BU422">
            <v>0</v>
          </cell>
          <cell r="BV422">
            <v>0</v>
          </cell>
          <cell r="BW422">
            <v>0</v>
          </cell>
          <cell r="BX422">
            <v>0</v>
          </cell>
          <cell r="BY422">
            <v>0</v>
          </cell>
          <cell r="BZ422">
            <v>0</v>
          </cell>
          <cell r="CA422">
            <v>0</v>
          </cell>
          <cell r="CB422">
            <v>0</v>
          </cell>
          <cell r="CC422">
            <v>0</v>
          </cell>
          <cell r="CD422">
            <v>0</v>
          </cell>
          <cell r="CE422">
            <v>0</v>
          </cell>
          <cell r="CF422">
            <v>0</v>
          </cell>
          <cell r="CG422">
            <v>0</v>
          </cell>
          <cell r="CH422">
            <v>0</v>
          </cell>
          <cell r="CI422">
            <v>0</v>
          </cell>
          <cell r="CJ422" t="str">
            <v/>
          </cell>
          <cell r="CK422" t="str">
            <v/>
          </cell>
          <cell r="CL422" t="str">
            <v/>
          </cell>
          <cell r="CM422" t="str">
            <v/>
          </cell>
          <cell r="CN422" t="str">
            <v/>
          </cell>
          <cell r="CO422">
            <v>1</v>
          </cell>
          <cell r="CP422" t="str">
            <v/>
          </cell>
          <cell r="CQ422" t="str">
            <v/>
          </cell>
          <cell r="CR422" t="str">
            <v/>
          </cell>
        </row>
        <row r="423">
          <cell r="A423" t="str">
            <v>D534855</v>
          </cell>
          <cell r="B423" t="str">
            <v>MM21-03</v>
          </cell>
          <cell r="C423">
            <v>315534.90856101469</v>
          </cell>
          <cell r="D423">
            <v>4985750.0147521812</v>
          </cell>
          <cell r="E423">
            <v>2161.3254826868688</v>
          </cell>
          <cell r="F423">
            <v>15.24</v>
          </cell>
          <cell r="G423">
            <v>16.763999999999999</v>
          </cell>
          <cell r="H423" t="str">
            <v>TF21322047</v>
          </cell>
          <cell r="I423">
            <v>0</v>
          </cell>
          <cell r="J423">
            <v>0</v>
          </cell>
          <cell r="K423">
            <v>7.42</v>
          </cell>
          <cell r="L423">
            <v>0</v>
          </cell>
          <cell r="M423">
            <v>630</v>
          </cell>
          <cell r="N423">
            <v>1.3</v>
          </cell>
          <cell r="O423">
            <v>0</v>
          </cell>
          <cell r="P423">
            <v>3.91</v>
          </cell>
          <cell r="Q423">
            <v>0</v>
          </cell>
          <cell r="R423">
            <v>34</v>
          </cell>
          <cell r="S423">
            <v>285</v>
          </cell>
          <cell r="T423">
            <v>2.5000000000000001E-3</v>
          </cell>
          <cell r="U423">
            <v>25</v>
          </cell>
          <cell r="V423">
            <v>5.56</v>
          </cell>
          <cell r="W423">
            <v>20</v>
          </cell>
          <cell r="X423">
            <v>1.85</v>
          </cell>
          <cell r="Y423">
            <v>10</v>
          </cell>
          <cell r="Z423">
            <v>4.88</v>
          </cell>
          <cell r="AA423">
            <v>1600</v>
          </cell>
          <cell r="AB423">
            <v>0</v>
          </cell>
          <cell r="AC423">
            <v>0.34</v>
          </cell>
          <cell r="AD423">
            <v>61</v>
          </cell>
          <cell r="AE423">
            <v>190</v>
          </cell>
          <cell r="AF423">
            <v>126</v>
          </cell>
          <cell r="AG423">
            <v>0</v>
          </cell>
          <cell r="AH423">
            <v>0</v>
          </cell>
          <cell r="AI423">
            <v>17</v>
          </cell>
          <cell r="AJ423">
            <v>78</v>
          </cell>
          <cell r="AK423">
            <v>0</v>
          </cell>
          <cell r="AL423">
            <v>0.11</v>
          </cell>
          <cell r="AM423">
            <v>0</v>
          </cell>
          <cell r="AN423">
            <v>0</v>
          </cell>
          <cell r="AO423">
            <v>135</v>
          </cell>
          <cell r="AP423">
            <v>0</v>
          </cell>
          <cell r="AQ423">
            <v>268</v>
          </cell>
          <cell r="AR423">
            <v>5</v>
          </cell>
          <cell r="AS423">
            <v>50</v>
          </cell>
          <cell r="AT423">
            <v>0</v>
          </cell>
          <cell r="AU423">
            <v>0</v>
          </cell>
          <cell r="AV423">
            <v>0</v>
          </cell>
          <cell r="AW423">
            <v>15</v>
          </cell>
          <cell r="AX423">
            <v>0</v>
          </cell>
          <cell r="AY423">
            <v>0</v>
          </cell>
          <cell r="AZ423">
            <v>5</v>
          </cell>
          <cell r="BA423">
            <v>0</v>
          </cell>
          <cell r="BB423">
            <v>0</v>
          </cell>
          <cell r="BC423">
            <v>25</v>
          </cell>
          <cell r="BD423">
            <v>0</v>
          </cell>
          <cell r="BE423">
            <v>0</v>
          </cell>
          <cell r="BF423">
            <v>0</v>
          </cell>
          <cell r="BG423">
            <v>0</v>
          </cell>
          <cell r="BH423">
            <v>0</v>
          </cell>
          <cell r="BI423">
            <v>0</v>
          </cell>
          <cell r="BJ423">
            <v>0</v>
          </cell>
          <cell r="BK423">
            <v>0</v>
          </cell>
          <cell r="BL423">
            <v>0</v>
          </cell>
          <cell r="BM423">
            <v>0</v>
          </cell>
          <cell r="BN423">
            <v>0</v>
          </cell>
          <cell r="BO423">
            <v>0</v>
          </cell>
          <cell r="BP423">
            <v>0</v>
          </cell>
          <cell r="BQ423">
            <v>0</v>
          </cell>
          <cell r="BR423">
            <v>0</v>
          </cell>
          <cell r="BS423">
            <v>0</v>
          </cell>
          <cell r="BT423">
            <v>0</v>
          </cell>
          <cell r="BU423">
            <v>0</v>
          </cell>
          <cell r="BV423">
            <v>0</v>
          </cell>
          <cell r="BW423">
            <v>0</v>
          </cell>
          <cell r="BX423">
            <v>0</v>
          </cell>
          <cell r="BY423">
            <v>0</v>
          </cell>
          <cell r="BZ423">
            <v>0</v>
          </cell>
          <cell r="CA423">
            <v>0</v>
          </cell>
          <cell r="CB423">
            <v>0</v>
          </cell>
          <cell r="CC423">
            <v>0</v>
          </cell>
          <cell r="CD423">
            <v>0</v>
          </cell>
          <cell r="CE423">
            <v>0</v>
          </cell>
          <cell r="CF423">
            <v>0</v>
          </cell>
          <cell r="CG423">
            <v>0</v>
          </cell>
          <cell r="CH423">
            <v>0</v>
          </cell>
          <cell r="CI423">
            <v>0</v>
          </cell>
          <cell r="CJ423" t="str">
            <v/>
          </cell>
          <cell r="CK423" t="str">
            <v/>
          </cell>
          <cell r="CL423" t="str">
            <v/>
          </cell>
          <cell r="CM423" t="str">
            <v/>
          </cell>
          <cell r="CN423" t="str">
            <v/>
          </cell>
          <cell r="CO423">
            <v>1</v>
          </cell>
          <cell r="CP423" t="str">
            <v/>
          </cell>
          <cell r="CQ423" t="str">
            <v/>
          </cell>
          <cell r="CR423" t="str">
            <v/>
          </cell>
        </row>
        <row r="424">
          <cell r="A424" t="str">
            <v>D534856</v>
          </cell>
          <cell r="B424" t="str">
            <v>MM21-03</v>
          </cell>
          <cell r="C424">
            <v>315533.94383514905</v>
          </cell>
          <cell r="D424">
            <v>4985749.8446449824</v>
          </cell>
          <cell r="E424">
            <v>2160.1580309555557</v>
          </cell>
          <cell r="F424">
            <v>16.763999999999999</v>
          </cell>
          <cell r="G424">
            <v>18.288</v>
          </cell>
          <cell r="H424" t="str">
            <v>TF21322047</v>
          </cell>
          <cell r="I424">
            <v>0</v>
          </cell>
          <cell r="J424">
            <v>0</v>
          </cell>
          <cell r="K424">
            <v>7.21</v>
          </cell>
          <cell r="L424">
            <v>0</v>
          </cell>
          <cell r="M424">
            <v>370</v>
          </cell>
          <cell r="N424">
            <v>1.1000000000000001</v>
          </cell>
          <cell r="O424">
            <v>0</v>
          </cell>
          <cell r="P424">
            <v>3.2</v>
          </cell>
          <cell r="Q424">
            <v>0</v>
          </cell>
          <cell r="R424">
            <v>37</v>
          </cell>
          <cell r="S424">
            <v>322</v>
          </cell>
          <cell r="T424">
            <v>4.0000000000000002E-4</v>
          </cell>
          <cell r="U424">
            <v>4</v>
          </cell>
          <cell r="V424">
            <v>5.77</v>
          </cell>
          <cell r="W424">
            <v>10</v>
          </cell>
          <cell r="X424">
            <v>1.76</v>
          </cell>
          <cell r="Y424">
            <v>10</v>
          </cell>
          <cell r="Z424">
            <v>5.4</v>
          </cell>
          <cell r="AA424">
            <v>1530</v>
          </cell>
          <cell r="AB424">
            <v>0</v>
          </cell>
          <cell r="AC424">
            <v>0.37</v>
          </cell>
          <cell r="AD424">
            <v>73</v>
          </cell>
          <cell r="AE424">
            <v>340</v>
          </cell>
          <cell r="AF424">
            <v>153</v>
          </cell>
          <cell r="AG424">
            <v>0</v>
          </cell>
          <cell r="AH424">
            <v>0</v>
          </cell>
          <cell r="AI424">
            <v>17</v>
          </cell>
          <cell r="AJ424">
            <v>72</v>
          </cell>
          <cell r="AK424">
            <v>0</v>
          </cell>
          <cell r="AL424">
            <v>0.14000000000000001</v>
          </cell>
          <cell r="AM424">
            <v>0</v>
          </cell>
          <cell r="AN424">
            <v>0</v>
          </cell>
          <cell r="AO424">
            <v>136</v>
          </cell>
          <cell r="AP424">
            <v>0</v>
          </cell>
          <cell r="AQ424">
            <v>284</v>
          </cell>
          <cell r="AR424">
            <v>10</v>
          </cell>
          <cell r="AS424">
            <v>60</v>
          </cell>
          <cell r="AT424">
            <v>0</v>
          </cell>
          <cell r="AU424">
            <v>0</v>
          </cell>
          <cell r="AV424">
            <v>0</v>
          </cell>
          <cell r="AW424">
            <v>25</v>
          </cell>
          <cell r="AX424">
            <v>0</v>
          </cell>
          <cell r="AY424">
            <v>0</v>
          </cell>
          <cell r="AZ424">
            <v>5</v>
          </cell>
          <cell r="BA424">
            <v>0</v>
          </cell>
          <cell r="BB424">
            <v>0</v>
          </cell>
          <cell r="BC424">
            <v>0</v>
          </cell>
          <cell r="BD424">
            <v>0</v>
          </cell>
          <cell r="BE424">
            <v>0</v>
          </cell>
          <cell r="BF424">
            <v>0</v>
          </cell>
          <cell r="BG424">
            <v>0</v>
          </cell>
          <cell r="BH424">
            <v>0</v>
          </cell>
          <cell r="BI424">
            <v>0</v>
          </cell>
          <cell r="BJ424">
            <v>0</v>
          </cell>
          <cell r="BK424">
            <v>0</v>
          </cell>
          <cell r="BL424">
            <v>0</v>
          </cell>
          <cell r="BM424">
            <v>0</v>
          </cell>
          <cell r="BN424">
            <v>0</v>
          </cell>
          <cell r="BO424">
            <v>0</v>
          </cell>
          <cell r="BP424">
            <v>0</v>
          </cell>
          <cell r="BQ424">
            <v>0</v>
          </cell>
          <cell r="BR424">
            <v>0</v>
          </cell>
          <cell r="BS424">
            <v>0</v>
          </cell>
          <cell r="BT424">
            <v>0</v>
          </cell>
          <cell r="BU424">
            <v>0</v>
          </cell>
          <cell r="BV424">
            <v>0</v>
          </cell>
          <cell r="BW424">
            <v>0</v>
          </cell>
          <cell r="BX424">
            <v>0</v>
          </cell>
          <cell r="BY424">
            <v>0</v>
          </cell>
          <cell r="BZ424">
            <v>0</v>
          </cell>
          <cell r="CA424">
            <v>0</v>
          </cell>
          <cell r="CB424">
            <v>0</v>
          </cell>
          <cell r="CC424">
            <v>0</v>
          </cell>
          <cell r="CD424">
            <v>0</v>
          </cell>
          <cell r="CE424">
            <v>0</v>
          </cell>
          <cell r="CF424">
            <v>0</v>
          </cell>
          <cell r="CG424">
            <v>0</v>
          </cell>
          <cell r="CH424">
            <v>0</v>
          </cell>
          <cell r="CI424">
            <v>0</v>
          </cell>
          <cell r="CJ424" t="str">
            <v/>
          </cell>
          <cell r="CK424" t="str">
            <v/>
          </cell>
          <cell r="CL424" t="str">
            <v/>
          </cell>
          <cell r="CM424" t="str">
            <v/>
          </cell>
          <cell r="CN424" t="str">
            <v/>
          </cell>
          <cell r="CO424">
            <v>1</v>
          </cell>
          <cell r="CP424" t="str">
            <v/>
          </cell>
          <cell r="CQ424" t="str">
            <v/>
          </cell>
          <cell r="CR424" t="str">
            <v/>
          </cell>
        </row>
        <row r="425">
          <cell r="A425" t="str">
            <v>D534857</v>
          </cell>
          <cell r="B425" t="str">
            <v>MM21-03</v>
          </cell>
          <cell r="C425">
            <v>315532.97910928342</v>
          </cell>
          <cell r="D425">
            <v>4985749.6745377835</v>
          </cell>
          <cell r="E425">
            <v>2158.9905792242425</v>
          </cell>
          <cell r="F425">
            <v>18.288</v>
          </cell>
          <cell r="G425">
            <v>19.812000000000001</v>
          </cell>
          <cell r="H425" t="str">
            <v>TF21322047</v>
          </cell>
          <cell r="I425">
            <v>0</v>
          </cell>
          <cell r="J425">
            <v>0</v>
          </cell>
          <cell r="K425">
            <v>7.73</v>
          </cell>
          <cell r="L425">
            <v>8</v>
          </cell>
          <cell r="M425">
            <v>630</v>
          </cell>
          <cell r="N425">
            <v>1.3</v>
          </cell>
          <cell r="O425">
            <v>0</v>
          </cell>
          <cell r="P425">
            <v>3.28</v>
          </cell>
          <cell r="Q425">
            <v>0.5</v>
          </cell>
          <cell r="R425">
            <v>40</v>
          </cell>
          <cell r="S425">
            <v>206</v>
          </cell>
          <cell r="T425">
            <v>1.1999999999999999E-3</v>
          </cell>
          <cell r="U425">
            <v>12</v>
          </cell>
          <cell r="V425">
            <v>5.84</v>
          </cell>
          <cell r="W425">
            <v>20</v>
          </cell>
          <cell r="X425">
            <v>2.04</v>
          </cell>
          <cell r="Y425">
            <v>10</v>
          </cell>
          <cell r="Z425">
            <v>4.8600000000000003</v>
          </cell>
          <cell r="AA425">
            <v>1490</v>
          </cell>
          <cell r="AB425">
            <v>0</v>
          </cell>
          <cell r="AC425">
            <v>0.51</v>
          </cell>
          <cell r="AD425">
            <v>55</v>
          </cell>
          <cell r="AE425">
            <v>190</v>
          </cell>
          <cell r="AF425">
            <v>321</v>
          </cell>
          <cell r="AG425">
            <v>0</v>
          </cell>
          <cell r="AH425">
            <v>0</v>
          </cell>
          <cell r="AI425">
            <v>19</v>
          </cell>
          <cell r="AJ425">
            <v>98</v>
          </cell>
          <cell r="AK425">
            <v>0</v>
          </cell>
          <cell r="AL425">
            <v>0.16</v>
          </cell>
          <cell r="AM425">
            <v>0</v>
          </cell>
          <cell r="AN425">
            <v>0</v>
          </cell>
          <cell r="AO425">
            <v>171</v>
          </cell>
          <cell r="AP425">
            <v>0</v>
          </cell>
          <cell r="AQ425">
            <v>348</v>
          </cell>
          <cell r="AR425">
            <v>0</v>
          </cell>
          <cell r="AS425">
            <v>45</v>
          </cell>
          <cell r="AT425">
            <v>0</v>
          </cell>
          <cell r="AU425">
            <v>0</v>
          </cell>
          <cell r="AV425">
            <v>0</v>
          </cell>
          <cell r="AW425">
            <v>5</v>
          </cell>
          <cell r="AX425">
            <v>0</v>
          </cell>
          <cell r="AY425">
            <v>0</v>
          </cell>
          <cell r="AZ425">
            <v>0</v>
          </cell>
          <cell r="BA425">
            <v>0</v>
          </cell>
          <cell r="BB425">
            <v>0</v>
          </cell>
          <cell r="BC425">
            <v>50</v>
          </cell>
          <cell r="BD425">
            <v>0</v>
          </cell>
          <cell r="BE425">
            <v>0</v>
          </cell>
          <cell r="BF425">
            <v>0</v>
          </cell>
          <cell r="BG425">
            <v>0</v>
          </cell>
          <cell r="BH425">
            <v>0</v>
          </cell>
          <cell r="BI425">
            <v>0</v>
          </cell>
          <cell r="BJ425">
            <v>0</v>
          </cell>
          <cell r="BK425">
            <v>0</v>
          </cell>
          <cell r="BL425">
            <v>0</v>
          </cell>
          <cell r="BM425">
            <v>0</v>
          </cell>
          <cell r="BN425">
            <v>0</v>
          </cell>
          <cell r="BO425">
            <v>0</v>
          </cell>
          <cell r="BP425">
            <v>0</v>
          </cell>
          <cell r="BQ425">
            <v>0</v>
          </cell>
          <cell r="BR425">
            <v>0</v>
          </cell>
          <cell r="BS425">
            <v>0</v>
          </cell>
          <cell r="BT425">
            <v>0</v>
          </cell>
          <cell r="BU425">
            <v>0</v>
          </cell>
          <cell r="BV425">
            <v>0</v>
          </cell>
          <cell r="BW425">
            <v>0</v>
          </cell>
          <cell r="BX425">
            <v>0</v>
          </cell>
          <cell r="BY425">
            <v>0</v>
          </cell>
          <cell r="BZ425">
            <v>0</v>
          </cell>
          <cell r="CA425">
            <v>0</v>
          </cell>
          <cell r="CB425">
            <v>0</v>
          </cell>
          <cell r="CC425">
            <v>0</v>
          </cell>
          <cell r="CD425">
            <v>0</v>
          </cell>
          <cell r="CE425">
            <v>0</v>
          </cell>
          <cell r="CF425">
            <v>0</v>
          </cell>
          <cell r="CG425">
            <v>0</v>
          </cell>
          <cell r="CH425">
            <v>0</v>
          </cell>
          <cell r="CI425">
            <v>0</v>
          </cell>
          <cell r="CJ425" t="str">
            <v/>
          </cell>
          <cell r="CK425" t="str">
            <v/>
          </cell>
          <cell r="CL425" t="str">
            <v/>
          </cell>
          <cell r="CM425" t="str">
            <v/>
          </cell>
          <cell r="CN425" t="str">
            <v/>
          </cell>
          <cell r="CO425">
            <v>1</v>
          </cell>
          <cell r="CP425" t="str">
            <v/>
          </cell>
          <cell r="CQ425" t="str">
            <v/>
          </cell>
          <cell r="CR425" t="str">
            <v/>
          </cell>
        </row>
        <row r="426">
          <cell r="A426" t="str">
            <v>D534859</v>
          </cell>
          <cell r="B426" t="str">
            <v>MM21-03</v>
          </cell>
          <cell r="C426">
            <v>315532.01438341779</v>
          </cell>
          <cell r="D426">
            <v>4985749.5044305846</v>
          </cell>
          <cell r="E426">
            <v>2157.8231274929294</v>
          </cell>
          <cell r="F426">
            <v>19.812000000000001</v>
          </cell>
          <cell r="G426">
            <v>21.336000000000002</v>
          </cell>
          <cell r="H426" t="str">
            <v>TF21322047</v>
          </cell>
          <cell r="I426">
            <v>0</v>
          </cell>
          <cell r="J426">
            <v>0</v>
          </cell>
          <cell r="K426">
            <v>8.08</v>
          </cell>
          <cell r="L426">
            <v>0</v>
          </cell>
          <cell r="M426">
            <v>940</v>
          </cell>
          <cell r="N426">
            <v>1</v>
          </cell>
          <cell r="O426">
            <v>0</v>
          </cell>
          <cell r="P426">
            <v>4.13</v>
          </cell>
          <cell r="Q426">
            <v>0.5</v>
          </cell>
          <cell r="R426">
            <v>38</v>
          </cell>
          <cell r="S426">
            <v>86</v>
          </cell>
          <cell r="T426">
            <v>2.0000000000000001E-4</v>
          </cell>
          <cell r="U426">
            <v>2</v>
          </cell>
          <cell r="V426">
            <v>6</v>
          </cell>
          <cell r="W426">
            <v>20</v>
          </cell>
          <cell r="X426">
            <v>1.99</v>
          </cell>
          <cell r="Y426">
            <v>10</v>
          </cell>
          <cell r="Z426">
            <v>4.49</v>
          </cell>
          <cell r="AA426">
            <v>1630</v>
          </cell>
          <cell r="AB426">
            <v>0</v>
          </cell>
          <cell r="AC426">
            <v>0.54</v>
          </cell>
          <cell r="AD426">
            <v>34</v>
          </cell>
          <cell r="AE426">
            <v>180</v>
          </cell>
          <cell r="AF426">
            <v>265</v>
          </cell>
          <cell r="AG426">
            <v>0</v>
          </cell>
          <cell r="AH426">
            <v>0</v>
          </cell>
          <cell r="AI426">
            <v>20</v>
          </cell>
          <cell r="AJ426">
            <v>106</v>
          </cell>
          <cell r="AK426">
            <v>0</v>
          </cell>
          <cell r="AL426">
            <v>0.13</v>
          </cell>
          <cell r="AM426">
            <v>0</v>
          </cell>
          <cell r="AN426">
            <v>0</v>
          </cell>
          <cell r="AO426">
            <v>226</v>
          </cell>
          <cell r="AP426">
            <v>0</v>
          </cell>
          <cell r="AQ426">
            <v>408</v>
          </cell>
          <cell r="AR426">
            <v>10</v>
          </cell>
          <cell r="AS426">
            <v>50</v>
          </cell>
          <cell r="AT426">
            <v>0</v>
          </cell>
          <cell r="AU426">
            <v>0</v>
          </cell>
          <cell r="AV426">
            <v>0</v>
          </cell>
          <cell r="AW426">
            <v>20</v>
          </cell>
          <cell r="AX426">
            <v>0</v>
          </cell>
          <cell r="AY426">
            <v>0</v>
          </cell>
          <cell r="AZ426">
            <v>0</v>
          </cell>
          <cell r="BA426">
            <v>0</v>
          </cell>
          <cell r="BB426">
            <v>0</v>
          </cell>
          <cell r="BC426">
            <v>20</v>
          </cell>
          <cell r="BD426">
            <v>0</v>
          </cell>
          <cell r="BE426">
            <v>0</v>
          </cell>
          <cell r="BF426">
            <v>0</v>
          </cell>
          <cell r="BG426">
            <v>0</v>
          </cell>
          <cell r="BH426">
            <v>0</v>
          </cell>
          <cell r="BI426">
            <v>0</v>
          </cell>
          <cell r="BJ426">
            <v>0</v>
          </cell>
          <cell r="BK426">
            <v>0</v>
          </cell>
          <cell r="BL426">
            <v>0</v>
          </cell>
          <cell r="BM426">
            <v>0</v>
          </cell>
          <cell r="BN426">
            <v>0</v>
          </cell>
          <cell r="BO426">
            <v>0</v>
          </cell>
          <cell r="BP426">
            <v>0</v>
          </cell>
          <cell r="BQ426">
            <v>0</v>
          </cell>
          <cell r="BR426">
            <v>0</v>
          </cell>
          <cell r="BS426">
            <v>0</v>
          </cell>
          <cell r="BT426">
            <v>0</v>
          </cell>
          <cell r="BU426">
            <v>0</v>
          </cell>
          <cell r="BV426">
            <v>0</v>
          </cell>
          <cell r="BW426">
            <v>0</v>
          </cell>
          <cell r="BX426">
            <v>0</v>
          </cell>
          <cell r="BY426">
            <v>0</v>
          </cell>
          <cell r="BZ426">
            <v>0</v>
          </cell>
          <cell r="CA426">
            <v>0</v>
          </cell>
          <cell r="CB426">
            <v>0</v>
          </cell>
          <cell r="CC426">
            <v>0</v>
          </cell>
          <cell r="CD426">
            <v>0</v>
          </cell>
          <cell r="CE426">
            <v>0</v>
          </cell>
          <cell r="CF426">
            <v>0</v>
          </cell>
          <cell r="CG426">
            <v>0</v>
          </cell>
          <cell r="CH426">
            <v>0</v>
          </cell>
          <cell r="CI426">
            <v>0</v>
          </cell>
          <cell r="CJ426" t="str">
            <v/>
          </cell>
          <cell r="CK426" t="str">
            <v/>
          </cell>
          <cell r="CL426" t="str">
            <v/>
          </cell>
          <cell r="CM426" t="str">
            <v/>
          </cell>
          <cell r="CN426" t="str">
            <v/>
          </cell>
          <cell r="CO426">
            <v>1</v>
          </cell>
          <cell r="CP426" t="str">
            <v/>
          </cell>
          <cell r="CQ426" t="str">
            <v/>
          </cell>
          <cell r="CR426" t="str">
            <v/>
          </cell>
        </row>
        <row r="427">
          <cell r="A427" t="str">
            <v>D534860</v>
          </cell>
          <cell r="B427" t="str">
            <v>MM21-03</v>
          </cell>
          <cell r="C427">
            <v>315531.04965755215</v>
          </cell>
          <cell r="D427">
            <v>4985749.3343233857</v>
          </cell>
          <cell r="E427">
            <v>2156.6556757616163</v>
          </cell>
          <cell r="F427">
            <v>21.336000000000002</v>
          </cell>
          <cell r="G427">
            <v>22.86</v>
          </cell>
          <cell r="H427" t="str">
            <v>TF21322047</v>
          </cell>
          <cell r="I427">
            <v>0</v>
          </cell>
          <cell r="J427">
            <v>0</v>
          </cell>
          <cell r="K427">
            <v>7.75</v>
          </cell>
          <cell r="L427">
            <v>10</v>
          </cell>
          <cell r="M427">
            <v>750</v>
          </cell>
          <cell r="N427">
            <v>1</v>
          </cell>
          <cell r="O427">
            <v>0</v>
          </cell>
          <cell r="P427">
            <v>3.53</v>
          </cell>
          <cell r="Q427">
            <v>0.8</v>
          </cell>
          <cell r="R427">
            <v>32</v>
          </cell>
          <cell r="S427">
            <v>106</v>
          </cell>
          <cell r="T427">
            <v>2.2000000000000001E-3</v>
          </cell>
          <cell r="U427">
            <v>22</v>
          </cell>
          <cell r="V427">
            <v>5.65</v>
          </cell>
          <cell r="W427">
            <v>20</v>
          </cell>
          <cell r="X427">
            <v>2.2000000000000002</v>
          </cell>
          <cell r="Y427">
            <v>10</v>
          </cell>
          <cell r="Z427">
            <v>3.6</v>
          </cell>
          <cell r="AA427">
            <v>1265</v>
          </cell>
          <cell r="AB427">
            <v>1</v>
          </cell>
          <cell r="AC427">
            <v>0.56999999999999995</v>
          </cell>
          <cell r="AD427">
            <v>35</v>
          </cell>
          <cell r="AE427">
            <v>270</v>
          </cell>
          <cell r="AF427">
            <v>183</v>
          </cell>
          <cell r="AG427">
            <v>0.02</v>
          </cell>
          <cell r="AH427">
            <v>0</v>
          </cell>
          <cell r="AI427">
            <v>19</v>
          </cell>
          <cell r="AJ427">
            <v>121</v>
          </cell>
          <cell r="AK427">
            <v>0</v>
          </cell>
          <cell r="AL427">
            <v>0.25</v>
          </cell>
          <cell r="AM427">
            <v>0</v>
          </cell>
          <cell r="AN427">
            <v>0</v>
          </cell>
          <cell r="AO427">
            <v>193</v>
          </cell>
          <cell r="AP427">
            <v>0</v>
          </cell>
          <cell r="AQ427">
            <v>383</v>
          </cell>
          <cell r="AR427">
            <v>0</v>
          </cell>
          <cell r="AS427">
            <v>30</v>
          </cell>
          <cell r="AT427">
            <v>5</v>
          </cell>
          <cell r="AU427">
            <v>0</v>
          </cell>
          <cell r="AV427">
            <v>0</v>
          </cell>
          <cell r="AW427">
            <v>5</v>
          </cell>
          <cell r="AX427">
            <v>0</v>
          </cell>
          <cell r="AY427">
            <v>0</v>
          </cell>
          <cell r="AZ427">
            <v>0</v>
          </cell>
          <cell r="BA427">
            <v>0</v>
          </cell>
          <cell r="BB427">
            <v>0</v>
          </cell>
          <cell r="BC427">
            <v>60</v>
          </cell>
          <cell r="BD427">
            <v>0</v>
          </cell>
          <cell r="BE427">
            <v>0</v>
          </cell>
          <cell r="BF427">
            <v>0</v>
          </cell>
          <cell r="BG427">
            <v>0</v>
          </cell>
          <cell r="BH427">
            <v>0</v>
          </cell>
          <cell r="BI427">
            <v>0</v>
          </cell>
          <cell r="BJ427">
            <v>0</v>
          </cell>
          <cell r="BK427">
            <v>0</v>
          </cell>
          <cell r="BL427">
            <v>0</v>
          </cell>
          <cell r="BM427">
            <v>0</v>
          </cell>
          <cell r="BN427">
            <v>0</v>
          </cell>
          <cell r="BO427">
            <v>0</v>
          </cell>
          <cell r="BP427">
            <v>0</v>
          </cell>
          <cell r="BQ427">
            <v>0</v>
          </cell>
          <cell r="BR427">
            <v>0</v>
          </cell>
          <cell r="BS427">
            <v>0</v>
          </cell>
          <cell r="BT427">
            <v>0</v>
          </cell>
          <cell r="BU427">
            <v>0</v>
          </cell>
          <cell r="BV427">
            <v>0</v>
          </cell>
          <cell r="BW427">
            <v>0</v>
          </cell>
          <cell r="BX427">
            <v>0</v>
          </cell>
          <cell r="BY427">
            <v>0</v>
          </cell>
          <cell r="BZ427">
            <v>0</v>
          </cell>
          <cell r="CA427">
            <v>0</v>
          </cell>
          <cell r="CB427">
            <v>0</v>
          </cell>
          <cell r="CC427">
            <v>0</v>
          </cell>
          <cell r="CD427">
            <v>0</v>
          </cell>
          <cell r="CE427">
            <v>0</v>
          </cell>
          <cell r="CF427">
            <v>0</v>
          </cell>
          <cell r="CG427">
            <v>0</v>
          </cell>
          <cell r="CH427">
            <v>0</v>
          </cell>
          <cell r="CI427">
            <v>0</v>
          </cell>
          <cell r="CJ427" t="str">
            <v/>
          </cell>
          <cell r="CK427" t="str">
            <v/>
          </cell>
          <cell r="CL427" t="str">
            <v/>
          </cell>
          <cell r="CM427" t="str">
            <v/>
          </cell>
          <cell r="CN427" t="str">
            <v/>
          </cell>
          <cell r="CO427">
            <v>1</v>
          </cell>
          <cell r="CP427" t="str">
            <v/>
          </cell>
          <cell r="CQ427" t="str">
            <v/>
          </cell>
          <cell r="CR427" t="str">
            <v/>
          </cell>
        </row>
        <row r="428">
          <cell r="A428" t="str">
            <v>D534861</v>
          </cell>
          <cell r="B428" t="str">
            <v>MM21-03</v>
          </cell>
          <cell r="C428">
            <v>315530.08493168652</v>
          </cell>
          <cell r="D428">
            <v>4985749.1642161869</v>
          </cell>
          <cell r="E428">
            <v>2155.4882240303032</v>
          </cell>
          <cell r="F428">
            <v>22.86</v>
          </cell>
          <cell r="G428">
            <v>24.384</v>
          </cell>
          <cell r="H428" t="str">
            <v>TF21322047</v>
          </cell>
          <cell r="I428">
            <v>0</v>
          </cell>
          <cell r="J428">
            <v>0</v>
          </cell>
          <cell r="K428">
            <v>8.0500000000000007</v>
          </cell>
          <cell r="L428">
            <v>12</v>
          </cell>
          <cell r="M428">
            <v>530</v>
          </cell>
          <cell r="N428">
            <v>1</v>
          </cell>
          <cell r="O428">
            <v>0</v>
          </cell>
          <cell r="P428">
            <v>3.87</v>
          </cell>
          <cell r="Q428">
            <v>0</v>
          </cell>
          <cell r="R428">
            <v>39</v>
          </cell>
          <cell r="S428">
            <v>146</v>
          </cell>
          <cell r="T428">
            <v>4.7000000000000002E-3</v>
          </cell>
          <cell r="U428">
            <v>47</v>
          </cell>
          <cell r="V428">
            <v>6.41</v>
          </cell>
          <cell r="W428">
            <v>20</v>
          </cell>
          <cell r="X428">
            <v>2.12</v>
          </cell>
          <cell r="Y428">
            <v>20</v>
          </cell>
          <cell r="Z428">
            <v>3.82</v>
          </cell>
          <cell r="AA428">
            <v>1355</v>
          </cell>
          <cell r="AB428">
            <v>1</v>
          </cell>
          <cell r="AC428">
            <v>0.59</v>
          </cell>
          <cell r="AD428">
            <v>43</v>
          </cell>
          <cell r="AE428">
            <v>530</v>
          </cell>
          <cell r="AF428">
            <v>57</v>
          </cell>
          <cell r="AG428">
            <v>0.16</v>
          </cell>
          <cell r="AH428">
            <v>0</v>
          </cell>
          <cell r="AI428">
            <v>19</v>
          </cell>
          <cell r="AJ428">
            <v>190</v>
          </cell>
          <cell r="AK428">
            <v>0</v>
          </cell>
          <cell r="AL428">
            <v>0.3</v>
          </cell>
          <cell r="AM428">
            <v>0</v>
          </cell>
          <cell r="AN428">
            <v>0</v>
          </cell>
          <cell r="AO428">
            <v>187</v>
          </cell>
          <cell r="AP428">
            <v>0</v>
          </cell>
          <cell r="AQ428">
            <v>378</v>
          </cell>
          <cell r="AR428">
            <v>20</v>
          </cell>
          <cell r="AS428">
            <v>35</v>
          </cell>
          <cell r="AT428">
            <v>10</v>
          </cell>
          <cell r="AU428">
            <v>0</v>
          </cell>
          <cell r="AV428">
            <v>0</v>
          </cell>
          <cell r="AW428">
            <v>30</v>
          </cell>
          <cell r="AX428">
            <v>0</v>
          </cell>
          <cell r="AY428">
            <v>0</v>
          </cell>
          <cell r="AZ428">
            <v>0</v>
          </cell>
          <cell r="BA428">
            <v>0</v>
          </cell>
          <cell r="BB428">
            <v>0</v>
          </cell>
          <cell r="BC428">
            <v>5</v>
          </cell>
          <cell r="BD428">
            <v>0</v>
          </cell>
          <cell r="BE428">
            <v>0</v>
          </cell>
          <cell r="BF428">
            <v>0</v>
          </cell>
          <cell r="BG428">
            <v>0</v>
          </cell>
          <cell r="BH428">
            <v>0</v>
          </cell>
          <cell r="BI428">
            <v>0</v>
          </cell>
          <cell r="BJ428">
            <v>0</v>
          </cell>
          <cell r="BK428">
            <v>0</v>
          </cell>
          <cell r="BL428">
            <v>0</v>
          </cell>
          <cell r="BM428">
            <v>0</v>
          </cell>
          <cell r="BN428">
            <v>0</v>
          </cell>
          <cell r="BO428">
            <v>0</v>
          </cell>
          <cell r="BP428">
            <v>0</v>
          </cell>
          <cell r="BQ428">
            <v>0</v>
          </cell>
          <cell r="BR428">
            <v>0</v>
          </cell>
          <cell r="BS428">
            <v>0</v>
          </cell>
          <cell r="BT428">
            <v>0</v>
          </cell>
          <cell r="BU428">
            <v>0</v>
          </cell>
          <cell r="BV428">
            <v>0</v>
          </cell>
          <cell r="BW428">
            <v>0</v>
          </cell>
          <cell r="BX428">
            <v>0</v>
          </cell>
          <cell r="BY428">
            <v>0</v>
          </cell>
          <cell r="BZ428">
            <v>0</v>
          </cell>
          <cell r="CA428">
            <v>0</v>
          </cell>
          <cell r="CB428">
            <v>0</v>
          </cell>
          <cell r="CC428">
            <v>0</v>
          </cell>
          <cell r="CD428">
            <v>0</v>
          </cell>
          <cell r="CE428">
            <v>0</v>
          </cell>
          <cell r="CF428">
            <v>0</v>
          </cell>
          <cell r="CG428">
            <v>0</v>
          </cell>
          <cell r="CH428">
            <v>0</v>
          </cell>
          <cell r="CI428">
            <v>0</v>
          </cell>
          <cell r="CJ428" t="str">
            <v/>
          </cell>
          <cell r="CK428" t="str">
            <v/>
          </cell>
          <cell r="CL428" t="str">
            <v/>
          </cell>
          <cell r="CM428" t="str">
            <v/>
          </cell>
          <cell r="CN428" t="str">
            <v/>
          </cell>
          <cell r="CO428">
            <v>1</v>
          </cell>
          <cell r="CP428" t="str">
            <v/>
          </cell>
          <cell r="CQ428" t="str">
            <v/>
          </cell>
          <cell r="CR428" t="str">
            <v/>
          </cell>
        </row>
        <row r="429">
          <cell r="A429" t="str">
            <v>D534862</v>
          </cell>
          <cell r="B429" t="str">
            <v>MM21-03</v>
          </cell>
          <cell r="C429">
            <v>315529.12020582089</v>
          </cell>
          <cell r="D429">
            <v>4985748.994108988</v>
          </cell>
          <cell r="E429">
            <v>2154.3207722989901</v>
          </cell>
          <cell r="F429">
            <v>24.384</v>
          </cell>
          <cell r="G429">
            <v>25.908000000000001</v>
          </cell>
          <cell r="H429" t="str">
            <v>TF21322047</v>
          </cell>
          <cell r="I429">
            <v>0</v>
          </cell>
          <cell r="J429">
            <v>0</v>
          </cell>
          <cell r="K429">
            <v>8.26</v>
          </cell>
          <cell r="L429">
            <v>10</v>
          </cell>
          <cell r="M429">
            <v>620</v>
          </cell>
          <cell r="N429">
            <v>1.2</v>
          </cell>
          <cell r="O429">
            <v>0</v>
          </cell>
          <cell r="P429">
            <v>3.75</v>
          </cell>
          <cell r="Q429">
            <v>0</v>
          </cell>
          <cell r="R429">
            <v>34</v>
          </cell>
          <cell r="S429">
            <v>123</v>
          </cell>
          <cell r="T429">
            <v>2.5999999999999999E-3</v>
          </cell>
          <cell r="U429">
            <v>26</v>
          </cell>
          <cell r="V429">
            <v>6.34</v>
          </cell>
          <cell r="W429">
            <v>20</v>
          </cell>
          <cell r="X429">
            <v>2.35</v>
          </cell>
          <cell r="Y429">
            <v>20</v>
          </cell>
          <cell r="Z429">
            <v>3.79</v>
          </cell>
          <cell r="AA429">
            <v>1450</v>
          </cell>
          <cell r="AB429">
            <v>1</v>
          </cell>
          <cell r="AC429">
            <v>0.85</v>
          </cell>
          <cell r="AD429">
            <v>42</v>
          </cell>
          <cell r="AE429">
            <v>680</v>
          </cell>
          <cell r="AF429">
            <v>141</v>
          </cell>
          <cell r="AG429">
            <v>0.05</v>
          </cell>
          <cell r="AH429">
            <v>0</v>
          </cell>
          <cell r="AI429">
            <v>20</v>
          </cell>
          <cell r="AJ429">
            <v>242</v>
          </cell>
          <cell r="AK429">
            <v>0</v>
          </cell>
          <cell r="AL429">
            <v>0.3</v>
          </cell>
          <cell r="AM429">
            <v>0</v>
          </cell>
          <cell r="AN429">
            <v>0</v>
          </cell>
          <cell r="AO429">
            <v>176</v>
          </cell>
          <cell r="AP429">
            <v>0</v>
          </cell>
          <cell r="AQ429">
            <v>406</v>
          </cell>
          <cell r="AR429">
            <v>20</v>
          </cell>
          <cell r="AS429">
            <v>40</v>
          </cell>
          <cell r="AT429">
            <v>10</v>
          </cell>
          <cell r="AU429">
            <v>0</v>
          </cell>
          <cell r="AV429">
            <v>0</v>
          </cell>
          <cell r="AW429">
            <v>30</v>
          </cell>
          <cell r="AX429">
            <v>0</v>
          </cell>
          <cell r="AY429">
            <v>0</v>
          </cell>
          <cell r="AZ429">
            <v>0</v>
          </cell>
          <cell r="BA429">
            <v>0</v>
          </cell>
          <cell r="BB429">
            <v>0</v>
          </cell>
          <cell r="BC429">
            <v>0</v>
          </cell>
          <cell r="BD429">
            <v>0</v>
          </cell>
          <cell r="BE429">
            <v>0</v>
          </cell>
          <cell r="BF429">
            <v>0</v>
          </cell>
          <cell r="BG429">
            <v>0</v>
          </cell>
          <cell r="BH429">
            <v>0</v>
          </cell>
          <cell r="BI429">
            <v>0</v>
          </cell>
          <cell r="BJ429">
            <v>0</v>
          </cell>
          <cell r="BK429">
            <v>0</v>
          </cell>
          <cell r="BL429">
            <v>0</v>
          </cell>
          <cell r="BM429">
            <v>0</v>
          </cell>
          <cell r="BN429">
            <v>0</v>
          </cell>
          <cell r="BO429">
            <v>0</v>
          </cell>
          <cell r="BP429">
            <v>0</v>
          </cell>
          <cell r="BQ429">
            <v>0</v>
          </cell>
          <cell r="BR429">
            <v>0</v>
          </cell>
          <cell r="BS429">
            <v>0</v>
          </cell>
          <cell r="BT429">
            <v>0</v>
          </cell>
          <cell r="BU429">
            <v>0</v>
          </cell>
          <cell r="BV429">
            <v>0</v>
          </cell>
          <cell r="BW429">
            <v>0</v>
          </cell>
          <cell r="BX429">
            <v>0</v>
          </cell>
          <cell r="BY429">
            <v>0</v>
          </cell>
          <cell r="BZ429">
            <v>0</v>
          </cell>
          <cell r="CA429">
            <v>0</v>
          </cell>
          <cell r="CB429">
            <v>0</v>
          </cell>
          <cell r="CC429">
            <v>0</v>
          </cell>
          <cell r="CD429">
            <v>0</v>
          </cell>
          <cell r="CE429">
            <v>0</v>
          </cell>
          <cell r="CF429">
            <v>0</v>
          </cell>
          <cell r="CG429">
            <v>0</v>
          </cell>
          <cell r="CH429">
            <v>0</v>
          </cell>
          <cell r="CI429">
            <v>0</v>
          </cell>
          <cell r="CJ429" t="str">
            <v/>
          </cell>
          <cell r="CK429" t="str">
            <v/>
          </cell>
          <cell r="CL429" t="str">
            <v/>
          </cell>
          <cell r="CM429" t="str">
            <v/>
          </cell>
          <cell r="CN429" t="str">
            <v/>
          </cell>
          <cell r="CO429">
            <v>1</v>
          </cell>
          <cell r="CP429" t="str">
            <v/>
          </cell>
          <cell r="CQ429" t="str">
            <v/>
          </cell>
          <cell r="CR429" t="str">
            <v/>
          </cell>
        </row>
        <row r="430">
          <cell r="A430" t="str">
            <v>D534863</v>
          </cell>
          <cell r="B430" t="str">
            <v>MM21-03</v>
          </cell>
          <cell r="C430">
            <v>315528.15547995525</v>
          </cell>
          <cell r="D430">
            <v>4985748.8240017891</v>
          </cell>
          <cell r="E430">
            <v>2153.1533205676769</v>
          </cell>
          <cell r="F430">
            <v>25.908000000000001</v>
          </cell>
          <cell r="G430">
            <v>27.432000000000002</v>
          </cell>
          <cell r="H430" t="str">
            <v>TF21322047</v>
          </cell>
          <cell r="I430">
            <v>0</v>
          </cell>
          <cell r="J430">
            <v>0</v>
          </cell>
          <cell r="K430">
            <v>8.43</v>
          </cell>
          <cell r="L430">
            <v>15</v>
          </cell>
          <cell r="M430">
            <v>580</v>
          </cell>
          <cell r="N430">
            <v>1</v>
          </cell>
          <cell r="O430">
            <v>0</v>
          </cell>
          <cell r="P430">
            <v>4.96</v>
          </cell>
          <cell r="Q430">
            <v>0.6</v>
          </cell>
          <cell r="R430">
            <v>41</v>
          </cell>
          <cell r="S430">
            <v>132</v>
          </cell>
          <cell r="T430">
            <v>2.7000000000000001E-3</v>
          </cell>
          <cell r="U430">
            <v>27</v>
          </cell>
          <cell r="V430">
            <v>6.85</v>
          </cell>
          <cell r="W430">
            <v>20</v>
          </cell>
          <cell r="X430">
            <v>2.2400000000000002</v>
          </cell>
          <cell r="Y430">
            <v>20</v>
          </cell>
          <cell r="Z430">
            <v>4.1399999999999997</v>
          </cell>
          <cell r="AA430">
            <v>1670</v>
          </cell>
          <cell r="AB430">
            <v>1</v>
          </cell>
          <cell r="AC430">
            <v>0.79</v>
          </cell>
          <cell r="AD430">
            <v>44</v>
          </cell>
          <cell r="AE430">
            <v>440</v>
          </cell>
          <cell r="AF430">
            <v>142</v>
          </cell>
          <cell r="AG430">
            <v>0.1</v>
          </cell>
          <cell r="AH430">
            <v>0</v>
          </cell>
          <cell r="AI430">
            <v>27</v>
          </cell>
          <cell r="AJ430">
            <v>227</v>
          </cell>
          <cell r="AK430">
            <v>0</v>
          </cell>
          <cell r="AL430">
            <v>0.32</v>
          </cell>
          <cell r="AM430">
            <v>0</v>
          </cell>
          <cell r="AN430">
            <v>0</v>
          </cell>
          <cell r="AO430">
            <v>193</v>
          </cell>
          <cell r="AP430">
            <v>0</v>
          </cell>
          <cell r="AQ430">
            <v>456</v>
          </cell>
          <cell r="AR430">
            <v>20</v>
          </cell>
          <cell r="AS430">
            <v>40</v>
          </cell>
          <cell r="AT430">
            <v>10</v>
          </cell>
          <cell r="AU430">
            <v>0</v>
          </cell>
          <cell r="AV430">
            <v>0</v>
          </cell>
          <cell r="AW430">
            <v>30</v>
          </cell>
          <cell r="AX430">
            <v>0</v>
          </cell>
          <cell r="AY430">
            <v>0</v>
          </cell>
          <cell r="AZ430">
            <v>0</v>
          </cell>
          <cell r="BA430">
            <v>0</v>
          </cell>
          <cell r="BB430">
            <v>0</v>
          </cell>
          <cell r="BC430">
            <v>0</v>
          </cell>
          <cell r="BD430">
            <v>0</v>
          </cell>
          <cell r="BE430">
            <v>0</v>
          </cell>
          <cell r="BF430">
            <v>0</v>
          </cell>
          <cell r="BG430">
            <v>0</v>
          </cell>
          <cell r="BH430">
            <v>0</v>
          </cell>
          <cell r="BI430">
            <v>0</v>
          </cell>
          <cell r="BJ430">
            <v>0</v>
          </cell>
          <cell r="BK430">
            <v>0</v>
          </cell>
          <cell r="BL430">
            <v>0</v>
          </cell>
          <cell r="BM430">
            <v>0</v>
          </cell>
          <cell r="BN430">
            <v>0</v>
          </cell>
          <cell r="BO430">
            <v>0</v>
          </cell>
          <cell r="BP430">
            <v>0</v>
          </cell>
          <cell r="BQ430">
            <v>0</v>
          </cell>
          <cell r="BR430">
            <v>0</v>
          </cell>
          <cell r="BS430">
            <v>0</v>
          </cell>
          <cell r="BT430">
            <v>0</v>
          </cell>
          <cell r="BU430">
            <v>0</v>
          </cell>
          <cell r="BV430">
            <v>0</v>
          </cell>
          <cell r="BW430">
            <v>0</v>
          </cell>
          <cell r="BX430">
            <v>0</v>
          </cell>
          <cell r="BY430">
            <v>0</v>
          </cell>
          <cell r="BZ430">
            <v>0</v>
          </cell>
          <cell r="CA430">
            <v>0</v>
          </cell>
          <cell r="CB430">
            <v>0</v>
          </cell>
          <cell r="CC430">
            <v>0</v>
          </cell>
          <cell r="CD430">
            <v>0</v>
          </cell>
          <cell r="CE430">
            <v>0</v>
          </cell>
          <cell r="CF430">
            <v>0</v>
          </cell>
          <cell r="CG430">
            <v>0</v>
          </cell>
          <cell r="CH430">
            <v>0</v>
          </cell>
          <cell r="CI430">
            <v>0</v>
          </cell>
          <cell r="CJ430" t="str">
            <v/>
          </cell>
          <cell r="CK430" t="str">
            <v/>
          </cell>
          <cell r="CL430" t="str">
            <v/>
          </cell>
          <cell r="CM430" t="str">
            <v/>
          </cell>
          <cell r="CN430" t="str">
            <v/>
          </cell>
          <cell r="CO430">
            <v>1</v>
          </cell>
          <cell r="CP430" t="str">
            <v/>
          </cell>
          <cell r="CQ430" t="str">
            <v/>
          </cell>
          <cell r="CR430" t="str">
            <v/>
          </cell>
        </row>
        <row r="431">
          <cell r="A431" t="str">
            <v>D534864</v>
          </cell>
          <cell r="B431" t="str">
            <v>MM21-03</v>
          </cell>
          <cell r="C431">
            <v>315527.19075408962</v>
          </cell>
          <cell r="D431">
            <v>4985748.6538945902</v>
          </cell>
          <cell r="E431">
            <v>2151.9858688363638</v>
          </cell>
          <cell r="F431">
            <v>27.432000000000002</v>
          </cell>
          <cell r="G431">
            <v>28.956000000000003</v>
          </cell>
          <cell r="H431" t="str">
            <v>TF21322047</v>
          </cell>
          <cell r="I431">
            <v>0</v>
          </cell>
          <cell r="J431">
            <v>0</v>
          </cell>
          <cell r="K431">
            <v>6.87</v>
          </cell>
          <cell r="L431">
            <v>25</v>
          </cell>
          <cell r="M431">
            <v>370</v>
          </cell>
          <cell r="N431">
            <v>0.7</v>
          </cell>
          <cell r="O431">
            <v>0</v>
          </cell>
          <cell r="P431">
            <v>5.53</v>
          </cell>
          <cell r="Q431">
            <v>1.2</v>
          </cell>
          <cell r="R431">
            <v>44</v>
          </cell>
          <cell r="S431">
            <v>588</v>
          </cell>
          <cell r="T431">
            <v>2.7000000000000001E-3</v>
          </cell>
          <cell r="U431">
            <v>27</v>
          </cell>
          <cell r="V431">
            <v>6.95</v>
          </cell>
          <cell r="W431">
            <v>20</v>
          </cell>
          <cell r="X431">
            <v>1.6</v>
          </cell>
          <cell r="Y431">
            <v>20</v>
          </cell>
          <cell r="Z431">
            <v>4.99</v>
          </cell>
          <cell r="AA431">
            <v>1735</v>
          </cell>
          <cell r="AB431">
            <v>0</v>
          </cell>
          <cell r="AC431">
            <v>0.39</v>
          </cell>
          <cell r="AD431">
            <v>117</v>
          </cell>
          <cell r="AE431">
            <v>450</v>
          </cell>
          <cell r="AF431">
            <v>376</v>
          </cell>
          <cell r="AG431">
            <v>0.09</v>
          </cell>
          <cell r="AH431">
            <v>0</v>
          </cell>
          <cell r="AI431">
            <v>32</v>
          </cell>
          <cell r="AJ431">
            <v>128</v>
          </cell>
          <cell r="AK431">
            <v>0</v>
          </cell>
          <cell r="AL431">
            <v>0.25</v>
          </cell>
          <cell r="AM431">
            <v>0</v>
          </cell>
          <cell r="AN431">
            <v>0</v>
          </cell>
          <cell r="AO431">
            <v>179</v>
          </cell>
          <cell r="AP431">
            <v>0</v>
          </cell>
          <cell r="AQ431">
            <v>462</v>
          </cell>
          <cell r="AR431">
            <v>5</v>
          </cell>
          <cell r="AS431">
            <v>60</v>
          </cell>
          <cell r="AT431">
            <v>5</v>
          </cell>
          <cell r="AU431">
            <v>0</v>
          </cell>
          <cell r="AV431">
            <v>0</v>
          </cell>
          <cell r="AW431">
            <v>25</v>
          </cell>
          <cell r="AX431">
            <v>0</v>
          </cell>
          <cell r="AY431">
            <v>0</v>
          </cell>
          <cell r="AZ431">
            <v>5</v>
          </cell>
          <cell r="BA431">
            <v>0</v>
          </cell>
          <cell r="BB431">
            <v>0</v>
          </cell>
          <cell r="BC431">
            <v>0</v>
          </cell>
          <cell r="BD431">
            <v>0</v>
          </cell>
          <cell r="BE431">
            <v>0</v>
          </cell>
          <cell r="BF431">
            <v>0</v>
          </cell>
          <cell r="BG431">
            <v>0</v>
          </cell>
          <cell r="BH431">
            <v>0</v>
          </cell>
          <cell r="BI431">
            <v>0</v>
          </cell>
          <cell r="BJ431">
            <v>0</v>
          </cell>
          <cell r="BK431">
            <v>0</v>
          </cell>
          <cell r="BL431">
            <v>0</v>
          </cell>
          <cell r="BM431">
            <v>0</v>
          </cell>
          <cell r="BN431">
            <v>0</v>
          </cell>
          <cell r="BO431">
            <v>0</v>
          </cell>
          <cell r="BP431">
            <v>0</v>
          </cell>
          <cell r="BQ431">
            <v>0</v>
          </cell>
          <cell r="BR431">
            <v>0</v>
          </cell>
          <cell r="BS431">
            <v>0</v>
          </cell>
          <cell r="BT431">
            <v>0</v>
          </cell>
          <cell r="BU431">
            <v>0</v>
          </cell>
          <cell r="BV431">
            <v>0</v>
          </cell>
          <cell r="BW431">
            <v>0</v>
          </cell>
          <cell r="BX431">
            <v>0</v>
          </cell>
          <cell r="BY431">
            <v>0</v>
          </cell>
          <cell r="BZ431">
            <v>0</v>
          </cell>
          <cell r="CA431">
            <v>0</v>
          </cell>
          <cell r="CB431">
            <v>0</v>
          </cell>
          <cell r="CC431">
            <v>0</v>
          </cell>
          <cell r="CD431">
            <v>0</v>
          </cell>
          <cell r="CE431">
            <v>0</v>
          </cell>
          <cell r="CF431">
            <v>0</v>
          </cell>
          <cell r="CG431">
            <v>0</v>
          </cell>
          <cell r="CH431">
            <v>0</v>
          </cell>
          <cell r="CI431">
            <v>0</v>
          </cell>
          <cell r="CJ431" t="str">
            <v/>
          </cell>
          <cell r="CK431" t="str">
            <v/>
          </cell>
          <cell r="CL431" t="str">
            <v/>
          </cell>
          <cell r="CM431" t="str">
            <v/>
          </cell>
          <cell r="CN431" t="str">
            <v/>
          </cell>
          <cell r="CO431">
            <v>1</v>
          </cell>
          <cell r="CP431" t="str">
            <v/>
          </cell>
          <cell r="CQ431" t="str">
            <v/>
          </cell>
          <cell r="CR431" t="str">
            <v/>
          </cell>
        </row>
        <row r="432">
          <cell r="A432" t="str">
            <v>D534865</v>
          </cell>
          <cell r="B432" t="str">
            <v>MM21-03</v>
          </cell>
          <cell r="C432">
            <v>315526.22602822399</v>
          </cell>
          <cell r="D432">
            <v>4985748.4837873913</v>
          </cell>
          <cell r="E432">
            <v>2150.8184171050507</v>
          </cell>
          <cell r="F432">
            <v>28.956000000000003</v>
          </cell>
          <cell r="G432">
            <v>30.48</v>
          </cell>
          <cell r="H432" t="str">
            <v>TF21322047</v>
          </cell>
          <cell r="I432">
            <v>0</v>
          </cell>
          <cell r="J432">
            <v>0</v>
          </cell>
          <cell r="K432">
            <v>7.84</v>
          </cell>
          <cell r="L432">
            <v>10</v>
          </cell>
          <cell r="M432">
            <v>730</v>
          </cell>
          <cell r="N432">
            <v>1.6</v>
          </cell>
          <cell r="O432">
            <v>0</v>
          </cell>
          <cell r="P432">
            <v>3.09</v>
          </cell>
          <cell r="Q432">
            <v>0</v>
          </cell>
          <cell r="R432">
            <v>31</v>
          </cell>
          <cell r="S432">
            <v>140</v>
          </cell>
          <cell r="T432">
            <v>5.1999999999999998E-3</v>
          </cell>
          <cell r="U432">
            <v>52</v>
          </cell>
          <cell r="V432">
            <v>6.33</v>
          </cell>
          <cell r="W432">
            <v>20</v>
          </cell>
          <cell r="X432">
            <v>2.68</v>
          </cell>
          <cell r="Y432">
            <v>40</v>
          </cell>
          <cell r="Z432">
            <v>2.79</v>
          </cell>
          <cell r="AA432">
            <v>1135</v>
          </cell>
          <cell r="AB432">
            <v>1</v>
          </cell>
          <cell r="AC432">
            <v>1.07</v>
          </cell>
          <cell r="AD432">
            <v>48</v>
          </cell>
          <cell r="AE432">
            <v>990</v>
          </cell>
          <cell r="AF432">
            <v>42</v>
          </cell>
          <cell r="AG432">
            <v>0.11</v>
          </cell>
          <cell r="AH432">
            <v>0</v>
          </cell>
          <cell r="AI432">
            <v>22</v>
          </cell>
          <cell r="AJ432">
            <v>292</v>
          </cell>
          <cell r="AK432">
            <v>0</v>
          </cell>
          <cell r="AL432">
            <v>0.48</v>
          </cell>
          <cell r="AM432">
            <v>0</v>
          </cell>
          <cell r="AN432">
            <v>0</v>
          </cell>
          <cell r="AO432">
            <v>151</v>
          </cell>
          <cell r="AP432">
            <v>0</v>
          </cell>
          <cell r="AQ432">
            <v>246</v>
          </cell>
          <cell r="AR432">
            <v>5</v>
          </cell>
          <cell r="AS432">
            <v>10</v>
          </cell>
          <cell r="AT432">
            <v>0</v>
          </cell>
          <cell r="AU432">
            <v>65</v>
          </cell>
          <cell r="AV432">
            <v>0</v>
          </cell>
          <cell r="AW432">
            <v>20</v>
          </cell>
          <cell r="AX432">
            <v>0</v>
          </cell>
          <cell r="AY432">
            <v>0</v>
          </cell>
          <cell r="AZ432">
            <v>0</v>
          </cell>
          <cell r="BA432">
            <v>0</v>
          </cell>
          <cell r="BB432">
            <v>0</v>
          </cell>
          <cell r="BC432">
            <v>0</v>
          </cell>
          <cell r="BD432">
            <v>0</v>
          </cell>
          <cell r="BE432">
            <v>0</v>
          </cell>
          <cell r="BF432">
            <v>0</v>
          </cell>
          <cell r="BG432">
            <v>0</v>
          </cell>
          <cell r="BH432">
            <v>0</v>
          </cell>
          <cell r="BI432">
            <v>0</v>
          </cell>
          <cell r="BJ432">
            <v>0</v>
          </cell>
          <cell r="BK432">
            <v>0</v>
          </cell>
          <cell r="BL432">
            <v>0</v>
          </cell>
          <cell r="BM432">
            <v>0</v>
          </cell>
          <cell r="BN432">
            <v>0</v>
          </cell>
          <cell r="BO432">
            <v>0</v>
          </cell>
          <cell r="BP432">
            <v>0</v>
          </cell>
          <cell r="BQ432">
            <v>0</v>
          </cell>
          <cell r="BR432">
            <v>0</v>
          </cell>
          <cell r="BS432">
            <v>0</v>
          </cell>
          <cell r="BT432">
            <v>0</v>
          </cell>
          <cell r="BU432">
            <v>0</v>
          </cell>
          <cell r="BV432">
            <v>0</v>
          </cell>
          <cell r="BW432">
            <v>0</v>
          </cell>
          <cell r="BX432">
            <v>0</v>
          </cell>
          <cell r="BY432">
            <v>0</v>
          </cell>
          <cell r="BZ432">
            <v>0</v>
          </cell>
          <cell r="CA432">
            <v>0</v>
          </cell>
          <cell r="CB432">
            <v>0</v>
          </cell>
          <cell r="CC432">
            <v>0</v>
          </cell>
          <cell r="CD432">
            <v>0</v>
          </cell>
          <cell r="CE432">
            <v>0</v>
          </cell>
          <cell r="CF432">
            <v>0</v>
          </cell>
          <cell r="CG432">
            <v>0</v>
          </cell>
          <cell r="CH432">
            <v>0</v>
          </cell>
          <cell r="CI432">
            <v>0</v>
          </cell>
          <cell r="CJ432" t="str">
            <v/>
          </cell>
          <cell r="CK432" t="str">
            <v/>
          </cell>
          <cell r="CL432" t="str">
            <v/>
          </cell>
          <cell r="CM432" t="str">
            <v/>
          </cell>
          <cell r="CN432" t="str">
            <v/>
          </cell>
          <cell r="CO432">
            <v>1</v>
          </cell>
          <cell r="CP432" t="str">
            <v/>
          </cell>
          <cell r="CQ432" t="str">
            <v/>
          </cell>
          <cell r="CR432" t="str">
            <v/>
          </cell>
        </row>
        <row r="433">
          <cell r="A433" t="str">
            <v>D534866</v>
          </cell>
          <cell r="B433" t="str">
            <v>MM21-03</v>
          </cell>
          <cell r="C433">
            <v>315525.26130235835</v>
          </cell>
          <cell r="D433">
            <v>4985748.3136801925</v>
          </cell>
          <cell r="E433">
            <v>2149.6509653737376</v>
          </cell>
          <cell r="F433">
            <v>30.48</v>
          </cell>
          <cell r="G433">
            <v>32.004000000000005</v>
          </cell>
          <cell r="H433" t="str">
            <v>TF21322047</v>
          </cell>
          <cell r="I433">
            <v>0</v>
          </cell>
          <cell r="J433">
            <v>0</v>
          </cell>
          <cell r="K433">
            <v>7.59</v>
          </cell>
          <cell r="L433">
            <v>6</v>
          </cell>
          <cell r="M433">
            <v>820</v>
          </cell>
          <cell r="N433">
            <v>1.3</v>
          </cell>
          <cell r="O433">
            <v>0</v>
          </cell>
          <cell r="P433">
            <v>3.04</v>
          </cell>
          <cell r="Q433">
            <v>0</v>
          </cell>
          <cell r="R433">
            <v>30</v>
          </cell>
          <cell r="S433">
            <v>134</v>
          </cell>
          <cell r="T433">
            <v>4.7000000000000002E-3</v>
          </cell>
          <cell r="U433">
            <v>47</v>
          </cell>
          <cell r="V433">
            <v>6.34</v>
          </cell>
          <cell r="W433">
            <v>20</v>
          </cell>
          <cell r="X433">
            <v>3.03</v>
          </cell>
          <cell r="Y433">
            <v>30</v>
          </cell>
          <cell r="Z433">
            <v>2.77</v>
          </cell>
          <cell r="AA433">
            <v>1155</v>
          </cell>
          <cell r="AB433">
            <v>1</v>
          </cell>
          <cell r="AC433">
            <v>1.04</v>
          </cell>
          <cell r="AD433">
            <v>51</v>
          </cell>
          <cell r="AE433">
            <v>540</v>
          </cell>
          <cell r="AF433">
            <v>34</v>
          </cell>
          <cell r="AG433">
            <v>0.11</v>
          </cell>
          <cell r="AH433">
            <v>0</v>
          </cell>
          <cell r="AI433">
            <v>20</v>
          </cell>
          <cell r="AJ433">
            <v>305</v>
          </cell>
          <cell r="AK433">
            <v>0</v>
          </cell>
          <cell r="AL433">
            <v>0.64</v>
          </cell>
          <cell r="AM433">
            <v>0</v>
          </cell>
          <cell r="AN433">
            <v>0</v>
          </cell>
          <cell r="AO433">
            <v>195</v>
          </cell>
          <cell r="AP433">
            <v>0</v>
          </cell>
          <cell r="AQ433">
            <v>236</v>
          </cell>
          <cell r="AR433">
            <v>10</v>
          </cell>
          <cell r="AS433">
            <v>5</v>
          </cell>
          <cell r="AT433">
            <v>0</v>
          </cell>
          <cell r="AU433">
            <v>65</v>
          </cell>
          <cell r="AV433">
            <v>0</v>
          </cell>
          <cell r="AW433">
            <v>20</v>
          </cell>
          <cell r="AX433">
            <v>0</v>
          </cell>
          <cell r="AY433">
            <v>0</v>
          </cell>
          <cell r="AZ433">
            <v>0</v>
          </cell>
          <cell r="BA433">
            <v>0</v>
          </cell>
          <cell r="BB433">
            <v>0</v>
          </cell>
          <cell r="BC433">
            <v>0</v>
          </cell>
          <cell r="BD433">
            <v>0</v>
          </cell>
          <cell r="BE433">
            <v>0</v>
          </cell>
          <cell r="BF433">
            <v>0</v>
          </cell>
          <cell r="BG433">
            <v>0</v>
          </cell>
          <cell r="BH433">
            <v>0</v>
          </cell>
          <cell r="BI433">
            <v>0</v>
          </cell>
          <cell r="BJ433">
            <v>0</v>
          </cell>
          <cell r="BK433">
            <v>0</v>
          </cell>
          <cell r="BL433">
            <v>0</v>
          </cell>
          <cell r="BM433">
            <v>0</v>
          </cell>
          <cell r="BN433">
            <v>0</v>
          </cell>
          <cell r="BO433">
            <v>0</v>
          </cell>
          <cell r="BP433">
            <v>0</v>
          </cell>
          <cell r="BQ433">
            <v>0</v>
          </cell>
          <cell r="BR433">
            <v>0</v>
          </cell>
          <cell r="BS433">
            <v>0</v>
          </cell>
          <cell r="BT433">
            <v>0</v>
          </cell>
          <cell r="BU433">
            <v>0</v>
          </cell>
          <cell r="BV433">
            <v>0</v>
          </cell>
          <cell r="BW433">
            <v>0</v>
          </cell>
          <cell r="BX433">
            <v>0</v>
          </cell>
          <cell r="BY433">
            <v>0</v>
          </cell>
          <cell r="BZ433">
            <v>0</v>
          </cell>
          <cell r="CA433">
            <v>0</v>
          </cell>
          <cell r="CB433">
            <v>0</v>
          </cell>
          <cell r="CC433">
            <v>0</v>
          </cell>
          <cell r="CD433">
            <v>0</v>
          </cell>
          <cell r="CE433">
            <v>0</v>
          </cell>
          <cell r="CF433">
            <v>0</v>
          </cell>
          <cell r="CG433">
            <v>0</v>
          </cell>
          <cell r="CH433">
            <v>0</v>
          </cell>
          <cell r="CI433">
            <v>0</v>
          </cell>
          <cell r="CJ433" t="str">
            <v/>
          </cell>
          <cell r="CK433" t="str">
            <v/>
          </cell>
          <cell r="CL433" t="str">
            <v/>
          </cell>
          <cell r="CM433" t="str">
            <v/>
          </cell>
          <cell r="CN433" t="str">
            <v/>
          </cell>
          <cell r="CO433">
            <v>1</v>
          </cell>
          <cell r="CP433" t="str">
            <v/>
          </cell>
          <cell r="CQ433" t="str">
            <v/>
          </cell>
          <cell r="CR433" t="str">
            <v/>
          </cell>
        </row>
        <row r="434">
          <cell r="A434" t="str">
            <v>D534867</v>
          </cell>
          <cell r="B434" t="str">
            <v>MM21-03</v>
          </cell>
          <cell r="C434">
            <v>315524.29657649272</v>
          </cell>
          <cell r="D434">
            <v>4985748.1435729936</v>
          </cell>
          <cell r="E434">
            <v>2148.4835136424244</v>
          </cell>
          <cell r="F434">
            <v>32.004000000000005</v>
          </cell>
          <cell r="G434">
            <v>33.527999999999999</v>
          </cell>
          <cell r="H434" t="str">
            <v>TF21322047</v>
          </cell>
          <cell r="I434">
            <v>0</v>
          </cell>
          <cell r="J434">
            <v>0</v>
          </cell>
          <cell r="K434">
            <v>7.95</v>
          </cell>
          <cell r="L434">
            <v>11</v>
          </cell>
          <cell r="M434">
            <v>580</v>
          </cell>
          <cell r="N434">
            <v>1</v>
          </cell>
          <cell r="O434">
            <v>0</v>
          </cell>
          <cell r="P434">
            <v>3.7</v>
          </cell>
          <cell r="Q434">
            <v>0</v>
          </cell>
          <cell r="R434">
            <v>32</v>
          </cell>
          <cell r="S434">
            <v>99</v>
          </cell>
          <cell r="T434">
            <v>3.0999999999999999E-3</v>
          </cell>
          <cell r="U434">
            <v>31</v>
          </cell>
          <cell r="V434">
            <v>5.37</v>
          </cell>
          <cell r="W434">
            <v>20</v>
          </cell>
          <cell r="X434">
            <v>2.2000000000000002</v>
          </cell>
          <cell r="Y434">
            <v>30</v>
          </cell>
          <cell r="Z434">
            <v>3.57</v>
          </cell>
          <cell r="AA434">
            <v>1150</v>
          </cell>
          <cell r="AB434">
            <v>1</v>
          </cell>
          <cell r="AC434">
            <v>1.34</v>
          </cell>
          <cell r="AD434">
            <v>38</v>
          </cell>
          <cell r="AE434">
            <v>270</v>
          </cell>
          <cell r="AF434">
            <v>38</v>
          </cell>
          <cell r="AG434">
            <v>0.01</v>
          </cell>
          <cell r="AH434">
            <v>0</v>
          </cell>
          <cell r="AI434">
            <v>16</v>
          </cell>
          <cell r="AJ434">
            <v>325</v>
          </cell>
          <cell r="AK434">
            <v>20</v>
          </cell>
          <cell r="AL434">
            <v>0.3</v>
          </cell>
          <cell r="AM434">
            <v>0</v>
          </cell>
          <cell r="AN434">
            <v>0</v>
          </cell>
          <cell r="AO434">
            <v>177</v>
          </cell>
          <cell r="AP434">
            <v>0</v>
          </cell>
          <cell r="AQ434">
            <v>210</v>
          </cell>
          <cell r="AR434">
            <v>15</v>
          </cell>
          <cell r="AS434">
            <v>50</v>
          </cell>
          <cell r="AT434">
            <v>5</v>
          </cell>
          <cell r="AU434">
            <v>0</v>
          </cell>
          <cell r="AV434">
            <v>0</v>
          </cell>
          <cell r="AW434">
            <v>30</v>
          </cell>
          <cell r="AX434">
            <v>0</v>
          </cell>
          <cell r="AY434">
            <v>0</v>
          </cell>
          <cell r="AZ434">
            <v>0</v>
          </cell>
          <cell r="BA434">
            <v>0</v>
          </cell>
          <cell r="BB434">
            <v>0</v>
          </cell>
          <cell r="BC434">
            <v>0</v>
          </cell>
          <cell r="BD434">
            <v>0</v>
          </cell>
          <cell r="BE434">
            <v>0</v>
          </cell>
          <cell r="BF434">
            <v>0</v>
          </cell>
          <cell r="BG434">
            <v>0</v>
          </cell>
          <cell r="BH434">
            <v>0</v>
          </cell>
          <cell r="BI434">
            <v>0</v>
          </cell>
          <cell r="BJ434">
            <v>0</v>
          </cell>
          <cell r="BK434">
            <v>0</v>
          </cell>
          <cell r="BL434">
            <v>0</v>
          </cell>
          <cell r="BM434">
            <v>0</v>
          </cell>
          <cell r="BN434">
            <v>0</v>
          </cell>
          <cell r="BO434">
            <v>0</v>
          </cell>
          <cell r="BP434">
            <v>0</v>
          </cell>
          <cell r="BQ434">
            <v>0</v>
          </cell>
          <cell r="BR434">
            <v>0</v>
          </cell>
          <cell r="BS434">
            <v>0</v>
          </cell>
          <cell r="BT434">
            <v>0</v>
          </cell>
          <cell r="BU434">
            <v>0</v>
          </cell>
          <cell r="BV434">
            <v>0</v>
          </cell>
          <cell r="BW434">
            <v>0</v>
          </cell>
          <cell r="BX434">
            <v>0</v>
          </cell>
          <cell r="BY434">
            <v>0</v>
          </cell>
          <cell r="BZ434">
            <v>0</v>
          </cell>
          <cell r="CA434">
            <v>0</v>
          </cell>
          <cell r="CB434">
            <v>0</v>
          </cell>
          <cell r="CC434">
            <v>0</v>
          </cell>
          <cell r="CD434">
            <v>0</v>
          </cell>
          <cell r="CE434">
            <v>0</v>
          </cell>
          <cell r="CF434">
            <v>0</v>
          </cell>
          <cell r="CG434">
            <v>0</v>
          </cell>
          <cell r="CH434">
            <v>0</v>
          </cell>
          <cell r="CI434">
            <v>0</v>
          </cell>
          <cell r="CJ434" t="str">
            <v/>
          </cell>
          <cell r="CK434" t="str">
            <v/>
          </cell>
          <cell r="CL434" t="str">
            <v/>
          </cell>
          <cell r="CM434" t="str">
            <v/>
          </cell>
          <cell r="CN434" t="str">
            <v/>
          </cell>
          <cell r="CO434">
            <v>1</v>
          </cell>
          <cell r="CP434" t="str">
            <v/>
          </cell>
          <cell r="CQ434" t="str">
            <v/>
          </cell>
          <cell r="CR434" t="str">
            <v/>
          </cell>
        </row>
        <row r="435">
          <cell r="A435" t="str">
            <v>D534868</v>
          </cell>
          <cell r="B435" t="str">
            <v>MM21-03</v>
          </cell>
          <cell r="C435">
            <v>315523.33185062709</v>
          </cell>
          <cell r="D435">
            <v>4985747.9734657947</v>
          </cell>
          <cell r="E435">
            <v>2147.3160619111113</v>
          </cell>
          <cell r="F435">
            <v>33.527999999999999</v>
          </cell>
          <cell r="G435">
            <v>35.052</v>
          </cell>
          <cell r="H435" t="str">
            <v>TF21322047</v>
          </cell>
          <cell r="I435">
            <v>0</v>
          </cell>
          <cell r="J435">
            <v>0</v>
          </cell>
          <cell r="K435">
            <v>7.52</v>
          </cell>
          <cell r="L435">
            <v>23</v>
          </cell>
          <cell r="M435">
            <v>400</v>
          </cell>
          <cell r="N435">
            <v>0.7</v>
          </cell>
          <cell r="O435">
            <v>0</v>
          </cell>
          <cell r="P435">
            <v>5.22</v>
          </cell>
          <cell r="Q435">
            <v>0</v>
          </cell>
          <cell r="R435">
            <v>39</v>
          </cell>
          <cell r="S435">
            <v>163</v>
          </cell>
          <cell r="T435">
            <v>3.0000000000000001E-3</v>
          </cell>
          <cell r="U435">
            <v>30</v>
          </cell>
          <cell r="V435">
            <v>5.14</v>
          </cell>
          <cell r="W435">
            <v>20</v>
          </cell>
          <cell r="X435">
            <v>1.69</v>
          </cell>
          <cell r="Y435">
            <v>0</v>
          </cell>
          <cell r="Z435">
            <v>4.78</v>
          </cell>
          <cell r="AA435">
            <v>1255</v>
          </cell>
          <cell r="AB435">
            <v>0</v>
          </cell>
          <cell r="AC435">
            <v>0.8</v>
          </cell>
          <cell r="AD435">
            <v>45</v>
          </cell>
          <cell r="AE435">
            <v>190</v>
          </cell>
          <cell r="AF435">
            <v>64</v>
          </cell>
          <cell r="AG435">
            <v>0.01</v>
          </cell>
          <cell r="AH435">
            <v>0</v>
          </cell>
          <cell r="AI435">
            <v>16</v>
          </cell>
          <cell r="AJ435">
            <v>271</v>
          </cell>
          <cell r="AK435">
            <v>0</v>
          </cell>
          <cell r="AL435">
            <v>0.14000000000000001</v>
          </cell>
          <cell r="AM435">
            <v>0</v>
          </cell>
          <cell r="AN435">
            <v>0</v>
          </cell>
          <cell r="AO435">
            <v>171</v>
          </cell>
          <cell r="AP435">
            <v>0</v>
          </cell>
          <cell r="AQ435">
            <v>159</v>
          </cell>
          <cell r="AR435">
            <v>10</v>
          </cell>
          <cell r="AS435">
            <v>60</v>
          </cell>
          <cell r="AT435">
            <v>5</v>
          </cell>
          <cell r="AU435">
            <v>0</v>
          </cell>
          <cell r="AV435">
            <v>0</v>
          </cell>
          <cell r="AW435">
            <v>20</v>
          </cell>
          <cell r="AX435">
            <v>0</v>
          </cell>
          <cell r="AY435">
            <v>0</v>
          </cell>
          <cell r="AZ435">
            <v>5</v>
          </cell>
          <cell r="BA435">
            <v>0</v>
          </cell>
          <cell r="BB435">
            <v>0</v>
          </cell>
          <cell r="BC435">
            <v>0</v>
          </cell>
          <cell r="BD435">
            <v>0</v>
          </cell>
          <cell r="BE435">
            <v>0</v>
          </cell>
          <cell r="BF435">
            <v>0</v>
          </cell>
          <cell r="BG435">
            <v>0</v>
          </cell>
          <cell r="BH435">
            <v>0</v>
          </cell>
          <cell r="BI435">
            <v>0</v>
          </cell>
          <cell r="BJ435">
            <v>0</v>
          </cell>
          <cell r="BK435">
            <v>0</v>
          </cell>
          <cell r="BL435">
            <v>0</v>
          </cell>
          <cell r="BM435">
            <v>0</v>
          </cell>
          <cell r="BN435">
            <v>0</v>
          </cell>
          <cell r="BO435">
            <v>0</v>
          </cell>
          <cell r="BP435">
            <v>0</v>
          </cell>
          <cell r="BQ435">
            <v>0</v>
          </cell>
          <cell r="BR435">
            <v>0</v>
          </cell>
          <cell r="BS435">
            <v>0</v>
          </cell>
          <cell r="BT435">
            <v>0</v>
          </cell>
          <cell r="BU435">
            <v>0</v>
          </cell>
          <cell r="BV435">
            <v>0</v>
          </cell>
          <cell r="BW435">
            <v>0</v>
          </cell>
          <cell r="BX435">
            <v>0</v>
          </cell>
          <cell r="BY435">
            <v>0</v>
          </cell>
          <cell r="BZ435">
            <v>0</v>
          </cell>
          <cell r="CA435">
            <v>0</v>
          </cell>
          <cell r="CB435">
            <v>0</v>
          </cell>
          <cell r="CC435">
            <v>0</v>
          </cell>
          <cell r="CD435">
            <v>0</v>
          </cell>
          <cell r="CE435">
            <v>0</v>
          </cell>
          <cell r="CF435">
            <v>0</v>
          </cell>
          <cell r="CG435">
            <v>0</v>
          </cell>
          <cell r="CH435">
            <v>0</v>
          </cell>
          <cell r="CI435">
            <v>0</v>
          </cell>
          <cell r="CJ435" t="str">
            <v/>
          </cell>
          <cell r="CK435" t="str">
            <v/>
          </cell>
          <cell r="CL435" t="str">
            <v/>
          </cell>
          <cell r="CM435" t="str">
            <v/>
          </cell>
          <cell r="CN435" t="str">
            <v/>
          </cell>
          <cell r="CO435">
            <v>1</v>
          </cell>
          <cell r="CP435" t="str">
            <v/>
          </cell>
          <cell r="CQ435" t="str">
            <v/>
          </cell>
          <cell r="CR435" t="str">
            <v/>
          </cell>
        </row>
        <row r="436">
          <cell r="A436" t="str">
            <v>D534870</v>
          </cell>
          <cell r="B436" t="str">
            <v>MM21-03</v>
          </cell>
          <cell r="C436">
            <v>315522.36712476145</v>
          </cell>
          <cell r="D436">
            <v>4985747.8033585958</v>
          </cell>
          <cell r="E436">
            <v>2146.1486101797982</v>
          </cell>
          <cell r="F436">
            <v>35.052</v>
          </cell>
          <cell r="G436">
            <v>36.576000000000001</v>
          </cell>
          <cell r="H436" t="str">
            <v>TF21322047</v>
          </cell>
          <cell r="I436">
            <v>5.0000000000000001E-3</v>
          </cell>
          <cell r="J436">
            <v>0</v>
          </cell>
          <cell r="K436">
            <v>7.66</v>
          </cell>
          <cell r="L436">
            <v>20</v>
          </cell>
          <cell r="M436">
            <v>420</v>
          </cell>
          <cell r="N436">
            <v>0.7</v>
          </cell>
          <cell r="O436">
            <v>0</v>
          </cell>
          <cell r="P436">
            <v>5.53</v>
          </cell>
          <cell r="Q436">
            <v>0</v>
          </cell>
          <cell r="R436">
            <v>40</v>
          </cell>
          <cell r="S436">
            <v>167</v>
          </cell>
          <cell r="T436">
            <v>1.4E-3</v>
          </cell>
          <cell r="U436">
            <v>14</v>
          </cell>
          <cell r="V436">
            <v>5.16</v>
          </cell>
          <cell r="W436">
            <v>20</v>
          </cell>
          <cell r="X436">
            <v>1.73</v>
          </cell>
          <cell r="Y436">
            <v>0</v>
          </cell>
          <cell r="Z436">
            <v>4.6500000000000004</v>
          </cell>
          <cell r="AA436">
            <v>1140</v>
          </cell>
          <cell r="AB436">
            <v>0</v>
          </cell>
          <cell r="AC436">
            <v>0.6</v>
          </cell>
          <cell r="AD436">
            <v>43</v>
          </cell>
          <cell r="AE436">
            <v>190</v>
          </cell>
          <cell r="AF436">
            <v>41</v>
          </cell>
          <cell r="AG436">
            <v>0</v>
          </cell>
          <cell r="AH436">
            <v>0</v>
          </cell>
          <cell r="AI436">
            <v>16</v>
          </cell>
          <cell r="AJ436">
            <v>276</v>
          </cell>
          <cell r="AK436">
            <v>0</v>
          </cell>
          <cell r="AL436">
            <v>0.14000000000000001</v>
          </cell>
          <cell r="AM436">
            <v>0</v>
          </cell>
          <cell r="AN436">
            <v>0</v>
          </cell>
          <cell r="AO436">
            <v>176</v>
          </cell>
          <cell r="AP436">
            <v>0</v>
          </cell>
          <cell r="AQ436">
            <v>140</v>
          </cell>
          <cell r="AR436">
            <v>15</v>
          </cell>
          <cell r="AS436">
            <v>50</v>
          </cell>
          <cell r="AT436">
            <v>10</v>
          </cell>
          <cell r="AU436">
            <v>0</v>
          </cell>
          <cell r="AV436">
            <v>0</v>
          </cell>
          <cell r="AW436">
            <v>25</v>
          </cell>
          <cell r="AX436">
            <v>0</v>
          </cell>
          <cell r="AY436">
            <v>0</v>
          </cell>
          <cell r="AZ436">
            <v>0</v>
          </cell>
          <cell r="BA436">
            <v>0</v>
          </cell>
          <cell r="BB436">
            <v>0</v>
          </cell>
          <cell r="BC436">
            <v>0</v>
          </cell>
          <cell r="BD436">
            <v>0</v>
          </cell>
          <cell r="BE436">
            <v>0</v>
          </cell>
          <cell r="BF436">
            <v>0</v>
          </cell>
          <cell r="BG436">
            <v>0</v>
          </cell>
          <cell r="BH436">
            <v>0</v>
          </cell>
          <cell r="BI436">
            <v>0</v>
          </cell>
          <cell r="BJ436">
            <v>0</v>
          </cell>
          <cell r="BK436">
            <v>0</v>
          </cell>
          <cell r="BL436">
            <v>0</v>
          </cell>
          <cell r="BM436">
            <v>0</v>
          </cell>
          <cell r="BN436">
            <v>0</v>
          </cell>
          <cell r="BO436">
            <v>0</v>
          </cell>
          <cell r="BP436">
            <v>0</v>
          </cell>
          <cell r="BQ436">
            <v>0</v>
          </cell>
          <cell r="BR436">
            <v>0</v>
          </cell>
          <cell r="BS436">
            <v>0</v>
          </cell>
          <cell r="BT436">
            <v>0</v>
          </cell>
          <cell r="BU436">
            <v>0</v>
          </cell>
          <cell r="BV436">
            <v>0</v>
          </cell>
          <cell r="BW436">
            <v>0</v>
          </cell>
          <cell r="BX436">
            <v>0</v>
          </cell>
          <cell r="BY436">
            <v>0</v>
          </cell>
          <cell r="BZ436">
            <v>0</v>
          </cell>
          <cell r="CA436">
            <v>0</v>
          </cell>
          <cell r="CB436">
            <v>0</v>
          </cell>
          <cell r="CC436">
            <v>0</v>
          </cell>
          <cell r="CD436">
            <v>0</v>
          </cell>
          <cell r="CE436">
            <v>0</v>
          </cell>
          <cell r="CF436">
            <v>0</v>
          </cell>
          <cell r="CG436">
            <v>0</v>
          </cell>
          <cell r="CH436">
            <v>0</v>
          </cell>
          <cell r="CI436">
            <v>0</v>
          </cell>
          <cell r="CJ436" t="str">
            <v/>
          </cell>
          <cell r="CK436" t="str">
            <v/>
          </cell>
          <cell r="CL436" t="str">
            <v/>
          </cell>
          <cell r="CM436" t="str">
            <v/>
          </cell>
          <cell r="CN436" t="str">
            <v/>
          </cell>
          <cell r="CO436">
            <v>1</v>
          </cell>
          <cell r="CP436" t="str">
            <v/>
          </cell>
          <cell r="CQ436" t="str">
            <v/>
          </cell>
          <cell r="CR436" t="str">
            <v/>
          </cell>
        </row>
        <row r="437">
          <cell r="A437" t="str">
            <v>D534871</v>
          </cell>
          <cell r="B437" t="str">
            <v>MM21-03</v>
          </cell>
          <cell r="C437">
            <v>315521.40239889582</v>
          </cell>
          <cell r="D437">
            <v>4985747.6332513969</v>
          </cell>
          <cell r="E437">
            <v>2144.9811584484851</v>
          </cell>
          <cell r="F437">
            <v>36.576000000000001</v>
          </cell>
          <cell r="G437">
            <v>38.1</v>
          </cell>
          <cell r="H437" t="str">
            <v>TF21322047</v>
          </cell>
          <cell r="I437">
            <v>0</v>
          </cell>
          <cell r="J437">
            <v>0</v>
          </cell>
          <cell r="K437">
            <v>8.0399999999999991</v>
          </cell>
          <cell r="L437">
            <v>12</v>
          </cell>
          <cell r="M437">
            <v>540</v>
          </cell>
          <cell r="N437">
            <v>0.8</v>
          </cell>
          <cell r="O437">
            <v>0</v>
          </cell>
          <cell r="P437">
            <v>5.0999999999999996</v>
          </cell>
          <cell r="Q437">
            <v>0</v>
          </cell>
          <cell r="R437">
            <v>31</v>
          </cell>
          <cell r="S437">
            <v>116</v>
          </cell>
          <cell r="T437">
            <v>5.0000000000000001E-4</v>
          </cell>
          <cell r="U437">
            <v>5</v>
          </cell>
          <cell r="V437">
            <v>4.62</v>
          </cell>
          <cell r="W437">
            <v>20</v>
          </cell>
          <cell r="X437">
            <v>1.83</v>
          </cell>
          <cell r="Y437">
            <v>40</v>
          </cell>
          <cell r="Z437">
            <v>3.99</v>
          </cell>
          <cell r="AA437">
            <v>1075</v>
          </cell>
          <cell r="AB437">
            <v>0</v>
          </cell>
          <cell r="AC437">
            <v>0.89</v>
          </cell>
          <cell r="AD437">
            <v>34</v>
          </cell>
          <cell r="AE437">
            <v>180</v>
          </cell>
          <cell r="AF437">
            <v>96</v>
          </cell>
          <cell r="AG437">
            <v>0</v>
          </cell>
          <cell r="AH437">
            <v>0</v>
          </cell>
          <cell r="AI437">
            <v>16</v>
          </cell>
          <cell r="AJ437">
            <v>257</v>
          </cell>
          <cell r="AK437">
            <v>20</v>
          </cell>
          <cell r="AL437">
            <v>0.14000000000000001</v>
          </cell>
          <cell r="AM437">
            <v>0</v>
          </cell>
          <cell r="AN437">
            <v>0</v>
          </cell>
          <cell r="AO437">
            <v>149</v>
          </cell>
          <cell r="AP437">
            <v>0</v>
          </cell>
          <cell r="AQ437">
            <v>164</v>
          </cell>
          <cell r="AR437">
            <v>15</v>
          </cell>
          <cell r="AS437">
            <v>50</v>
          </cell>
          <cell r="AT437">
            <v>5</v>
          </cell>
          <cell r="AU437">
            <v>0</v>
          </cell>
          <cell r="AV437">
            <v>0</v>
          </cell>
          <cell r="AW437">
            <v>30</v>
          </cell>
          <cell r="AX437">
            <v>0</v>
          </cell>
          <cell r="AY437">
            <v>0</v>
          </cell>
          <cell r="AZ437">
            <v>0</v>
          </cell>
          <cell r="BA437">
            <v>0</v>
          </cell>
          <cell r="BB437">
            <v>0</v>
          </cell>
          <cell r="BC437">
            <v>0</v>
          </cell>
          <cell r="BD437">
            <v>0</v>
          </cell>
          <cell r="BE437">
            <v>0</v>
          </cell>
          <cell r="BF437">
            <v>0</v>
          </cell>
          <cell r="BG437">
            <v>0</v>
          </cell>
          <cell r="BH437">
            <v>0</v>
          </cell>
          <cell r="BI437">
            <v>0</v>
          </cell>
          <cell r="BJ437">
            <v>0</v>
          </cell>
          <cell r="BK437">
            <v>0</v>
          </cell>
          <cell r="BL437">
            <v>0</v>
          </cell>
          <cell r="BM437">
            <v>0</v>
          </cell>
          <cell r="BN437">
            <v>0</v>
          </cell>
          <cell r="BO437">
            <v>0</v>
          </cell>
          <cell r="BP437">
            <v>0</v>
          </cell>
          <cell r="BQ437">
            <v>0</v>
          </cell>
          <cell r="BR437">
            <v>0</v>
          </cell>
          <cell r="BS437">
            <v>0</v>
          </cell>
          <cell r="BT437">
            <v>0</v>
          </cell>
          <cell r="BU437">
            <v>0</v>
          </cell>
          <cell r="BV437">
            <v>0</v>
          </cell>
          <cell r="BW437">
            <v>0</v>
          </cell>
          <cell r="BX437">
            <v>0</v>
          </cell>
          <cell r="BY437">
            <v>0</v>
          </cell>
          <cell r="BZ437">
            <v>0</v>
          </cell>
          <cell r="CA437">
            <v>0</v>
          </cell>
          <cell r="CB437">
            <v>0</v>
          </cell>
          <cell r="CC437">
            <v>0</v>
          </cell>
          <cell r="CD437">
            <v>0</v>
          </cell>
          <cell r="CE437">
            <v>0</v>
          </cell>
          <cell r="CF437">
            <v>0</v>
          </cell>
          <cell r="CG437">
            <v>0</v>
          </cell>
          <cell r="CH437">
            <v>0</v>
          </cell>
          <cell r="CI437">
            <v>0</v>
          </cell>
          <cell r="CJ437" t="str">
            <v/>
          </cell>
          <cell r="CK437" t="str">
            <v/>
          </cell>
          <cell r="CL437" t="str">
            <v/>
          </cell>
          <cell r="CM437" t="str">
            <v/>
          </cell>
          <cell r="CN437" t="str">
            <v/>
          </cell>
          <cell r="CO437">
            <v>1</v>
          </cell>
          <cell r="CP437" t="str">
            <v/>
          </cell>
          <cell r="CQ437" t="str">
            <v/>
          </cell>
          <cell r="CR437" t="str">
            <v/>
          </cell>
        </row>
        <row r="438">
          <cell r="A438" t="str">
            <v>D534872</v>
          </cell>
          <cell r="B438" t="str">
            <v>MM21-03</v>
          </cell>
          <cell r="C438">
            <v>315520.43767303019</v>
          </cell>
          <cell r="D438">
            <v>4985747.4631441981</v>
          </cell>
          <cell r="E438">
            <v>2143.813706717172</v>
          </cell>
          <cell r="F438">
            <v>38.1</v>
          </cell>
          <cell r="G438">
            <v>39.624000000000002</v>
          </cell>
          <cell r="H438" t="str">
            <v>TF21322047</v>
          </cell>
          <cell r="I438">
            <v>0</v>
          </cell>
          <cell r="J438">
            <v>0</v>
          </cell>
          <cell r="K438">
            <v>8.34</v>
          </cell>
          <cell r="L438">
            <v>17</v>
          </cell>
          <cell r="M438">
            <v>410</v>
          </cell>
          <cell r="N438">
            <v>0.7</v>
          </cell>
          <cell r="O438">
            <v>0</v>
          </cell>
          <cell r="P438">
            <v>4.62</v>
          </cell>
          <cell r="Q438">
            <v>0</v>
          </cell>
          <cell r="R438">
            <v>32</v>
          </cell>
          <cell r="S438">
            <v>73</v>
          </cell>
          <cell r="T438">
            <v>8.0000000000000004E-4</v>
          </cell>
          <cell r="U438">
            <v>8</v>
          </cell>
          <cell r="V438">
            <v>4.42</v>
          </cell>
          <cell r="W438">
            <v>20</v>
          </cell>
          <cell r="X438">
            <v>1.67</v>
          </cell>
          <cell r="Y438">
            <v>10</v>
          </cell>
          <cell r="Z438">
            <v>3.38</v>
          </cell>
          <cell r="AA438">
            <v>946</v>
          </cell>
          <cell r="AB438">
            <v>0</v>
          </cell>
          <cell r="AC438">
            <v>0.96</v>
          </cell>
          <cell r="AD438">
            <v>30</v>
          </cell>
          <cell r="AE438">
            <v>140</v>
          </cell>
          <cell r="AF438">
            <v>94</v>
          </cell>
          <cell r="AG438">
            <v>0.01</v>
          </cell>
          <cell r="AH438">
            <v>0</v>
          </cell>
          <cell r="AI438">
            <v>14</v>
          </cell>
          <cell r="AJ438">
            <v>310</v>
          </cell>
          <cell r="AK438">
            <v>0</v>
          </cell>
          <cell r="AL438">
            <v>0.13</v>
          </cell>
          <cell r="AM438">
            <v>0</v>
          </cell>
          <cell r="AN438">
            <v>0</v>
          </cell>
          <cell r="AO438">
            <v>164</v>
          </cell>
          <cell r="AP438">
            <v>0</v>
          </cell>
          <cell r="AQ438">
            <v>158</v>
          </cell>
          <cell r="AR438">
            <v>25</v>
          </cell>
          <cell r="AS438">
            <v>35</v>
          </cell>
          <cell r="AT438">
            <v>15</v>
          </cell>
          <cell r="AU438">
            <v>0</v>
          </cell>
          <cell r="AV438">
            <v>0</v>
          </cell>
          <cell r="AW438">
            <v>25</v>
          </cell>
          <cell r="AX438">
            <v>0</v>
          </cell>
          <cell r="AY438">
            <v>0</v>
          </cell>
          <cell r="AZ438">
            <v>0</v>
          </cell>
          <cell r="BA438">
            <v>0</v>
          </cell>
          <cell r="BB438">
            <v>0</v>
          </cell>
          <cell r="BC438">
            <v>0</v>
          </cell>
          <cell r="BD438">
            <v>0</v>
          </cell>
          <cell r="BE438">
            <v>0</v>
          </cell>
          <cell r="BF438">
            <v>0</v>
          </cell>
          <cell r="BG438">
            <v>0</v>
          </cell>
          <cell r="BH438">
            <v>0</v>
          </cell>
          <cell r="BI438">
            <v>0</v>
          </cell>
          <cell r="BJ438">
            <v>0</v>
          </cell>
          <cell r="BK438">
            <v>0</v>
          </cell>
          <cell r="BL438">
            <v>0</v>
          </cell>
          <cell r="BM438">
            <v>0</v>
          </cell>
          <cell r="BN438">
            <v>0</v>
          </cell>
          <cell r="BO438">
            <v>0</v>
          </cell>
          <cell r="BP438">
            <v>0</v>
          </cell>
          <cell r="BQ438">
            <v>0</v>
          </cell>
          <cell r="BR438">
            <v>0</v>
          </cell>
          <cell r="BS438">
            <v>0</v>
          </cell>
          <cell r="BT438">
            <v>0</v>
          </cell>
          <cell r="BU438">
            <v>0</v>
          </cell>
          <cell r="BV438">
            <v>0</v>
          </cell>
          <cell r="BW438">
            <v>0</v>
          </cell>
          <cell r="BX438">
            <v>0</v>
          </cell>
          <cell r="BY438">
            <v>0</v>
          </cell>
          <cell r="BZ438">
            <v>0</v>
          </cell>
          <cell r="CA438">
            <v>0</v>
          </cell>
          <cell r="CB438">
            <v>0</v>
          </cell>
          <cell r="CC438">
            <v>0</v>
          </cell>
          <cell r="CD438">
            <v>0</v>
          </cell>
          <cell r="CE438">
            <v>0</v>
          </cell>
          <cell r="CF438">
            <v>0</v>
          </cell>
          <cell r="CG438">
            <v>0</v>
          </cell>
          <cell r="CH438">
            <v>0</v>
          </cell>
          <cell r="CI438">
            <v>0</v>
          </cell>
          <cell r="CJ438" t="str">
            <v/>
          </cell>
          <cell r="CK438" t="str">
            <v/>
          </cell>
          <cell r="CL438" t="str">
            <v/>
          </cell>
          <cell r="CM438" t="str">
            <v/>
          </cell>
          <cell r="CN438" t="str">
            <v/>
          </cell>
          <cell r="CO438">
            <v>1</v>
          </cell>
          <cell r="CP438" t="str">
            <v/>
          </cell>
          <cell r="CQ438" t="str">
            <v/>
          </cell>
          <cell r="CR438" t="str">
            <v/>
          </cell>
        </row>
        <row r="439">
          <cell r="A439" t="str">
            <v>D534873</v>
          </cell>
          <cell r="B439" t="str">
            <v>MM21-03</v>
          </cell>
          <cell r="C439">
            <v>315519.47294716456</v>
          </cell>
          <cell r="D439">
            <v>4985747.2930369992</v>
          </cell>
          <cell r="E439">
            <v>2142.6462549858588</v>
          </cell>
          <cell r="F439">
            <v>39.624000000000002</v>
          </cell>
          <cell r="G439">
            <v>41.148000000000003</v>
          </cell>
          <cell r="H439" t="str">
            <v>TF21322047</v>
          </cell>
          <cell r="I439">
            <v>0</v>
          </cell>
          <cell r="J439">
            <v>0</v>
          </cell>
          <cell r="K439">
            <v>7.84</v>
          </cell>
          <cell r="L439">
            <v>22</v>
          </cell>
          <cell r="M439">
            <v>490</v>
          </cell>
          <cell r="N439">
            <v>0.7</v>
          </cell>
          <cell r="O439">
            <v>0</v>
          </cell>
          <cell r="P439">
            <v>4.68</v>
          </cell>
          <cell r="Q439">
            <v>0</v>
          </cell>
          <cell r="R439">
            <v>34</v>
          </cell>
          <cell r="S439">
            <v>87</v>
          </cell>
          <cell r="T439">
            <v>6.9999999999999999E-4</v>
          </cell>
          <cell r="U439">
            <v>7</v>
          </cell>
          <cell r="V439">
            <v>4.5999999999999996</v>
          </cell>
          <cell r="W439">
            <v>20</v>
          </cell>
          <cell r="X439">
            <v>1.62</v>
          </cell>
          <cell r="Y439">
            <v>20</v>
          </cell>
          <cell r="Z439">
            <v>3.35</v>
          </cell>
          <cell r="AA439">
            <v>1035</v>
          </cell>
          <cell r="AB439">
            <v>0</v>
          </cell>
          <cell r="AC439">
            <v>0.8</v>
          </cell>
          <cell r="AD439">
            <v>34</v>
          </cell>
          <cell r="AE439">
            <v>160</v>
          </cell>
          <cell r="AF439">
            <v>317</v>
          </cell>
          <cell r="AG439">
            <v>0.01</v>
          </cell>
          <cell r="AH439">
            <v>0</v>
          </cell>
          <cell r="AI439">
            <v>14</v>
          </cell>
          <cell r="AJ439">
            <v>243</v>
          </cell>
          <cell r="AK439">
            <v>0</v>
          </cell>
          <cell r="AL439">
            <v>0.14000000000000001</v>
          </cell>
          <cell r="AM439">
            <v>0</v>
          </cell>
          <cell r="AN439">
            <v>0</v>
          </cell>
          <cell r="AO439">
            <v>162</v>
          </cell>
          <cell r="AP439">
            <v>0</v>
          </cell>
          <cell r="AQ439">
            <v>171</v>
          </cell>
          <cell r="AR439">
            <v>15</v>
          </cell>
          <cell r="AS439">
            <v>50</v>
          </cell>
          <cell r="AT439">
            <v>5</v>
          </cell>
          <cell r="AU439">
            <v>0</v>
          </cell>
          <cell r="AV439">
            <v>0</v>
          </cell>
          <cell r="AW439">
            <v>30</v>
          </cell>
          <cell r="AX439">
            <v>0</v>
          </cell>
          <cell r="AY439">
            <v>0</v>
          </cell>
          <cell r="AZ439">
            <v>0</v>
          </cell>
          <cell r="BA439">
            <v>0</v>
          </cell>
          <cell r="BB439">
            <v>0</v>
          </cell>
          <cell r="BC439">
            <v>0</v>
          </cell>
          <cell r="BD439">
            <v>0</v>
          </cell>
          <cell r="BE439">
            <v>0</v>
          </cell>
          <cell r="BF439">
            <v>0</v>
          </cell>
          <cell r="BG439">
            <v>0</v>
          </cell>
          <cell r="BH439">
            <v>0</v>
          </cell>
          <cell r="BI439">
            <v>0</v>
          </cell>
          <cell r="BJ439">
            <v>0</v>
          </cell>
          <cell r="BK439">
            <v>0</v>
          </cell>
          <cell r="BL439">
            <v>0</v>
          </cell>
          <cell r="BM439">
            <v>0</v>
          </cell>
          <cell r="BN439">
            <v>0</v>
          </cell>
          <cell r="BO439">
            <v>0</v>
          </cell>
          <cell r="BP439">
            <v>0</v>
          </cell>
          <cell r="BQ439">
            <v>0</v>
          </cell>
          <cell r="BR439">
            <v>0</v>
          </cell>
          <cell r="BS439">
            <v>0</v>
          </cell>
          <cell r="BT439">
            <v>0</v>
          </cell>
          <cell r="BU439">
            <v>0</v>
          </cell>
          <cell r="BV439">
            <v>0</v>
          </cell>
          <cell r="BW439">
            <v>0</v>
          </cell>
          <cell r="BX439">
            <v>0</v>
          </cell>
          <cell r="BY439">
            <v>0</v>
          </cell>
          <cell r="BZ439">
            <v>0</v>
          </cell>
          <cell r="CA439">
            <v>0</v>
          </cell>
          <cell r="CB439">
            <v>0</v>
          </cell>
          <cell r="CC439">
            <v>0</v>
          </cell>
          <cell r="CD439">
            <v>0</v>
          </cell>
          <cell r="CE439">
            <v>0</v>
          </cell>
          <cell r="CF439">
            <v>0</v>
          </cell>
          <cell r="CG439">
            <v>0</v>
          </cell>
          <cell r="CH439">
            <v>0</v>
          </cell>
          <cell r="CI439">
            <v>0</v>
          </cell>
          <cell r="CJ439" t="str">
            <v/>
          </cell>
          <cell r="CK439" t="str">
            <v/>
          </cell>
          <cell r="CL439" t="str">
            <v/>
          </cell>
          <cell r="CM439" t="str">
            <v/>
          </cell>
          <cell r="CN439" t="str">
            <v/>
          </cell>
          <cell r="CO439">
            <v>1</v>
          </cell>
          <cell r="CP439" t="str">
            <v/>
          </cell>
          <cell r="CQ439" t="str">
            <v/>
          </cell>
          <cell r="CR439" t="str">
            <v/>
          </cell>
        </row>
        <row r="440">
          <cell r="A440" t="str">
            <v>D534874</v>
          </cell>
          <cell r="B440" t="str">
            <v>MM21-03</v>
          </cell>
          <cell r="C440">
            <v>315518.50822129892</v>
          </cell>
          <cell r="D440">
            <v>4985747.1229298003</v>
          </cell>
          <cell r="E440">
            <v>2141.4788032545457</v>
          </cell>
          <cell r="F440">
            <v>41.148000000000003</v>
          </cell>
          <cell r="G440">
            <v>42.672000000000004</v>
          </cell>
          <cell r="H440" t="str">
            <v>TF21322047</v>
          </cell>
          <cell r="I440">
            <v>0</v>
          </cell>
          <cell r="J440">
            <v>0</v>
          </cell>
          <cell r="K440">
            <v>7.08</v>
          </cell>
          <cell r="L440">
            <v>10</v>
          </cell>
          <cell r="M440">
            <v>810</v>
          </cell>
          <cell r="N440">
            <v>0.9</v>
          </cell>
          <cell r="O440">
            <v>0</v>
          </cell>
          <cell r="P440">
            <v>2.5499999999999998</v>
          </cell>
          <cell r="Q440">
            <v>0</v>
          </cell>
          <cell r="R440">
            <v>27</v>
          </cell>
          <cell r="S440">
            <v>190</v>
          </cell>
          <cell r="T440">
            <v>4.4000000000000003E-3</v>
          </cell>
          <cell r="U440">
            <v>44</v>
          </cell>
          <cell r="V440">
            <v>5.23</v>
          </cell>
          <cell r="W440">
            <v>20</v>
          </cell>
          <cell r="X440">
            <v>2.42</v>
          </cell>
          <cell r="Y440">
            <v>30</v>
          </cell>
          <cell r="Z440">
            <v>2.96</v>
          </cell>
          <cell r="AA440">
            <v>981</v>
          </cell>
          <cell r="AB440">
            <v>1</v>
          </cell>
          <cell r="AC440">
            <v>0.66</v>
          </cell>
          <cell r="AD440">
            <v>45</v>
          </cell>
          <cell r="AE440">
            <v>280</v>
          </cell>
          <cell r="AF440">
            <v>426</v>
          </cell>
          <cell r="AG440">
            <v>0.06</v>
          </cell>
          <cell r="AH440">
            <v>0</v>
          </cell>
          <cell r="AI440">
            <v>17</v>
          </cell>
          <cell r="AJ440">
            <v>166</v>
          </cell>
          <cell r="AK440">
            <v>20</v>
          </cell>
          <cell r="AL440">
            <v>0.27</v>
          </cell>
          <cell r="AM440">
            <v>0</v>
          </cell>
          <cell r="AN440">
            <v>0</v>
          </cell>
          <cell r="AO440">
            <v>132</v>
          </cell>
          <cell r="AP440">
            <v>0</v>
          </cell>
          <cell r="AQ440">
            <v>269</v>
          </cell>
          <cell r="AR440">
            <v>25</v>
          </cell>
          <cell r="AS440">
            <v>20</v>
          </cell>
          <cell r="AT440">
            <v>10</v>
          </cell>
          <cell r="AU440">
            <v>30</v>
          </cell>
          <cell r="AV440">
            <v>0</v>
          </cell>
          <cell r="AW440">
            <v>15</v>
          </cell>
          <cell r="AX440">
            <v>0</v>
          </cell>
          <cell r="AY440">
            <v>0</v>
          </cell>
          <cell r="AZ440">
            <v>0</v>
          </cell>
          <cell r="BA440">
            <v>0</v>
          </cell>
          <cell r="BB440">
            <v>0</v>
          </cell>
          <cell r="BC440">
            <v>0</v>
          </cell>
          <cell r="BD440">
            <v>0</v>
          </cell>
          <cell r="BE440">
            <v>0</v>
          </cell>
          <cell r="BF440">
            <v>0</v>
          </cell>
          <cell r="BG440">
            <v>0</v>
          </cell>
          <cell r="BH440">
            <v>0</v>
          </cell>
          <cell r="BI440">
            <v>0</v>
          </cell>
          <cell r="BJ440">
            <v>0</v>
          </cell>
          <cell r="BK440">
            <v>0</v>
          </cell>
          <cell r="BL440">
            <v>0</v>
          </cell>
          <cell r="BM440">
            <v>0</v>
          </cell>
          <cell r="BN440">
            <v>0</v>
          </cell>
          <cell r="BO440">
            <v>0</v>
          </cell>
          <cell r="BP440">
            <v>0</v>
          </cell>
          <cell r="BQ440">
            <v>0</v>
          </cell>
          <cell r="BR440">
            <v>0</v>
          </cell>
          <cell r="BS440">
            <v>0</v>
          </cell>
          <cell r="BT440">
            <v>0</v>
          </cell>
          <cell r="BU440">
            <v>0</v>
          </cell>
          <cell r="BV440">
            <v>0</v>
          </cell>
          <cell r="BW440">
            <v>0</v>
          </cell>
          <cell r="BX440">
            <v>0</v>
          </cell>
          <cell r="BY440">
            <v>0</v>
          </cell>
          <cell r="BZ440">
            <v>0</v>
          </cell>
          <cell r="CA440">
            <v>0</v>
          </cell>
          <cell r="CB440">
            <v>0</v>
          </cell>
          <cell r="CC440">
            <v>0</v>
          </cell>
          <cell r="CD440">
            <v>0</v>
          </cell>
          <cell r="CE440">
            <v>0</v>
          </cell>
          <cell r="CF440">
            <v>0</v>
          </cell>
          <cell r="CG440">
            <v>0</v>
          </cell>
          <cell r="CH440">
            <v>0</v>
          </cell>
          <cell r="CI440">
            <v>0</v>
          </cell>
          <cell r="CJ440" t="str">
            <v/>
          </cell>
          <cell r="CK440" t="str">
            <v/>
          </cell>
          <cell r="CL440" t="str">
            <v/>
          </cell>
          <cell r="CM440" t="str">
            <v/>
          </cell>
          <cell r="CN440" t="str">
            <v/>
          </cell>
          <cell r="CO440">
            <v>1</v>
          </cell>
          <cell r="CP440" t="str">
            <v/>
          </cell>
          <cell r="CQ440" t="str">
            <v/>
          </cell>
          <cell r="CR440" t="str">
            <v/>
          </cell>
        </row>
        <row r="441">
          <cell r="A441" t="str">
            <v>D534875</v>
          </cell>
          <cell r="B441" t="str">
            <v>MM21-03</v>
          </cell>
          <cell r="C441">
            <v>315517.54349543329</v>
          </cell>
          <cell r="D441">
            <v>4985746.9528226014</v>
          </cell>
          <cell r="E441">
            <v>2140.3113515232326</v>
          </cell>
          <cell r="F441">
            <v>42.672000000000004</v>
          </cell>
          <cell r="G441">
            <v>44.196000000000005</v>
          </cell>
          <cell r="H441" t="str">
            <v>TF21322047</v>
          </cell>
          <cell r="I441">
            <v>7.0000000000000001E-3</v>
          </cell>
          <cell r="J441">
            <v>0</v>
          </cell>
          <cell r="K441">
            <v>7.9</v>
          </cell>
          <cell r="L441">
            <v>13</v>
          </cell>
          <cell r="M441">
            <v>980</v>
          </cell>
          <cell r="N441">
            <v>1.4</v>
          </cell>
          <cell r="O441">
            <v>0</v>
          </cell>
          <cell r="P441">
            <v>2.6</v>
          </cell>
          <cell r="Q441">
            <v>1.2</v>
          </cell>
          <cell r="R441">
            <v>31</v>
          </cell>
          <cell r="S441">
            <v>94</v>
          </cell>
          <cell r="T441">
            <v>5.8999999999999999E-3</v>
          </cell>
          <cell r="U441">
            <v>59</v>
          </cell>
          <cell r="V441">
            <v>5.54</v>
          </cell>
          <cell r="W441">
            <v>20</v>
          </cell>
          <cell r="X441">
            <v>2.75</v>
          </cell>
          <cell r="Y441">
            <v>90</v>
          </cell>
          <cell r="Z441">
            <v>2.7</v>
          </cell>
          <cell r="AA441">
            <v>1025</v>
          </cell>
          <cell r="AB441">
            <v>1</v>
          </cell>
          <cell r="AC441">
            <v>0.83</v>
          </cell>
          <cell r="AD441">
            <v>40</v>
          </cell>
          <cell r="AE441">
            <v>440</v>
          </cell>
          <cell r="AF441">
            <v>619</v>
          </cell>
          <cell r="AG441">
            <v>0.09</v>
          </cell>
          <cell r="AH441">
            <v>0</v>
          </cell>
          <cell r="AI441">
            <v>20</v>
          </cell>
          <cell r="AJ441">
            <v>195</v>
          </cell>
          <cell r="AK441">
            <v>50</v>
          </cell>
          <cell r="AL441">
            <v>0.41</v>
          </cell>
          <cell r="AM441">
            <v>0</v>
          </cell>
          <cell r="AN441">
            <v>0</v>
          </cell>
          <cell r="AO441">
            <v>131</v>
          </cell>
          <cell r="AP441">
            <v>0</v>
          </cell>
          <cell r="AQ441">
            <v>424</v>
          </cell>
          <cell r="AR441">
            <v>30</v>
          </cell>
          <cell r="AS441">
            <v>25</v>
          </cell>
          <cell r="AT441">
            <v>5</v>
          </cell>
          <cell r="AU441">
            <v>25</v>
          </cell>
          <cell r="AV441">
            <v>0</v>
          </cell>
          <cell r="AW441">
            <v>15</v>
          </cell>
          <cell r="AX441">
            <v>0</v>
          </cell>
          <cell r="AY441">
            <v>0</v>
          </cell>
          <cell r="AZ441">
            <v>0</v>
          </cell>
          <cell r="BA441">
            <v>0</v>
          </cell>
          <cell r="BB441">
            <v>0</v>
          </cell>
          <cell r="BC441">
            <v>0</v>
          </cell>
          <cell r="BD441">
            <v>0</v>
          </cell>
          <cell r="BE441">
            <v>0</v>
          </cell>
          <cell r="BF441">
            <v>0</v>
          </cell>
          <cell r="BG441">
            <v>0</v>
          </cell>
          <cell r="BH441">
            <v>0</v>
          </cell>
          <cell r="BI441">
            <v>0</v>
          </cell>
          <cell r="BJ441">
            <v>0</v>
          </cell>
          <cell r="BK441">
            <v>0</v>
          </cell>
          <cell r="BL441">
            <v>0</v>
          </cell>
          <cell r="BM441">
            <v>0</v>
          </cell>
          <cell r="BN441">
            <v>0</v>
          </cell>
          <cell r="BO441">
            <v>0</v>
          </cell>
          <cell r="BP441">
            <v>0</v>
          </cell>
          <cell r="BQ441">
            <v>0</v>
          </cell>
          <cell r="BR441">
            <v>0</v>
          </cell>
          <cell r="BS441">
            <v>0</v>
          </cell>
          <cell r="BT441">
            <v>0</v>
          </cell>
          <cell r="BU441">
            <v>0</v>
          </cell>
          <cell r="BV441">
            <v>0</v>
          </cell>
          <cell r="BW441">
            <v>0</v>
          </cell>
          <cell r="BX441">
            <v>0</v>
          </cell>
          <cell r="BY441">
            <v>0</v>
          </cell>
          <cell r="BZ441">
            <v>0</v>
          </cell>
          <cell r="CA441">
            <v>0</v>
          </cell>
          <cell r="CB441">
            <v>0</v>
          </cell>
          <cell r="CC441">
            <v>0</v>
          </cell>
          <cell r="CD441">
            <v>0</v>
          </cell>
          <cell r="CE441">
            <v>0</v>
          </cell>
          <cell r="CF441">
            <v>0</v>
          </cell>
          <cell r="CG441">
            <v>0</v>
          </cell>
          <cell r="CH441">
            <v>0</v>
          </cell>
          <cell r="CI441">
            <v>0</v>
          </cell>
          <cell r="CJ441" t="str">
            <v/>
          </cell>
          <cell r="CK441" t="str">
            <v/>
          </cell>
          <cell r="CL441" t="str">
            <v/>
          </cell>
          <cell r="CM441" t="str">
            <v/>
          </cell>
          <cell r="CN441" t="str">
            <v/>
          </cell>
          <cell r="CO441">
            <v>1</v>
          </cell>
          <cell r="CP441" t="str">
            <v/>
          </cell>
          <cell r="CQ441" t="str">
            <v/>
          </cell>
          <cell r="CR441" t="str">
            <v/>
          </cell>
        </row>
        <row r="442">
          <cell r="A442" t="str">
            <v>D534876</v>
          </cell>
          <cell r="B442" t="str">
            <v>MM21-03</v>
          </cell>
          <cell r="C442">
            <v>315516.57876956766</v>
          </cell>
          <cell r="D442">
            <v>4985746.7827154025</v>
          </cell>
          <cell r="E442">
            <v>2139.1438997919195</v>
          </cell>
          <cell r="F442">
            <v>44.196000000000005</v>
          </cell>
          <cell r="G442">
            <v>45.72</v>
          </cell>
          <cell r="H442" t="str">
            <v>TF21322047</v>
          </cell>
          <cell r="I442">
            <v>5.0000000000000001E-3</v>
          </cell>
          <cell r="J442">
            <v>1.4</v>
          </cell>
          <cell r="K442">
            <v>6.78</v>
          </cell>
          <cell r="L442">
            <v>9</v>
          </cell>
          <cell r="M442">
            <v>1070</v>
          </cell>
          <cell r="N442">
            <v>0.9</v>
          </cell>
          <cell r="O442">
            <v>0</v>
          </cell>
          <cell r="P442">
            <v>2.6</v>
          </cell>
          <cell r="Q442">
            <v>0.7</v>
          </cell>
          <cell r="R442">
            <v>24</v>
          </cell>
          <cell r="S442">
            <v>135</v>
          </cell>
          <cell r="T442">
            <v>9.1000000000000004E-3</v>
          </cell>
          <cell r="U442">
            <v>91</v>
          </cell>
          <cell r="V442">
            <v>5.33</v>
          </cell>
          <cell r="W442">
            <v>20</v>
          </cell>
          <cell r="X442">
            <v>2.57</v>
          </cell>
          <cell r="Y442">
            <v>40</v>
          </cell>
          <cell r="Z442">
            <v>2.82</v>
          </cell>
          <cell r="AA442">
            <v>1030</v>
          </cell>
          <cell r="AB442">
            <v>2</v>
          </cell>
          <cell r="AC442">
            <v>0.17</v>
          </cell>
          <cell r="AD442">
            <v>41</v>
          </cell>
          <cell r="AE442">
            <v>120</v>
          </cell>
          <cell r="AF442">
            <v>1665</v>
          </cell>
          <cell r="AG442">
            <v>0.08</v>
          </cell>
          <cell r="AH442">
            <v>0</v>
          </cell>
          <cell r="AI442">
            <v>18</v>
          </cell>
          <cell r="AJ442">
            <v>69</v>
          </cell>
          <cell r="AK442">
            <v>0</v>
          </cell>
          <cell r="AL442">
            <v>0.39</v>
          </cell>
          <cell r="AM442">
            <v>0</v>
          </cell>
          <cell r="AN442">
            <v>0</v>
          </cell>
          <cell r="AO442">
            <v>112</v>
          </cell>
          <cell r="AP442">
            <v>0</v>
          </cell>
          <cell r="AQ442">
            <v>346</v>
          </cell>
          <cell r="AR442">
            <v>50</v>
          </cell>
          <cell r="AS442">
            <v>45</v>
          </cell>
          <cell r="AT442">
            <v>5</v>
          </cell>
          <cell r="AU442">
            <v>0</v>
          </cell>
          <cell r="AV442">
            <v>0</v>
          </cell>
          <cell r="AW442">
            <v>0</v>
          </cell>
          <cell r="AX442">
            <v>0</v>
          </cell>
          <cell r="AY442">
            <v>0</v>
          </cell>
          <cell r="AZ442">
            <v>0</v>
          </cell>
          <cell r="BA442">
            <v>0</v>
          </cell>
          <cell r="BB442">
            <v>0</v>
          </cell>
          <cell r="BC442">
            <v>0</v>
          </cell>
          <cell r="BD442">
            <v>0</v>
          </cell>
          <cell r="BE442">
            <v>0</v>
          </cell>
          <cell r="BF442">
            <v>0</v>
          </cell>
          <cell r="BG442">
            <v>0</v>
          </cell>
          <cell r="BH442">
            <v>0</v>
          </cell>
          <cell r="BI442">
            <v>0</v>
          </cell>
          <cell r="BJ442">
            <v>0</v>
          </cell>
          <cell r="BK442">
            <v>0</v>
          </cell>
          <cell r="BL442">
            <v>0</v>
          </cell>
          <cell r="BM442">
            <v>0</v>
          </cell>
          <cell r="BN442">
            <v>0</v>
          </cell>
          <cell r="BO442">
            <v>0</v>
          </cell>
          <cell r="BP442">
            <v>0</v>
          </cell>
          <cell r="BQ442">
            <v>0</v>
          </cell>
          <cell r="BR442">
            <v>0</v>
          </cell>
          <cell r="BS442">
            <v>0</v>
          </cell>
          <cell r="BT442">
            <v>0</v>
          </cell>
          <cell r="BU442">
            <v>0</v>
          </cell>
          <cell r="BV442">
            <v>0</v>
          </cell>
          <cell r="BW442">
            <v>0</v>
          </cell>
          <cell r="BX442">
            <v>0</v>
          </cell>
          <cell r="BY442">
            <v>0</v>
          </cell>
          <cell r="BZ442">
            <v>0</v>
          </cell>
          <cell r="CA442">
            <v>0</v>
          </cell>
          <cell r="CB442">
            <v>0</v>
          </cell>
          <cell r="CC442">
            <v>0</v>
          </cell>
          <cell r="CD442">
            <v>0</v>
          </cell>
          <cell r="CE442">
            <v>0</v>
          </cell>
          <cell r="CF442">
            <v>0</v>
          </cell>
          <cell r="CG442">
            <v>0</v>
          </cell>
          <cell r="CH442">
            <v>0</v>
          </cell>
          <cell r="CI442">
            <v>0</v>
          </cell>
          <cell r="CJ442" t="str">
            <v/>
          </cell>
          <cell r="CK442" t="str">
            <v/>
          </cell>
          <cell r="CL442" t="str">
            <v/>
          </cell>
          <cell r="CM442" t="str">
            <v/>
          </cell>
          <cell r="CN442" t="str">
            <v/>
          </cell>
          <cell r="CO442">
            <v>1</v>
          </cell>
          <cell r="CP442" t="str">
            <v/>
          </cell>
          <cell r="CQ442" t="str">
            <v/>
          </cell>
          <cell r="CR442" t="str">
            <v/>
          </cell>
        </row>
        <row r="443">
          <cell r="A443" t="str">
            <v>D534877</v>
          </cell>
          <cell r="B443" t="str">
            <v>MM21-03</v>
          </cell>
          <cell r="C443">
            <v>315515.61404370202</v>
          </cell>
          <cell r="D443">
            <v>4985746.6126082037</v>
          </cell>
          <cell r="E443">
            <v>2137.9764480606063</v>
          </cell>
          <cell r="F443">
            <v>45.72</v>
          </cell>
          <cell r="G443">
            <v>47.244</v>
          </cell>
          <cell r="H443" t="str">
            <v>TF21322047</v>
          </cell>
          <cell r="I443">
            <v>0</v>
          </cell>
          <cell r="J443">
            <v>0</v>
          </cell>
          <cell r="K443">
            <v>8.68</v>
          </cell>
          <cell r="L443">
            <v>14</v>
          </cell>
          <cell r="M443">
            <v>1210</v>
          </cell>
          <cell r="N443">
            <v>1.5</v>
          </cell>
          <cell r="O443">
            <v>0</v>
          </cell>
          <cell r="P443">
            <v>1.0900000000000001</v>
          </cell>
          <cell r="Q443">
            <v>0</v>
          </cell>
          <cell r="R443">
            <v>30</v>
          </cell>
          <cell r="S443">
            <v>178</v>
          </cell>
          <cell r="T443">
            <v>8.6999999999999994E-3</v>
          </cell>
          <cell r="U443">
            <v>87</v>
          </cell>
          <cell r="V443">
            <v>6.67</v>
          </cell>
          <cell r="W443">
            <v>20</v>
          </cell>
          <cell r="X443">
            <v>3.51</v>
          </cell>
          <cell r="Y443">
            <v>150</v>
          </cell>
          <cell r="Z443">
            <v>3.88</v>
          </cell>
          <cell r="AA443">
            <v>1120</v>
          </cell>
          <cell r="AB443">
            <v>2</v>
          </cell>
          <cell r="AC443">
            <v>0.28999999999999998</v>
          </cell>
          <cell r="AD443">
            <v>55</v>
          </cell>
          <cell r="AE443">
            <v>340</v>
          </cell>
          <cell r="AF443">
            <v>347</v>
          </cell>
          <cell r="AG443">
            <v>0.01</v>
          </cell>
          <cell r="AH443">
            <v>0</v>
          </cell>
          <cell r="AI443">
            <v>20</v>
          </cell>
          <cell r="AJ443">
            <v>86</v>
          </cell>
          <cell r="AK443">
            <v>80</v>
          </cell>
          <cell r="AL443">
            <v>0.43</v>
          </cell>
          <cell r="AM443">
            <v>0</v>
          </cell>
          <cell r="AN443">
            <v>0</v>
          </cell>
          <cell r="AO443">
            <v>152</v>
          </cell>
          <cell r="AP443">
            <v>0</v>
          </cell>
          <cell r="AQ443">
            <v>362</v>
          </cell>
          <cell r="AR443">
            <v>30</v>
          </cell>
          <cell r="AS443">
            <v>20</v>
          </cell>
          <cell r="AT443">
            <v>5</v>
          </cell>
          <cell r="AU443">
            <v>35</v>
          </cell>
          <cell r="AV443">
            <v>0</v>
          </cell>
          <cell r="AW443">
            <v>10</v>
          </cell>
          <cell r="AX443">
            <v>0</v>
          </cell>
          <cell r="AY443">
            <v>0</v>
          </cell>
          <cell r="AZ443">
            <v>0</v>
          </cell>
          <cell r="BA443">
            <v>0</v>
          </cell>
          <cell r="BB443">
            <v>0</v>
          </cell>
          <cell r="BC443">
            <v>0</v>
          </cell>
          <cell r="BD443">
            <v>0</v>
          </cell>
          <cell r="BE443">
            <v>0</v>
          </cell>
          <cell r="BF443">
            <v>0</v>
          </cell>
          <cell r="BG443">
            <v>0</v>
          </cell>
          <cell r="BH443">
            <v>0</v>
          </cell>
          <cell r="BI443">
            <v>0</v>
          </cell>
          <cell r="BJ443">
            <v>0</v>
          </cell>
          <cell r="BK443">
            <v>0</v>
          </cell>
          <cell r="BL443">
            <v>0</v>
          </cell>
          <cell r="BM443">
            <v>0</v>
          </cell>
          <cell r="BN443">
            <v>0</v>
          </cell>
          <cell r="BO443">
            <v>0</v>
          </cell>
          <cell r="BP443">
            <v>0</v>
          </cell>
          <cell r="BQ443">
            <v>0</v>
          </cell>
          <cell r="BR443">
            <v>0</v>
          </cell>
          <cell r="BS443">
            <v>0</v>
          </cell>
          <cell r="BT443">
            <v>0</v>
          </cell>
          <cell r="BU443">
            <v>0</v>
          </cell>
          <cell r="BV443">
            <v>0</v>
          </cell>
          <cell r="BW443">
            <v>0</v>
          </cell>
          <cell r="BX443">
            <v>0</v>
          </cell>
          <cell r="BY443">
            <v>0</v>
          </cell>
          <cell r="BZ443">
            <v>0</v>
          </cell>
          <cell r="CA443">
            <v>0</v>
          </cell>
          <cell r="CB443">
            <v>0</v>
          </cell>
          <cell r="CC443">
            <v>0</v>
          </cell>
          <cell r="CD443">
            <v>0</v>
          </cell>
          <cell r="CE443">
            <v>0</v>
          </cell>
          <cell r="CF443">
            <v>0</v>
          </cell>
          <cell r="CG443">
            <v>0</v>
          </cell>
          <cell r="CH443">
            <v>0</v>
          </cell>
          <cell r="CI443">
            <v>0</v>
          </cell>
          <cell r="CJ443" t="str">
            <v/>
          </cell>
          <cell r="CK443" t="str">
            <v/>
          </cell>
          <cell r="CL443" t="str">
            <v/>
          </cell>
          <cell r="CM443" t="str">
            <v/>
          </cell>
          <cell r="CN443" t="str">
            <v/>
          </cell>
          <cell r="CO443">
            <v>1</v>
          </cell>
          <cell r="CP443" t="str">
            <v/>
          </cell>
          <cell r="CQ443" t="str">
            <v/>
          </cell>
          <cell r="CR443" t="str">
            <v/>
          </cell>
        </row>
        <row r="444">
          <cell r="A444" t="str">
            <v>D534879</v>
          </cell>
          <cell r="B444" t="str">
            <v>MM21-03</v>
          </cell>
          <cell r="C444">
            <v>315514.64931783639</v>
          </cell>
          <cell r="D444">
            <v>4985746.4425010048</v>
          </cell>
          <cell r="E444">
            <v>2136.8089963292932</v>
          </cell>
          <cell r="F444">
            <v>47.244</v>
          </cell>
          <cell r="G444">
            <v>48.768000000000001</v>
          </cell>
          <cell r="H444" t="str">
            <v>TF21322047</v>
          </cell>
          <cell r="I444">
            <v>0</v>
          </cell>
          <cell r="J444">
            <v>0</v>
          </cell>
          <cell r="K444">
            <v>7.55</v>
          </cell>
          <cell r="L444">
            <v>11</v>
          </cell>
          <cell r="M444">
            <v>880</v>
          </cell>
          <cell r="N444">
            <v>1.5</v>
          </cell>
          <cell r="O444">
            <v>0</v>
          </cell>
          <cell r="P444">
            <v>2.08</v>
          </cell>
          <cell r="Q444">
            <v>0</v>
          </cell>
          <cell r="R444">
            <v>30</v>
          </cell>
          <cell r="S444">
            <v>158</v>
          </cell>
          <cell r="T444">
            <v>7.1999999999999998E-3</v>
          </cell>
          <cell r="U444">
            <v>72</v>
          </cell>
          <cell r="V444">
            <v>5.17</v>
          </cell>
          <cell r="W444">
            <v>20</v>
          </cell>
          <cell r="X444">
            <v>2.4900000000000002</v>
          </cell>
          <cell r="Y444">
            <v>30</v>
          </cell>
          <cell r="Z444">
            <v>3.82</v>
          </cell>
          <cell r="AA444">
            <v>1105</v>
          </cell>
          <cell r="AB444">
            <v>1</v>
          </cell>
          <cell r="AC444">
            <v>0.15</v>
          </cell>
          <cell r="AD444">
            <v>42</v>
          </cell>
          <cell r="AE444">
            <v>140</v>
          </cell>
          <cell r="AF444">
            <v>229</v>
          </cell>
          <cell r="AG444">
            <v>0.01</v>
          </cell>
          <cell r="AH444">
            <v>0</v>
          </cell>
          <cell r="AI444">
            <v>15</v>
          </cell>
          <cell r="AJ444">
            <v>56</v>
          </cell>
          <cell r="AK444">
            <v>20</v>
          </cell>
          <cell r="AL444">
            <v>0.16</v>
          </cell>
          <cell r="AM444">
            <v>0</v>
          </cell>
          <cell r="AN444">
            <v>0</v>
          </cell>
          <cell r="AO444">
            <v>113</v>
          </cell>
          <cell r="AP444">
            <v>0</v>
          </cell>
          <cell r="AQ444">
            <v>185</v>
          </cell>
          <cell r="AR444">
            <v>30</v>
          </cell>
          <cell r="AS444">
            <v>35</v>
          </cell>
          <cell r="AT444">
            <v>10</v>
          </cell>
          <cell r="AU444">
            <v>0</v>
          </cell>
          <cell r="AV444">
            <v>0</v>
          </cell>
          <cell r="AW444">
            <v>25</v>
          </cell>
          <cell r="AX444">
            <v>0</v>
          </cell>
          <cell r="AY444">
            <v>0</v>
          </cell>
          <cell r="AZ444">
            <v>0</v>
          </cell>
          <cell r="BA444">
            <v>0</v>
          </cell>
          <cell r="BB444">
            <v>0</v>
          </cell>
          <cell r="BC444">
            <v>0</v>
          </cell>
          <cell r="BD444">
            <v>0</v>
          </cell>
          <cell r="BE444">
            <v>0</v>
          </cell>
          <cell r="BF444">
            <v>0</v>
          </cell>
          <cell r="BG444">
            <v>0</v>
          </cell>
          <cell r="BH444">
            <v>0</v>
          </cell>
          <cell r="BI444">
            <v>0</v>
          </cell>
          <cell r="BJ444">
            <v>0</v>
          </cell>
          <cell r="BK444">
            <v>0</v>
          </cell>
          <cell r="BL444">
            <v>0</v>
          </cell>
          <cell r="BM444">
            <v>0</v>
          </cell>
          <cell r="BN444">
            <v>0</v>
          </cell>
          <cell r="BO444">
            <v>0</v>
          </cell>
          <cell r="BP444">
            <v>0</v>
          </cell>
          <cell r="BQ444">
            <v>0</v>
          </cell>
          <cell r="BR444">
            <v>0</v>
          </cell>
          <cell r="BS444">
            <v>0</v>
          </cell>
          <cell r="BT444">
            <v>0</v>
          </cell>
          <cell r="BU444">
            <v>0</v>
          </cell>
          <cell r="BV444">
            <v>0</v>
          </cell>
          <cell r="BW444">
            <v>0</v>
          </cell>
          <cell r="BX444">
            <v>0</v>
          </cell>
          <cell r="BY444">
            <v>0</v>
          </cell>
          <cell r="BZ444">
            <v>0</v>
          </cell>
          <cell r="CA444">
            <v>0</v>
          </cell>
          <cell r="CB444">
            <v>0</v>
          </cell>
          <cell r="CC444">
            <v>0</v>
          </cell>
          <cell r="CD444">
            <v>0</v>
          </cell>
          <cell r="CE444">
            <v>0</v>
          </cell>
          <cell r="CF444">
            <v>0</v>
          </cell>
          <cell r="CG444">
            <v>0</v>
          </cell>
          <cell r="CH444">
            <v>0</v>
          </cell>
          <cell r="CI444">
            <v>0</v>
          </cell>
          <cell r="CJ444" t="str">
            <v/>
          </cell>
          <cell r="CK444" t="str">
            <v/>
          </cell>
          <cell r="CL444" t="str">
            <v/>
          </cell>
          <cell r="CM444" t="str">
            <v/>
          </cell>
          <cell r="CN444" t="str">
            <v/>
          </cell>
          <cell r="CO444">
            <v>1</v>
          </cell>
          <cell r="CP444" t="str">
            <v/>
          </cell>
          <cell r="CQ444" t="str">
            <v/>
          </cell>
          <cell r="CR444" t="str">
            <v/>
          </cell>
        </row>
        <row r="445">
          <cell r="A445" t="str">
            <v>D534880</v>
          </cell>
          <cell r="B445" t="str">
            <v>MM21-03</v>
          </cell>
          <cell r="C445">
            <v>315513.68459197076</v>
          </cell>
          <cell r="D445">
            <v>4985746.2723938059</v>
          </cell>
          <cell r="E445">
            <v>2135.6415445979801</v>
          </cell>
          <cell r="F445">
            <v>48.768000000000001</v>
          </cell>
          <cell r="G445">
            <v>50.292000000000002</v>
          </cell>
          <cell r="H445" t="str">
            <v>TF21322047</v>
          </cell>
          <cell r="I445">
            <v>5.0000000000000001E-3</v>
          </cell>
          <cell r="J445">
            <v>0.7</v>
          </cell>
          <cell r="K445">
            <v>6.23</v>
          </cell>
          <cell r="L445">
            <v>15</v>
          </cell>
          <cell r="M445">
            <v>480</v>
          </cell>
          <cell r="N445">
            <v>1.1000000000000001</v>
          </cell>
          <cell r="O445">
            <v>0</v>
          </cell>
          <cell r="P445">
            <v>3.75</v>
          </cell>
          <cell r="Q445">
            <v>0</v>
          </cell>
          <cell r="R445">
            <v>38</v>
          </cell>
          <cell r="S445">
            <v>266</v>
          </cell>
          <cell r="T445">
            <v>1.4999999999999999E-2</v>
          </cell>
          <cell r="U445">
            <v>150</v>
          </cell>
          <cell r="V445">
            <v>5.62</v>
          </cell>
          <cell r="W445">
            <v>20</v>
          </cell>
          <cell r="X445">
            <v>1.98</v>
          </cell>
          <cell r="Y445">
            <v>10</v>
          </cell>
          <cell r="Z445">
            <v>4.93</v>
          </cell>
          <cell r="AA445">
            <v>1270</v>
          </cell>
          <cell r="AB445">
            <v>3</v>
          </cell>
          <cell r="AC445">
            <v>0.04</v>
          </cell>
          <cell r="AD445">
            <v>68</v>
          </cell>
          <cell r="AE445">
            <v>220</v>
          </cell>
          <cell r="AF445">
            <v>165</v>
          </cell>
          <cell r="AG445">
            <v>0.03</v>
          </cell>
          <cell r="AH445">
            <v>0</v>
          </cell>
          <cell r="AI445">
            <v>17</v>
          </cell>
          <cell r="AJ445">
            <v>51</v>
          </cell>
          <cell r="AK445">
            <v>0</v>
          </cell>
          <cell r="AL445">
            <v>0.13</v>
          </cell>
          <cell r="AM445">
            <v>0</v>
          </cell>
          <cell r="AN445">
            <v>0</v>
          </cell>
          <cell r="AO445">
            <v>116</v>
          </cell>
          <cell r="AP445">
            <v>0</v>
          </cell>
          <cell r="AQ445">
            <v>178</v>
          </cell>
          <cell r="AR445">
            <v>15</v>
          </cell>
          <cell r="AS445">
            <v>55</v>
          </cell>
          <cell r="AT445">
            <v>5</v>
          </cell>
          <cell r="AU445">
            <v>0</v>
          </cell>
          <cell r="AV445">
            <v>0</v>
          </cell>
          <cell r="AW445">
            <v>25</v>
          </cell>
          <cell r="AX445">
            <v>0</v>
          </cell>
          <cell r="AY445">
            <v>0</v>
          </cell>
          <cell r="AZ445">
            <v>0</v>
          </cell>
          <cell r="BA445">
            <v>0</v>
          </cell>
          <cell r="BB445">
            <v>0</v>
          </cell>
          <cell r="BC445">
            <v>0</v>
          </cell>
          <cell r="BD445">
            <v>0</v>
          </cell>
          <cell r="BE445">
            <v>0</v>
          </cell>
          <cell r="BF445">
            <v>0</v>
          </cell>
          <cell r="BG445">
            <v>0</v>
          </cell>
          <cell r="BH445">
            <v>0</v>
          </cell>
          <cell r="BI445">
            <v>0</v>
          </cell>
          <cell r="BJ445">
            <v>0</v>
          </cell>
          <cell r="BK445">
            <v>0</v>
          </cell>
          <cell r="BL445">
            <v>0</v>
          </cell>
          <cell r="BM445">
            <v>0</v>
          </cell>
          <cell r="BN445">
            <v>0</v>
          </cell>
          <cell r="BO445">
            <v>0</v>
          </cell>
          <cell r="BP445">
            <v>0</v>
          </cell>
          <cell r="BQ445">
            <v>0</v>
          </cell>
          <cell r="BR445">
            <v>0</v>
          </cell>
          <cell r="BS445">
            <v>0</v>
          </cell>
          <cell r="BT445">
            <v>0</v>
          </cell>
          <cell r="BU445">
            <v>0</v>
          </cell>
          <cell r="BV445">
            <v>0</v>
          </cell>
          <cell r="BW445">
            <v>0</v>
          </cell>
          <cell r="BX445">
            <v>0</v>
          </cell>
          <cell r="BY445">
            <v>0</v>
          </cell>
          <cell r="BZ445">
            <v>0</v>
          </cell>
          <cell r="CA445">
            <v>0</v>
          </cell>
          <cell r="CB445">
            <v>0</v>
          </cell>
          <cell r="CC445">
            <v>0</v>
          </cell>
          <cell r="CD445">
            <v>0</v>
          </cell>
          <cell r="CE445">
            <v>0</v>
          </cell>
          <cell r="CF445">
            <v>0</v>
          </cell>
          <cell r="CG445">
            <v>0</v>
          </cell>
          <cell r="CH445">
            <v>0</v>
          </cell>
          <cell r="CI445">
            <v>0</v>
          </cell>
          <cell r="CJ445" t="str">
            <v/>
          </cell>
          <cell r="CK445" t="str">
            <v/>
          </cell>
          <cell r="CL445" t="str">
            <v/>
          </cell>
          <cell r="CM445" t="str">
            <v/>
          </cell>
          <cell r="CN445" t="str">
            <v/>
          </cell>
          <cell r="CO445">
            <v>1</v>
          </cell>
          <cell r="CP445" t="str">
            <v/>
          </cell>
          <cell r="CQ445" t="str">
            <v/>
          </cell>
          <cell r="CR445" t="str">
            <v/>
          </cell>
        </row>
        <row r="446">
          <cell r="A446" t="str">
            <v>D534881</v>
          </cell>
          <cell r="B446" t="str">
            <v>MM21-03</v>
          </cell>
          <cell r="C446">
            <v>315512.71986610512</v>
          </cell>
          <cell r="D446">
            <v>4985746.102286607</v>
          </cell>
          <cell r="E446">
            <v>2134.474092866667</v>
          </cell>
          <cell r="F446">
            <v>50.292000000000002</v>
          </cell>
          <cell r="G446">
            <v>51.816000000000003</v>
          </cell>
          <cell r="H446" t="str">
            <v>TF21322047</v>
          </cell>
          <cell r="I446">
            <v>0</v>
          </cell>
          <cell r="J446">
            <v>0</v>
          </cell>
          <cell r="K446">
            <v>7.82</v>
          </cell>
          <cell r="L446">
            <v>12</v>
          </cell>
          <cell r="M446">
            <v>1010</v>
          </cell>
          <cell r="N446">
            <v>1.5</v>
          </cell>
          <cell r="O446">
            <v>0</v>
          </cell>
          <cell r="P446">
            <v>0.91</v>
          </cell>
          <cell r="Q446">
            <v>0</v>
          </cell>
          <cell r="R446">
            <v>33</v>
          </cell>
          <cell r="S446">
            <v>165</v>
          </cell>
          <cell r="T446">
            <v>1E-3</v>
          </cell>
          <cell r="U446">
            <v>10</v>
          </cell>
          <cell r="V446">
            <v>6.59</v>
          </cell>
          <cell r="W446">
            <v>20</v>
          </cell>
          <cell r="X446">
            <v>3.7</v>
          </cell>
          <cell r="Y446">
            <v>60</v>
          </cell>
          <cell r="Z446">
            <v>4.43</v>
          </cell>
          <cell r="AA446">
            <v>1065</v>
          </cell>
          <cell r="AB446">
            <v>1</v>
          </cell>
          <cell r="AC446">
            <v>7.0000000000000007E-2</v>
          </cell>
          <cell r="AD446">
            <v>48</v>
          </cell>
          <cell r="AE446">
            <v>1650</v>
          </cell>
          <cell r="AF446">
            <v>51</v>
          </cell>
          <cell r="AG446">
            <v>0.01</v>
          </cell>
          <cell r="AH446">
            <v>0</v>
          </cell>
          <cell r="AI446">
            <v>17</v>
          </cell>
          <cell r="AJ446">
            <v>35</v>
          </cell>
          <cell r="AK446">
            <v>50</v>
          </cell>
          <cell r="AL446">
            <v>0.19</v>
          </cell>
          <cell r="AM446">
            <v>0</v>
          </cell>
          <cell r="AN446">
            <v>0</v>
          </cell>
          <cell r="AO446">
            <v>154</v>
          </cell>
          <cell r="AP446">
            <v>0</v>
          </cell>
          <cell r="AQ446">
            <v>156</v>
          </cell>
          <cell r="AR446">
            <v>35</v>
          </cell>
          <cell r="AS446">
            <v>20</v>
          </cell>
          <cell r="AT446">
            <v>10</v>
          </cell>
          <cell r="AU446">
            <v>35</v>
          </cell>
          <cell r="AV446">
            <v>0</v>
          </cell>
          <cell r="AW446">
            <v>0</v>
          </cell>
          <cell r="AX446">
            <v>0</v>
          </cell>
          <cell r="AY446">
            <v>0</v>
          </cell>
          <cell r="AZ446">
            <v>0</v>
          </cell>
          <cell r="BA446">
            <v>0</v>
          </cell>
          <cell r="BB446">
            <v>0</v>
          </cell>
          <cell r="BC446">
            <v>0</v>
          </cell>
          <cell r="BD446">
            <v>0</v>
          </cell>
          <cell r="BE446">
            <v>0</v>
          </cell>
          <cell r="BF446">
            <v>0</v>
          </cell>
          <cell r="BG446">
            <v>0</v>
          </cell>
          <cell r="BH446">
            <v>0</v>
          </cell>
          <cell r="BI446">
            <v>0</v>
          </cell>
          <cell r="BJ446">
            <v>0</v>
          </cell>
          <cell r="BK446">
            <v>0</v>
          </cell>
          <cell r="BL446">
            <v>0</v>
          </cell>
          <cell r="BM446">
            <v>0</v>
          </cell>
          <cell r="BN446">
            <v>0</v>
          </cell>
          <cell r="BO446">
            <v>0</v>
          </cell>
          <cell r="BP446">
            <v>0</v>
          </cell>
          <cell r="BQ446">
            <v>0</v>
          </cell>
          <cell r="BR446">
            <v>0</v>
          </cell>
          <cell r="BS446">
            <v>0</v>
          </cell>
          <cell r="BT446">
            <v>0</v>
          </cell>
          <cell r="BU446">
            <v>0</v>
          </cell>
          <cell r="BV446">
            <v>0</v>
          </cell>
          <cell r="BW446">
            <v>0</v>
          </cell>
          <cell r="BX446">
            <v>0</v>
          </cell>
          <cell r="BY446">
            <v>0</v>
          </cell>
          <cell r="BZ446">
            <v>0</v>
          </cell>
          <cell r="CA446">
            <v>0</v>
          </cell>
          <cell r="CB446">
            <v>0</v>
          </cell>
          <cell r="CC446">
            <v>0</v>
          </cell>
          <cell r="CD446">
            <v>0</v>
          </cell>
          <cell r="CE446">
            <v>0</v>
          </cell>
          <cell r="CF446">
            <v>0</v>
          </cell>
          <cell r="CG446">
            <v>0</v>
          </cell>
          <cell r="CH446">
            <v>0</v>
          </cell>
          <cell r="CI446">
            <v>0</v>
          </cell>
          <cell r="CJ446" t="str">
            <v/>
          </cell>
          <cell r="CK446" t="str">
            <v/>
          </cell>
          <cell r="CL446" t="str">
            <v/>
          </cell>
          <cell r="CM446" t="str">
            <v/>
          </cell>
          <cell r="CN446" t="str">
            <v/>
          </cell>
          <cell r="CO446">
            <v>1</v>
          </cell>
          <cell r="CP446" t="str">
            <v/>
          </cell>
          <cell r="CQ446" t="str">
            <v/>
          </cell>
          <cell r="CR446" t="str">
            <v/>
          </cell>
        </row>
        <row r="447">
          <cell r="A447" t="str">
            <v>D534882</v>
          </cell>
          <cell r="B447" t="str">
            <v>MM21-03</v>
          </cell>
          <cell r="C447">
            <v>315511.75514023949</v>
          </cell>
          <cell r="D447">
            <v>4985745.9321794081</v>
          </cell>
          <cell r="E447">
            <v>2133.3066411353539</v>
          </cell>
          <cell r="F447">
            <v>51.816000000000003</v>
          </cell>
          <cell r="G447">
            <v>53.34</v>
          </cell>
          <cell r="H447" t="str">
            <v>TF21322047</v>
          </cell>
          <cell r="I447">
            <v>0</v>
          </cell>
          <cell r="J447">
            <v>0</v>
          </cell>
          <cell r="K447">
            <v>6.74</v>
          </cell>
          <cell r="L447">
            <v>9</v>
          </cell>
          <cell r="M447">
            <v>970</v>
          </cell>
          <cell r="N447">
            <v>1.3</v>
          </cell>
          <cell r="O447">
            <v>0</v>
          </cell>
          <cell r="P447">
            <v>0.2</v>
          </cell>
          <cell r="Q447">
            <v>0</v>
          </cell>
          <cell r="R447">
            <v>33</v>
          </cell>
          <cell r="S447">
            <v>150</v>
          </cell>
          <cell r="T447">
            <v>2.3999999999999998E-3</v>
          </cell>
          <cell r="U447">
            <v>24</v>
          </cell>
          <cell r="V447">
            <v>6.75</v>
          </cell>
          <cell r="W447">
            <v>20</v>
          </cell>
          <cell r="X447">
            <v>3.07</v>
          </cell>
          <cell r="Y447">
            <v>10</v>
          </cell>
          <cell r="Z447">
            <v>4.25</v>
          </cell>
          <cell r="AA447">
            <v>1170</v>
          </cell>
          <cell r="AB447">
            <v>1</v>
          </cell>
          <cell r="AC447">
            <v>7.0000000000000007E-2</v>
          </cell>
          <cell r="AD447">
            <v>48</v>
          </cell>
          <cell r="AE447">
            <v>290</v>
          </cell>
          <cell r="AF447">
            <v>35</v>
          </cell>
          <cell r="AG447">
            <v>0.06</v>
          </cell>
          <cell r="AH447">
            <v>0</v>
          </cell>
          <cell r="AI447">
            <v>14</v>
          </cell>
          <cell r="AJ447">
            <v>25</v>
          </cell>
          <cell r="AK447">
            <v>0</v>
          </cell>
          <cell r="AL447">
            <v>0.13</v>
          </cell>
          <cell r="AM447">
            <v>0</v>
          </cell>
          <cell r="AN447">
            <v>0</v>
          </cell>
          <cell r="AO447">
            <v>185</v>
          </cell>
          <cell r="AP447">
            <v>0</v>
          </cell>
          <cell r="AQ447">
            <v>175</v>
          </cell>
          <cell r="AR447">
            <v>40</v>
          </cell>
          <cell r="AS447">
            <v>55</v>
          </cell>
          <cell r="AT447">
            <v>5</v>
          </cell>
          <cell r="AU447">
            <v>0</v>
          </cell>
          <cell r="AV447">
            <v>0</v>
          </cell>
          <cell r="AW447">
            <v>0</v>
          </cell>
          <cell r="AX447">
            <v>0</v>
          </cell>
          <cell r="AY447">
            <v>0</v>
          </cell>
          <cell r="AZ447">
            <v>0</v>
          </cell>
          <cell r="BA447">
            <v>0</v>
          </cell>
          <cell r="BB447">
            <v>0</v>
          </cell>
          <cell r="BC447">
            <v>0</v>
          </cell>
          <cell r="BD447">
            <v>0</v>
          </cell>
          <cell r="BE447">
            <v>0</v>
          </cell>
          <cell r="BF447">
            <v>0</v>
          </cell>
          <cell r="BG447">
            <v>0</v>
          </cell>
          <cell r="BH447">
            <v>0</v>
          </cell>
          <cell r="BI447">
            <v>0</v>
          </cell>
          <cell r="BJ447">
            <v>0</v>
          </cell>
          <cell r="BK447">
            <v>0</v>
          </cell>
          <cell r="BL447">
            <v>0</v>
          </cell>
          <cell r="BM447">
            <v>0</v>
          </cell>
          <cell r="BN447">
            <v>0</v>
          </cell>
          <cell r="BO447">
            <v>0</v>
          </cell>
          <cell r="BP447">
            <v>0</v>
          </cell>
          <cell r="BQ447">
            <v>0</v>
          </cell>
          <cell r="BR447">
            <v>0</v>
          </cell>
          <cell r="BS447">
            <v>0</v>
          </cell>
          <cell r="BT447">
            <v>0</v>
          </cell>
          <cell r="BU447">
            <v>0</v>
          </cell>
          <cell r="BV447">
            <v>0</v>
          </cell>
          <cell r="BW447">
            <v>0</v>
          </cell>
          <cell r="BX447">
            <v>0</v>
          </cell>
          <cell r="BY447">
            <v>0</v>
          </cell>
          <cell r="BZ447">
            <v>0</v>
          </cell>
          <cell r="CA447">
            <v>0</v>
          </cell>
          <cell r="CB447">
            <v>0</v>
          </cell>
          <cell r="CC447">
            <v>0</v>
          </cell>
          <cell r="CD447">
            <v>0</v>
          </cell>
          <cell r="CE447">
            <v>0</v>
          </cell>
          <cell r="CF447">
            <v>0</v>
          </cell>
          <cell r="CG447">
            <v>0</v>
          </cell>
          <cell r="CH447">
            <v>0</v>
          </cell>
          <cell r="CI447">
            <v>0</v>
          </cell>
          <cell r="CJ447" t="str">
            <v/>
          </cell>
          <cell r="CK447" t="str">
            <v/>
          </cell>
          <cell r="CL447" t="str">
            <v/>
          </cell>
          <cell r="CM447" t="str">
            <v/>
          </cell>
          <cell r="CN447" t="str">
            <v/>
          </cell>
          <cell r="CO447">
            <v>1</v>
          </cell>
          <cell r="CP447" t="str">
            <v/>
          </cell>
          <cell r="CQ447" t="str">
            <v/>
          </cell>
          <cell r="CR447" t="str">
            <v/>
          </cell>
        </row>
        <row r="448">
          <cell r="A448" t="str">
            <v>D534883</v>
          </cell>
          <cell r="B448" t="str">
            <v>MM21-03</v>
          </cell>
          <cell r="C448">
            <v>315510.79041437386</v>
          </cell>
          <cell r="D448">
            <v>4985745.7620722093</v>
          </cell>
          <cell r="E448">
            <v>2132.1391894040407</v>
          </cell>
          <cell r="F448">
            <v>53.34</v>
          </cell>
          <cell r="G448">
            <v>54.864000000000004</v>
          </cell>
          <cell r="H448" t="str">
            <v>TF21322047</v>
          </cell>
          <cell r="I448">
            <v>0</v>
          </cell>
          <cell r="J448">
            <v>0</v>
          </cell>
          <cell r="K448">
            <v>7.58</v>
          </cell>
          <cell r="L448">
            <v>18</v>
          </cell>
          <cell r="M448">
            <v>860</v>
          </cell>
          <cell r="N448">
            <v>1.1000000000000001</v>
          </cell>
          <cell r="O448">
            <v>0</v>
          </cell>
          <cell r="P448">
            <v>0.86</v>
          </cell>
          <cell r="Q448">
            <v>0</v>
          </cell>
          <cell r="R448">
            <v>38</v>
          </cell>
          <cell r="S448">
            <v>255</v>
          </cell>
          <cell r="T448">
            <v>4.0000000000000002E-4</v>
          </cell>
          <cell r="U448">
            <v>4</v>
          </cell>
          <cell r="V448">
            <v>6.48</v>
          </cell>
          <cell r="W448">
            <v>20</v>
          </cell>
          <cell r="X448">
            <v>2.85</v>
          </cell>
          <cell r="Y448">
            <v>40</v>
          </cell>
          <cell r="Z448">
            <v>4.78</v>
          </cell>
          <cell r="AA448">
            <v>1240</v>
          </cell>
          <cell r="AB448">
            <v>1</v>
          </cell>
          <cell r="AC448">
            <v>0.05</v>
          </cell>
          <cell r="AD448">
            <v>64</v>
          </cell>
          <cell r="AE448">
            <v>330</v>
          </cell>
          <cell r="AF448">
            <v>40</v>
          </cell>
          <cell r="AG448">
            <v>0.01</v>
          </cell>
          <cell r="AH448">
            <v>0</v>
          </cell>
          <cell r="AI448">
            <v>18</v>
          </cell>
          <cell r="AJ448">
            <v>29</v>
          </cell>
          <cell r="AK448">
            <v>20</v>
          </cell>
          <cell r="AL448">
            <v>0.13</v>
          </cell>
          <cell r="AM448">
            <v>0</v>
          </cell>
          <cell r="AN448">
            <v>0</v>
          </cell>
          <cell r="AO448">
            <v>133</v>
          </cell>
          <cell r="AP448">
            <v>0</v>
          </cell>
          <cell r="AQ448">
            <v>190</v>
          </cell>
          <cell r="AR448">
            <v>35</v>
          </cell>
          <cell r="AS448">
            <v>60</v>
          </cell>
          <cell r="AT448">
            <v>5</v>
          </cell>
          <cell r="AU448">
            <v>0</v>
          </cell>
          <cell r="AV448">
            <v>0</v>
          </cell>
          <cell r="AW448">
            <v>0</v>
          </cell>
          <cell r="AX448">
            <v>0</v>
          </cell>
          <cell r="AY448">
            <v>0</v>
          </cell>
          <cell r="AZ448">
            <v>0</v>
          </cell>
          <cell r="BA448">
            <v>0</v>
          </cell>
          <cell r="BB448">
            <v>0</v>
          </cell>
          <cell r="BC448">
            <v>0</v>
          </cell>
          <cell r="BD448">
            <v>0</v>
          </cell>
          <cell r="BE448">
            <v>0</v>
          </cell>
          <cell r="BF448">
            <v>0</v>
          </cell>
          <cell r="BG448">
            <v>0</v>
          </cell>
          <cell r="BH448">
            <v>0</v>
          </cell>
          <cell r="BI448">
            <v>0</v>
          </cell>
          <cell r="BJ448">
            <v>0</v>
          </cell>
          <cell r="BK448">
            <v>0</v>
          </cell>
          <cell r="BL448">
            <v>0</v>
          </cell>
          <cell r="BM448">
            <v>0</v>
          </cell>
          <cell r="BN448">
            <v>0</v>
          </cell>
          <cell r="BO448">
            <v>0</v>
          </cell>
          <cell r="BP448">
            <v>0</v>
          </cell>
          <cell r="BQ448">
            <v>0</v>
          </cell>
          <cell r="BR448">
            <v>0</v>
          </cell>
          <cell r="BS448">
            <v>0</v>
          </cell>
          <cell r="BT448">
            <v>0</v>
          </cell>
          <cell r="BU448">
            <v>0</v>
          </cell>
          <cell r="BV448">
            <v>0</v>
          </cell>
          <cell r="BW448">
            <v>0</v>
          </cell>
          <cell r="BX448">
            <v>0</v>
          </cell>
          <cell r="BY448">
            <v>0</v>
          </cell>
          <cell r="BZ448">
            <v>0</v>
          </cell>
          <cell r="CA448">
            <v>0</v>
          </cell>
          <cell r="CB448">
            <v>0</v>
          </cell>
          <cell r="CC448">
            <v>0</v>
          </cell>
          <cell r="CD448">
            <v>0</v>
          </cell>
          <cell r="CE448">
            <v>0</v>
          </cell>
          <cell r="CF448">
            <v>0</v>
          </cell>
          <cell r="CG448">
            <v>0</v>
          </cell>
          <cell r="CH448">
            <v>0</v>
          </cell>
          <cell r="CI448">
            <v>0</v>
          </cell>
          <cell r="CJ448" t="str">
            <v/>
          </cell>
          <cell r="CK448" t="str">
            <v/>
          </cell>
          <cell r="CL448" t="str">
            <v/>
          </cell>
          <cell r="CM448" t="str">
            <v/>
          </cell>
          <cell r="CN448" t="str">
            <v/>
          </cell>
          <cell r="CO448">
            <v>1</v>
          </cell>
          <cell r="CP448" t="str">
            <v/>
          </cell>
          <cell r="CQ448" t="str">
            <v/>
          </cell>
          <cell r="CR448" t="str">
            <v/>
          </cell>
        </row>
        <row r="449">
          <cell r="A449" t="str">
            <v>D534884</v>
          </cell>
          <cell r="B449" t="str">
            <v>MM21-03</v>
          </cell>
          <cell r="C449">
            <v>315509.82568850822</v>
          </cell>
          <cell r="D449">
            <v>4985745.5919650104</v>
          </cell>
          <cell r="E449">
            <v>2130.9717376727276</v>
          </cell>
          <cell r="F449">
            <v>54.864000000000004</v>
          </cell>
          <cell r="G449">
            <v>56.388000000000005</v>
          </cell>
          <cell r="H449" t="str">
            <v>TF21322047</v>
          </cell>
          <cell r="I449">
            <v>0</v>
          </cell>
          <cell r="J449">
            <v>0</v>
          </cell>
          <cell r="K449">
            <v>6.5</v>
          </cell>
          <cell r="L449">
            <v>19</v>
          </cell>
          <cell r="M449">
            <v>550</v>
          </cell>
          <cell r="N449">
            <v>1.2</v>
          </cell>
          <cell r="O449">
            <v>0</v>
          </cell>
          <cell r="P449">
            <v>3.2</v>
          </cell>
          <cell r="Q449">
            <v>0</v>
          </cell>
          <cell r="R449">
            <v>37</v>
          </cell>
          <cell r="S449">
            <v>267</v>
          </cell>
          <cell r="T449">
            <v>2.0000000000000001E-4</v>
          </cell>
          <cell r="U449">
            <v>2</v>
          </cell>
          <cell r="V449">
            <v>5.97</v>
          </cell>
          <cell r="W449">
            <v>20</v>
          </cell>
          <cell r="X449">
            <v>2.0699999999999998</v>
          </cell>
          <cell r="Y449">
            <v>30</v>
          </cell>
          <cell r="Z449">
            <v>4.88</v>
          </cell>
          <cell r="AA449">
            <v>1645</v>
          </cell>
          <cell r="AB449">
            <v>1</v>
          </cell>
          <cell r="AC449">
            <v>0.13</v>
          </cell>
          <cell r="AD449">
            <v>70</v>
          </cell>
          <cell r="AE449">
            <v>480</v>
          </cell>
          <cell r="AF449">
            <v>163</v>
          </cell>
          <cell r="AG449">
            <v>0.01</v>
          </cell>
          <cell r="AH449">
            <v>0</v>
          </cell>
          <cell r="AI449">
            <v>16</v>
          </cell>
          <cell r="AJ449">
            <v>58</v>
          </cell>
          <cell r="AK449">
            <v>0</v>
          </cell>
          <cell r="AL449">
            <v>0.11</v>
          </cell>
          <cell r="AM449">
            <v>0</v>
          </cell>
          <cell r="AN449">
            <v>0</v>
          </cell>
          <cell r="AO449">
            <v>123</v>
          </cell>
          <cell r="AP449">
            <v>0</v>
          </cell>
          <cell r="AQ449">
            <v>204</v>
          </cell>
          <cell r="AR449">
            <v>15</v>
          </cell>
          <cell r="AS449">
            <v>60</v>
          </cell>
          <cell r="AT449">
            <v>5</v>
          </cell>
          <cell r="AU449">
            <v>0</v>
          </cell>
          <cell r="AV449">
            <v>0</v>
          </cell>
          <cell r="AW449">
            <v>20</v>
          </cell>
          <cell r="AX449">
            <v>0</v>
          </cell>
          <cell r="AY449">
            <v>0</v>
          </cell>
          <cell r="AZ449">
            <v>0</v>
          </cell>
          <cell r="BA449">
            <v>0</v>
          </cell>
          <cell r="BB449">
            <v>0</v>
          </cell>
          <cell r="BC449">
            <v>0</v>
          </cell>
          <cell r="BD449">
            <v>0</v>
          </cell>
          <cell r="BE449">
            <v>0</v>
          </cell>
          <cell r="BF449">
            <v>0</v>
          </cell>
          <cell r="BG449">
            <v>0</v>
          </cell>
          <cell r="BH449">
            <v>0</v>
          </cell>
          <cell r="BI449">
            <v>0</v>
          </cell>
          <cell r="BJ449">
            <v>0</v>
          </cell>
          <cell r="BK449">
            <v>0</v>
          </cell>
          <cell r="BL449">
            <v>0</v>
          </cell>
          <cell r="BM449">
            <v>0</v>
          </cell>
          <cell r="BN449">
            <v>0</v>
          </cell>
          <cell r="BO449">
            <v>0</v>
          </cell>
          <cell r="BP449">
            <v>0</v>
          </cell>
          <cell r="BQ449">
            <v>0</v>
          </cell>
          <cell r="BR449">
            <v>0</v>
          </cell>
          <cell r="BS449">
            <v>0</v>
          </cell>
          <cell r="BT449">
            <v>0</v>
          </cell>
          <cell r="BU449">
            <v>0</v>
          </cell>
          <cell r="BV449">
            <v>0</v>
          </cell>
          <cell r="BW449">
            <v>0</v>
          </cell>
          <cell r="BX449">
            <v>0</v>
          </cell>
          <cell r="BY449">
            <v>0</v>
          </cell>
          <cell r="BZ449">
            <v>0</v>
          </cell>
          <cell r="CA449">
            <v>0</v>
          </cell>
          <cell r="CB449">
            <v>0</v>
          </cell>
          <cell r="CC449">
            <v>0</v>
          </cell>
          <cell r="CD449">
            <v>0</v>
          </cell>
          <cell r="CE449">
            <v>0</v>
          </cell>
          <cell r="CF449">
            <v>0</v>
          </cell>
          <cell r="CG449">
            <v>0</v>
          </cell>
          <cell r="CH449">
            <v>0</v>
          </cell>
          <cell r="CI449">
            <v>0</v>
          </cell>
          <cell r="CJ449" t="str">
            <v/>
          </cell>
          <cell r="CK449" t="str">
            <v/>
          </cell>
          <cell r="CL449" t="str">
            <v/>
          </cell>
          <cell r="CM449" t="str">
            <v/>
          </cell>
          <cell r="CN449" t="str">
            <v/>
          </cell>
          <cell r="CO449">
            <v>1</v>
          </cell>
          <cell r="CP449" t="str">
            <v/>
          </cell>
          <cell r="CQ449" t="str">
            <v/>
          </cell>
          <cell r="CR449" t="str">
            <v/>
          </cell>
        </row>
        <row r="450">
          <cell r="A450" t="str">
            <v>D534885</v>
          </cell>
          <cell r="B450" t="str">
            <v>MM21-03</v>
          </cell>
          <cell r="C450">
            <v>315508.86096264259</v>
          </cell>
          <cell r="D450">
            <v>4985745.4218578115</v>
          </cell>
          <cell r="E450">
            <v>2129.8042859414145</v>
          </cell>
          <cell r="F450">
            <v>56.388000000000005</v>
          </cell>
          <cell r="G450">
            <v>57.912000000000006</v>
          </cell>
          <cell r="H450" t="str">
            <v>TF21322047</v>
          </cell>
          <cell r="I450">
            <v>0</v>
          </cell>
          <cell r="J450">
            <v>0</v>
          </cell>
          <cell r="K450">
            <v>6.78</v>
          </cell>
          <cell r="L450">
            <v>14</v>
          </cell>
          <cell r="M450">
            <v>680</v>
          </cell>
          <cell r="N450">
            <v>1.2</v>
          </cell>
          <cell r="O450">
            <v>0</v>
          </cell>
          <cell r="P450">
            <v>3.19</v>
          </cell>
          <cell r="Q450">
            <v>0</v>
          </cell>
          <cell r="R450">
            <v>36</v>
          </cell>
          <cell r="S450">
            <v>281</v>
          </cell>
          <cell r="T450">
            <v>1E-4</v>
          </cell>
          <cell r="U450">
            <v>1</v>
          </cell>
          <cell r="V450">
            <v>5.98</v>
          </cell>
          <cell r="W450">
            <v>20</v>
          </cell>
          <cell r="X450">
            <v>2.5</v>
          </cell>
          <cell r="Y450">
            <v>30</v>
          </cell>
          <cell r="Z450">
            <v>4.82</v>
          </cell>
          <cell r="AA450">
            <v>1615</v>
          </cell>
          <cell r="AB450">
            <v>1</v>
          </cell>
          <cell r="AC450">
            <v>0.08</v>
          </cell>
          <cell r="AD450">
            <v>68</v>
          </cell>
          <cell r="AE450">
            <v>320</v>
          </cell>
          <cell r="AF450">
            <v>166</v>
          </cell>
          <cell r="AG450">
            <v>0</v>
          </cell>
          <cell r="AH450">
            <v>0</v>
          </cell>
          <cell r="AI450">
            <v>18</v>
          </cell>
          <cell r="AJ450">
            <v>60</v>
          </cell>
          <cell r="AK450">
            <v>0</v>
          </cell>
          <cell r="AL450">
            <v>0.14000000000000001</v>
          </cell>
          <cell r="AM450">
            <v>0</v>
          </cell>
          <cell r="AN450">
            <v>0</v>
          </cell>
          <cell r="AO450">
            <v>134</v>
          </cell>
          <cell r="AP450">
            <v>0</v>
          </cell>
          <cell r="AQ450">
            <v>207</v>
          </cell>
          <cell r="AR450">
            <v>15</v>
          </cell>
          <cell r="AS450">
            <v>55</v>
          </cell>
          <cell r="AT450">
            <v>5</v>
          </cell>
          <cell r="AU450">
            <v>0</v>
          </cell>
          <cell r="AV450">
            <v>0</v>
          </cell>
          <cell r="AW450">
            <v>25</v>
          </cell>
          <cell r="AX450">
            <v>0</v>
          </cell>
          <cell r="AY450">
            <v>0</v>
          </cell>
          <cell r="AZ450">
            <v>0</v>
          </cell>
          <cell r="BA450">
            <v>0</v>
          </cell>
          <cell r="BB450">
            <v>0</v>
          </cell>
          <cell r="BC450">
            <v>0</v>
          </cell>
          <cell r="BD450">
            <v>0</v>
          </cell>
          <cell r="BE450">
            <v>0</v>
          </cell>
          <cell r="BF450">
            <v>0</v>
          </cell>
          <cell r="BG450">
            <v>0</v>
          </cell>
          <cell r="BH450">
            <v>0</v>
          </cell>
          <cell r="BI450">
            <v>0</v>
          </cell>
          <cell r="BJ450">
            <v>0</v>
          </cell>
          <cell r="BK450">
            <v>0</v>
          </cell>
          <cell r="BL450">
            <v>0</v>
          </cell>
          <cell r="BM450">
            <v>0</v>
          </cell>
          <cell r="BN450">
            <v>0</v>
          </cell>
          <cell r="BO450">
            <v>0</v>
          </cell>
          <cell r="BP450">
            <v>0</v>
          </cell>
          <cell r="BQ450">
            <v>0</v>
          </cell>
          <cell r="BR450">
            <v>0</v>
          </cell>
          <cell r="BS450">
            <v>0</v>
          </cell>
          <cell r="BT450">
            <v>0</v>
          </cell>
          <cell r="BU450">
            <v>0</v>
          </cell>
          <cell r="BV450">
            <v>0</v>
          </cell>
          <cell r="BW450">
            <v>0</v>
          </cell>
          <cell r="BX450">
            <v>0</v>
          </cell>
          <cell r="BY450">
            <v>0</v>
          </cell>
          <cell r="BZ450">
            <v>0</v>
          </cell>
          <cell r="CA450">
            <v>0</v>
          </cell>
          <cell r="CB450">
            <v>0</v>
          </cell>
          <cell r="CC450">
            <v>0</v>
          </cell>
          <cell r="CD450">
            <v>0</v>
          </cell>
          <cell r="CE450">
            <v>0</v>
          </cell>
          <cell r="CF450">
            <v>0</v>
          </cell>
          <cell r="CG450">
            <v>0</v>
          </cell>
          <cell r="CH450">
            <v>0</v>
          </cell>
          <cell r="CI450">
            <v>0</v>
          </cell>
          <cell r="CJ450" t="str">
            <v/>
          </cell>
          <cell r="CK450" t="str">
            <v/>
          </cell>
          <cell r="CL450" t="str">
            <v/>
          </cell>
          <cell r="CM450" t="str">
            <v/>
          </cell>
          <cell r="CN450" t="str">
            <v/>
          </cell>
          <cell r="CO450">
            <v>1</v>
          </cell>
          <cell r="CP450" t="str">
            <v/>
          </cell>
          <cell r="CQ450" t="str">
            <v/>
          </cell>
          <cell r="CR450" t="str">
            <v/>
          </cell>
        </row>
        <row r="451">
          <cell r="A451" t="str">
            <v>D534886</v>
          </cell>
          <cell r="B451" t="str">
            <v>MM21-03</v>
          </cell>
          <cell r="C451">
            <v>315507.89623677696</v>
          </cell>
          <cell r="D451">
            <v>4985745.2517506126</v>
          </cell>
          <cell r="E451">
            <v>2128.6368342101014</v>
          </cell>
          <cell r="F451">
            <v>57.912000000000006</v>
          </cell>
          <cell r="G451">
            <v>59.436</v>
          </cell>
          <cell r="H451" t="str">
            <v>TF21322047</v>
          </cell>
          <cell r="I451">
            <v>6.0000000000000001E-3</v>
          </cell>
          <cell r="J451">
            <v>2.2000000000000002</v>
          </cell>
          <cell r="K451">
            <v>7.02</v>
          </cell>
          <cell r="L451">
            <v>6</v>
          </cell>
          <cell r="M451">
            <v>440</v>
          </cell>
          <cell r="N451">
            <v>0.9</v>
          </cell>
          <cell r="O451">
            <v>2</v>
          </cell>
          <cell r="P451">
            <v>0.83</v>
          </cell>
          <cell r="Q451">
            <v>0</v>
          </cell>
          <cell r="R451">
            <v>36</v>
          </cell>
          <cell r="S451">
            <v>271</v>
          </cell>
          <cell r="T451">
            <v>5.0000000000000001E-4</v>
          </cell>
          <cell r="U451">
            <v>5</v>
          </cell>
          <cell r="V451">
            <v>6.92</v>
          </cell>
          <cell r="W451">
            <v>20</v>
          </cell>
          <cell r="X451">
            <v>2.2200000000000002</v>
          </cell>
          <cell r="Y451">
            <v>70</v>
          </cell>
          <cell r="Z451">
            <v>5.66</v>
          </cell>
          <cell r="AA451">
            <v>1310</v>
          </cell>
          <cell r="AB451">
            <v>2</v>
          </cell>
          <cell r="AC451">
            <v>0.04</v>
          </cell>
          <cell r="AD451">
            <v>65</v>
          </cell>
          <cell r="AE451">
            <v>590</v>
          </cell>
          <cell r="AF451">
            <v>1745</v>
          </cell>
          <cell r="AG451">
            <v>0.02</v>
          </cell>
          <cell r="AH451">
            <v>0</v>
          </cell>
          <cell r="AI451">
            <v>17</v>
          </cell>
          <cell r="AJ451">
            <v>24</v>
          </cell>
          <cell r="AK451">
            <v>40</v>
          </cell>
          <cell r="AL451">
            <v>0.16</v>
          </cell>
          <cell r="AM451">
            <v>0</v>
          </cell>
          <cell r="AN451">
            <v>0</v>
          </cell>
          <cell r="AO451">
            <v>107</v>
          </cell>
          <cell r="AP451">
            <v>0</v>
          </cell>
          <cell r="AQ451">
            <v>230</v>
          </cell>
          <cell r="AR451">
            <v>25</v>
          </cell>
          <cell r="AS451">
            <v>75</v>
          </cell>
          <cell r="AT451">
            <v>0</v>
          </cell>
          <cell r="AU451">
            <v>0</v>
          </cell>
          <cell r="AV451">
            <v>0</v>
          </cell>
          <cell r="AW451">
            <v>0</v>
          </cell>
          <cell r="AX451">
            <v>0</v>
          </cell>
          <cell r="AY451">
            <v>0</v>
          </cell>
          <cell r="AZ451">
            <v>0</v>
          </cell>
          <cell r="BA451">
            <v>0</v>
          </cell>
          <cell r="BB451">
            <v>0</v>
          </cell>
          <cell r="BC451">
            <v>0</v>
          </cell>
          <cell r="BD451">
            <v>0</v>
          </cell>
          <cell r="BE451">
            <v>0</v>
          </cell>
          <cell r="BF451">
            <v>0</v>
          </cell>
          <cell r="BG451">
            <v>0</v>
          </cell>
          <cell r="BH451">
            <v>0</v>
          </cell>
          <cell r="BI451">
            <v>0</v>
          </cell>
          <cell r="BJ451">
            <v>0</v>
          </cell>
          <cell r="BK451">
            <v>0</v>
          </cell>
          <cell r="BL451">
            <v>0</v>
          </cell>
          <cell r="BM451">
            <v>0</v>
          </cell>
          <cell r="BN451">
            <v>0</v>
          </cell>
          <cell r="BO451">
            <v>0</v>
          </cell>
          <cell r="BP451">
            <v>0</v>
          </cell>
          <cell r="BQ451">
            <v>0</v>
          </cell>
          <cell r="BR451">
            <v>0</v>
          </cell>
          <cell r="BS451">
            <v>0</v>
          </cell>
          <cell r="BT451">
            <v>0</v>
          </cell>
          <cell r="BU451">
            <v>0</v>
          </cell>
          <cell r="BV451">
            <v>0</v>
          </cell>
          <cell r="BW451">
            <v>0</v>
          </cell>
          <cell r="BX451">
            <v>0</v>
          </cell>
          <cell r="BY451">
            <v>0</v>
          </cell>
          <cell r="BZ451">
            <v>0</v>
          </cell>
          <cell r="CA451">
            <v>0</v>
          </cell>
          <cell r="CB451">
            <v>0</v>
          </cell>
          <cell r="CC451">
            <v>0</v>
          </cell>
          <cell r="CD451">
            <v>0</v>
          </cell>
          <cell r="CE451">
            <v>0</v>
          </cell>
          <cell r="CF451">
            <v>0</v>
          </cell>
          <cell r="CG451">
            <v>0</v>
          </cell>
          <cell r="CH451">
            <v>0</v>
          </cell>
          <cell r="CI451">
            <v>0</v>
          </cell>
          <cell r="CJ451" t="str">
            <v/>
          </cell>
          <cell r="CK451" t="str">
            <v/>
          </cell>
          <cell r="CL451" t="str">
            <v/>
          </cell>
          <cell r="CM451" t="str">
            <v/>
          </cell>
          <cell r="CN451" t="str">
            <v/>
          </cell>
          <cell r="CO451">
            <v>1</v>
          </cell>
          <cell r="CP451" t="str">
            <v/>
          </cell>
          <cell r="CQ451" t="str">
            <v/>
          </cell>
          <cell r="CR451" t="str">
            <v/>
          </cell>
        </row>
        <row r="452">
          <cell r="A452" t="str">
            <v>D534887</v>
          </cell>
          <cell r="B452" t="str">
            <v>MM21-03</v>
          </cell>
          <cell r="C452">
            <v>315506.93151091132</v>
          </cell>
          <cell r="D452">
            <v>4985745.0816434138</v>
          </cell>
          <cell r="E452">
            <v>2127.4693824787882</v>
          </cell>
          <cell r="F452">
            <v>59.436</v>
          </cell>
          <cell r="G452">
            <v>60.96</v>
          </cell>
          <cell r="H452" t="str">
            <v>TF21322047</v>
          </cell>
          <cell r="I452">
            <v>0</v>
          </cell>
          <cell r="J452">
            <v>0.8</v>
          </cell>
          <cell r="K452">
            <v>6.5</v>
          </cell>
          <cell r="L452">
            <v>17</v>
          </cell>
          <cell r="M452">
            <v>430</v>
          </cell>
          <cell r="N452">
            <v>1</v>
          </cell>
          <cell r="O452">
            <v>0</v>
          </cell>
          <cell r="P452">
            <v>0.99</v>
          </cell>
          <cell r="Q452">
            <v>0</v>
          </cell>
          <cell r="R452">
            <v>33</v>
          </cell>
          <cell r="S452">
            <v>207</v>
          </cell>
          <cell r="T452">
            <v>2.9999999999999997E-4</v>
          </cell>
          <cell r="U452">
            <v>3</v>
          </cell>
          <cell r="V452">
            <v>6.2</v>
          </cell>
          <cell r="W452">
            <v>20</v>
          </cell>
          <cell r="X452">
            <v>1.9</v>
          </cell>
          <cell r="Y452">
            <v>80</v>
          </cell>
          <cell r="Z452">
            <v>5.17</v>
          </cell>
          <cell r="AA452">
            <v>1240</v>
          </cell>
          <cell r="AB452">
            <v>2</v>
          </cell>
          <cell r="AC452">
            <v>0.03</v>
          </cell>
          <cell r="AD452">
            <v>55</v>
          </cell>
          <cell r="AE452">
            <v>340</v>
          </cell>
          <cell r="AF452">
            <v>743</v>
          </cell>
          <cell r="AG452">
            <v>0.01</v>
          </cell>
          <cell r="AH452">
            <v>0</v>
          </cell>
          <cell r="AI452">
            <v>16</v>
          </cell>
          <cell r="AJ452">
            <v>26</v>
          </cell>
          <cell r="AK452">
            <v>30</v>
          </cell>
          <cell r="AL452">
            <v>0.12</v>
          </cell>
          <cell r="AM452">
            <v>0</v>
          </cell>
          <cell r="AN452">
            <v>0</v>
          </cell>
          <cell r="AO452">
            <v>101</v>
          </cell>
          <cell r="AP452">
            <v>0</v>
          </cell>
          <cell r="AQ452">
            <v>213</v>
          </cell>
          <cell r="AR452">
            <v>25</v>
          </cell>
          <cell r="AS452">
            <v>75</v>
          </cell>
          <cell r="AT452">
            <v>0</v>
          </cell>
          <cell r="AU452">
            <v>0</v>
          </cell>
          <cell r="AV452">
            <v>0</v>
          </cell>
          <cell r="AW452">
            <v>0</v>
          </cell>
          <cell r="AX452">
            <v>0</v>
          </cell>
          <cell r="AY452">
            <v>0</v>
          </cell>
          <cell r="AZ452">
            <v>0</v>
          </cell>
          <cell r="BA452">
            <v>0</v>
          </cell>
          <cell r="BB452">
            <v>0</v>
          </cell>
          <cell r="BC452">
            <v>0</v>
          </cell>
          <cell r="BD452">
            <v>0</v>
          </cell>
          <cell r="BE452">
            <v>0</v>
          </cell>
          <cell r="BF452">
            <v>0</v>
          </cell>
          <cell r="BG452">
            <v>0</v>
          </cell>
          <cell r="BH452">
            <v>0</v>
          </cell>
          <cell r="BI452">
            <v>0</v>
          </cell>
          <cell r="BJ452">
            <v>0</v>
          </cell>
          <cell r="BK452">
            <v>0</v>
          </cell>
          <cell r="BL452">
            <v>0</v>
          </cell>
          <cell r="BM452">
            <v>0</v>
          </cell>
          <cell r="BN452">
            <v>0</v>
          </cell>
          <cell r="BO452">
            <v>0</v>
          </cell>
          <cell r="BP452">
            <v>0</v>
          </cell>
          <cell r="BQ452">
            <v>0</v>
          </cell>
          <cell r="BR452">
            <v>0</v>
          </cell>
          <cell r="BS452">
            <v>0</v>
          </cell>
          <cell r="BT452">
            <v>0</v>
          </cell>
          <cell r="BU452">
            <v>0</v>
          </cell>
          <cell r="BV452">
            <v>0</v>
          </cell>
          <cell r="BW452">
            <v>0</v>
          </cell>
          <cell r="BX452">
            <v>0</v>
          </cell>
          <cell r="BY452">
            <v>0</v>
          </cell>
          <cell r="BZ452">
            <v>0</v>
          </cell>
          <cell r="CA452">
            <v>0</v>
          </cell>
          <cell r="CB452">
            <v>0</v>
          </cell>
          <cell r="CC452">
            <v>0</v>
          </cell>
          <cell r="CD452">
            <v>0</v>
          </cell>
          <cell r="CE452">
            <v>0</v>
          </cell>
          <cell r="CF452">
            <v>0</v>
          </cell>
          <cell r="CG452">
            <v>0</v>
          </cell>
          <cell r="CH452">
            <v>0</v>
          </cell>
          <cell r="CI452">
            <v>0</v>
          </cell>
          <cell r="CJ452" t="str">
            <v/>
          </cell>
          <cell r="CK452" t="str">
            <v/>
          </cell>
          <cell r="CL452" t="str">
            <v/>
          </cell>
          <cell r="CM452" t="str">
            <v/>
          </cell>
          <cell r="CN452" t="str">
            <v/>
          </cell>
          <cell r="CO452">
            <v>1</v>
          </cell>
          <cell r="CP452" t="str">
            <v/>
          </cell>
          <cell r="CQ452" t="str">
            <v/>
          </cell>
          <cell r="CR452" t="str">
            <v/>
          </cell>
        </row>
        <row r="453">
          <cell r="A453" t="str">
            <v>D534888</v>
          </cell>
          <cell r="B453" t="str">
            <v>MM21-03</v>
          </cell>
          <cell r="C453">
            <v>315505.96678504569</v>
          </cell>
          <cell r="D453">
            <v>4985744.9115362149</v>
          </cell>
          <cell r="E453">
            <v>2126.3019307474751</v>
          </cell>
          <cell r="F453">
            <v>60.96</v>
          </cell>
          <cell r="G453">
            <v>62.484000000000002</v>
          </cell>
          <cell r="H453" t="str">
            <v>TF21322047</v>
          </cell>
          <cell r="I453">
            <v>0</v>
          </cell>
          <cell r="J453">
            <v>0</v>
          </cell>
          <cell r="K453">
            <v>7.58</v>
          </cell>
          <cell r="L453">
            <v>20</v>
          </cell>
          <cell r="M453">
            <v>830</v>
          </cell>
          <cell r="N453">
            <v>1.3</v>
          </cell>
          <cell r="O453">
            <v>0</v>
          </cell>
          <cell r="P453">
            <v>0.87</v>
          </cell>
          <cell r="Q453">
            <v>0</v>
          </cell>
          <cell r="R453">
            <v>38</v>
          </cell>
          <cell r="S453">
            <v>256</v>
          </cell>
          <cell r="T453">
            <v>1E-4</v>
          </cell>
          <cell r="U453">
            <v>1</v>
          </cell>
          <cell r="V453">
            <v>6.36</v>
          </cell>
          <cell r="W453">
            <v>20</v>
          </cell>
          <cell r="X453">
            <v>2.81</v>
          </cell>
          <cell r="Y453">
            <v>30</v>
          </cell>
          <cell r="Z453">
            <v>5.09</v>
          </cell>
          <cell r="AA453">
            <v>1265</v>
          </cell>
          <cell r="AB453">
            <v>1</v>
          </cell>
          <cell r="AC453">
            <v>0.06</v>
          </cell>
          <cell r="AD453">
            <v>63</v>
          </cell>
          <cell r="AE453">
            <v>430</v>
          </cell>
          <cell r="AF453">
            <v>80</v>
          </cell>
          <cell r="AG453">
            <v>0.01</v>
          </cell>
          <cell r="AH453">
            <v>0</v>
          </cell>
          <cell r="AI453">
            <v>17</v>
          </cell>
          <cell r="AJ453">
            <v>29</v>
          </cell>
          <cell r="AK453">
            <v>20</v>
          </cell>
          <cell r="AL453">
            <v>0.12</v>
          </cell>
          <cell r="AM453">
            <v>0</v>
          </cell>
          <cell r="AN453">
            <v>0</v>
          </cell>
          <cell r="AO453">
            <v>126</v>
          </cell>
          <cell r="AP453">
            <v>0</v>
          </cell>
          <cell r="AQ453">
            <v>193</v>
          </cell>
          <cell r="AR453">
            <v>15</v>
          </cell>
          <cell r="AS453">
            <v>55</v>
          </cell>
          <cell r="AT453">
            <v>5</v>
          </cell>
          <cell r="AU453">
            <v>0</v>
          </cell>
          <cell r="AV453">
            <v>0</v>
          </cell>
          <cell r="AW453">
            <v>25</v>
          </cell>
          <cell r="AX453">
            <v>0</v>
          </cell>
          <cell r="AY453">
            <v>0</v>
          </cell>
          <cell r="AZ453">
            <v>0</v>
          </cell>
          <cell r="BA453">
            <v>0</v>
          </cell>
          <cell r="BB453">
            <v>0</v>
          </cell>
          <cell r="BC453">
            <v>0</v>
          </cell>
          <cell r="BD453">
            <v>0</v>
          </cell>
          <cell r="BE453">
            <v>0</v>
          </cell>
          <cell r="BF453">
            <v>0</v>
          </cell>
          <cell r="BG453">
            <v>0</v>
          </cell>
          <cell r="BH453">
            <v>0</v>
          </cell>
          <cell r="BI453">
            <v>0</v>
          </cell>
          <cell r="BJ453">
            <v>0</v>
          </cell>
          <cell r="BK453">
            <v>0</v>
          </cell>
          <cell r="BL453">
            <v>0</v>
          </cell>
          <cell r="BM453">
            <v>0</v>
          </cell>
          <cell r="BN453">
            <v>0</v>
          </cell>
          <cell r="BO453">
            <v>0</v>
          </cell>
          <cell r="BP453">
            <v>0</v>
          </cell>
          <cell r="BQ453">
            <v>0</v>
          </cell>
          <cell r="BR453">
            <v>0</v>
          </cell>
          <cell r="BS453">
            <v>0</v>
          </cell>
          <cell r="BT453">
            <v>0</v>
          </cell>
          <cell r="BU453">
            <v>0</v>
          </cell>
          <cell r="BV453">
            <v>0</v>
          </cell>
          <cell r="BW453">
            <v>0</v>
          </cell>
          <cell r="BX453">
            <v>0</v>
          </cell>
          <cell r="BY453">
            <v>0</v>
          </cell>
          <cell r="BZ453">
            <v>0</v>
          </cell>
          <cell r="CA453">
            <v>0</v>
          </cell>
          <cell r="CB453">
            <v>0</v>
          </cell>
          <cell r="CC453">
            <v>0</v>
          </cell>
          <cell r="CD453">
            <v>0</v>
          </cell>
          <cell r="CE453">
            <v>0</v>
          </cell>
          <cell r="CF453">
            <v>0</v>
          </cell>
          <cell r="CG453">
            <v>0</v>
          </cell>
          <cell r="CH453">
            <v>0</v>
          </cell>
          <cell r="CI453">
            <v>0</v>
          </cell>
          <cell r="CJ453" t="str">
            <v/>
          </cell>
          <cell r="CK453" t="str">
            <v/>
          </cell>
          <cell r="CL453" t="str">
            <v/>
          </cell>
          <cell r="CM453" t="str">
            <v/>
          </cell>
          <cell r="CN453" t="str">
            <v/>
          </cell>
          <cell r="CO453">
            <v>1</v>
          </cell>
          <cell r="CP453" t="str">
            <v/>
          </cell>
          <cell r="CQ453" t="str">
            <v/>
          </cell>
          <cell r="CR453" t="str">
            <v/>
          </cell>
        </row>
        <row r="454">
          <cell r="A454" t="str">
            <v>D534890</v>
          </cell>
          <cell r="B454" t="str">
            <v>MM21-03</v>
          </cell>
          <cell r="C454">
            <v>315505.00205918006</v>
          </cell>
          <cell r="D454">
            <v>4985744.741429016</v>
          </cell>
          <cell r="E454">
            <v>2125.134479016162</v>
          </cell>
          <cell r="F454">
            <v>62.484000000000002</v>
          </cell>
          <cell r="G454">
            <v>64.00800000000001</v>
          </cell>
          <cell r="H454" t="str">
            <v>TF21322047</v>
          </cell>
          <cell r="I454">
            <v>0</v>
          </cell>
          <cell r="J454">
            <v>0</v>
          </cell>
          <cell r="K454">
            <v>7.6</v>
          </cell>
          <cell r="L454">
            <v>11</v>
          </cell>
          <cell r="M454">
            <v>830</v>
          </cell>
          <cell r="N454">
            <v>1.1000000000000001</v>
          </cell>
          <cell r="O454">
            <v>0</v>
          </cell>
          <cell r="P454">
            <v>0.28000000000000003</v>
          </cell>
          <cell r="Q454">
            <v>0</v>
          </cell>
          <cell r="R454">
            <v>37</v>
          </cell>
          <cell r="S454">
            <v>304</v>
          </cell>
          <cell r="T454">
            <v>1E-4</v>
          </cell>
          <cell r="U454">
            <v>1</v>
          </cell>
          <cell r="V454">
            <v>6.58</v>
          </cell>
          <cell r="W454">
            <v>20</v>
          </cell>
          <cell r="X454">
            <v>2.84</v>
          </cell>
          <cell r="Y454">
            <v>10</v>
          </cell>
          <cell r="Z454">
            <v>5.25</v>
          </cell>
          <cell r="AA454">
            <v>1205</v>
          </cell>
          <cell r="AB454">
            <v>1</v>
          </cell>
          <cell r="AC454">
            <v>0.05</v>
          </cell>
          <cell r="AD454">
            <v>66</v>
          </cell>
          <cell r="AE454">
            <v>400</v>
          </cell>
          <cell r="AF454">
            <v>39</v>
          </cell>
          <cell r="AG454">
            <v>0</v>
          </cell>
          <cell r="AH454">
            <v>0</v>
          </cell>
          <cell r="AI454">
            <v>18</v>
          </cell>
          <cell r="AJ454">
            <v>19</v>
          </cell>
          <cell r="AK454">
            <v>0</v>
          </cell>
          <cell r="AL454">
            <v>0.13</v>
          </cell>
          <cell r="AM454">
            <v>0</v>
          </cell>
          <cell r="AN454">
            <v>0</v>
          </cell>
          <cell r="AO454">
            <v>137</v>
          </cell>
          <cell r="AP454">
            <v>0</v>
          </cell>
          <cell r="AQ454">
            <v>199</v>
          </cell>
          <cell r="AR454">
            <v>30</v>
          </cell>
          <cell r="AS454">
            <v>65</v>
          </cell>
          <cell r="AT454">
            <v>5</v>
          </cell>
          <cell r="AU454">
            <v>0</v>
          </cell>
          <cell r="AV454">
            <v>0</v>
          </cell>
          <cell r="AW454">
            <v>0</v>
          </cell>
          <cell r="AX454">
            <v>0</v>
          </cell>
          <cell r="AY454">
            <v>0</v>
          </cell>
          <cell r="AZ454">
            <v>0</v>
          </cell>
          <cell r="BA454">
            <v>0</v>
          </cell>
          <cell r="BB454">
            <v>0</v>
          </cell>
          <cell r="BC454">
            <v>0</v>
          </cell>
          <cell r="BD454">
            <v>0</v>
          </cell>
          <cell r="BE454">
            <v>0</v>
          </cell>
          <cell r="BF454">
            <v>0</v>
          </cell>
          <cell r="BG454">
            <v>0</v>
          </cell>
          <cell r="BH454">
            <v>0</v>
          </cell>
          <cell r="BI454">
            <v>0</v>
          </cell>
          <cell r="BJ454">
            <v>0</v>
          </cell>
          <cell r="BK454">
            <v>0</v>
          </cell>
          <cell r="BL454">
            <v>0</v>
          </cell>
          <cell r="BM454">
            <v>0</v>
          </cell>
          <cell r="BN454">
            <v>0</v>
          </cell>
          <cell r="BO454">
            <v>0</v>
          </cell>
          <cell r="BP454">
            <v>0</v>
          </cell>
          <cell r="BQ454">
            <v>0</v>
          </cell>
          <cell r="BR454">
            <v>0</v>
          </cell>
          <cell r="BS454">
            <v>0</v>
          </cell>
          <cell r="BT454">
            <v>0</v>
          </cell>
          <cell r="BU454">
            <v>0</v>
          </cell>
          <cell r="BV454">
            <v>0</v>
          </cell>
          <cell r="BW454">
            <v>0</v>
          </cell>
          <cell r="BX454">
            <v>0</v>
          </cell>
          <cell r="BY454">
            <v>0</v>
          </cell>
          <cell r="BZ454">
            <v>0</v>
          </cell>
          <cell r="CA454">
            <v>0</v>
          </cell>
          <cell r="CB454">
            <v>0</v>
          </cell>
          <cell r="CC454">
            <v>0</v>
          </cell>
          <cell r="CD454">
            <v>0</v>
          </cell>
          <cell r="CE454">
            <v>0</v>
          </cell>
          <cell r="CF454">
            <v>0</v>
          </cell>
          <cell r="CG454">
            <v>0</v>
          </cell>
          <cell r="CH454">
            <v>0</v>
          </cell>
          <cell r="CI454">
            <v>0</v>
          </cell>
          <cell r="CJ454" t="str">
            <v/>
          </cell>
          <cell r="CK454" t="str">
            <v/>
          </cell>
          <cell r="CL454" t="str">
            <v/>
          </cell>
          <cell r="CM454" t="str">
            <v/>
          </cell>
          <cell r="CN454" t="str">
            <v/>
          </cell>
          <cell r="CO454">
            <v>1</v>
          </cell>
          <cell r="CP454" t="str">
            <v/>
          </cell>
          <cell r="CQ454" t="str">
            <v/>
          </cell>
          <cell r="CR454" t="str">
            <v/>
          </cell>
        </row>
        <row r="455">
          <cell r="A455" t="str">
            <v>D534891</v>
          </cell>
          <cell r="B455" t="str">
            <v>MM21-03</v>
          </cell>
          <cell r="C455">
            <v>315504.03733331442</v>
          </cell>
          <cell r="D455">
            <v>4985744.5713218171</v>
          </cell>
          <cell r="E455">
            <v>2123.9670272848489</v>
          </cell>
          <cell r="F455">
            <v>64.00800000000001</v>
          </cell>
          <cell r="G455">
            <v>65.531999999999996</v>
          </cell>
          <cell r="H455" t="str">
            <v>TF21322047</v>
          </cell>
          <cell r="I455">
            <v>0</v>
          </cell>
          <cell r="J455">
            <v>0</v>
          </cell>
          <cell r="K455">
            <v>6.4</v>
          </cell>
          <cell r="L455">
            <v>11</v>
          </cell>
          <cell r="M455">
            <v>500</v>
          </cell>
          <cell r="N455">
            <v>0.9</v>
          </cell>
          <cell r="O455">
            <v>0</v>
          </cell>
          <cell r="P455">
            <v>1.06</v>
          </cell>
          <cell r="Q455">
            <v>0</v>
          </cell>
          <cell r="R455">
            <v>35</v>
          </cell>
          <cell r="S455">
            <v>218</v>
          </cell>
          <cell r="T455">
            <v>6.6E-3</v>
          </cell>
          <cell r="U455">
            <v>66</v>
          </cell>
          <cell r="V455">
            <v>6.34</v>
          </cell>
          <cell r="W455">
            <v>20</v>
          </cell>
          <cell r="X455">
            <v>2.0299999999999998</v>
          </cell>
          <cell r="Y455">
            <v>80</v>
          </cell>
          <cell r="Z455">
            <v>4.87</v>
          </cell>
          <cell r="AA455">
            <v>1265</v>
          </cell>
          <cell r="AB455">
            <v>1</v>
          </cell>
          <cell r="AC455">
            <v>0.03</v>
          </cell>
          <cell r="AD455">
            <v>58</v>
          </cell>
          <cell r="AE455">
            <v>590</v>
          </cell>
          <cell r="AF455">
            <v>96</v>
          </cell>
          <cell r="AG455">
            <v>0.04</v>
          </cell>
          <cell r="AH455">
            <v>0</v>
          </cell>
          <cell r="AI455">
            <v>14</v>
          </cell>
          <cell r="AJ455">
            <v>27</v>
          </cell>
          <cell r="AK455">
            <v>50</v>
          </cell>
          <cell r="AL455">
            <v>0.12</v>
          </cell>
          <cell r="AM455">
            <v>0</v>
          </cell>
          <cell r="AN455">
            <v>0</v>
          </cell>
          <cell r="AO455">
            <v>109</v>
          </cell>
          <cell r="AP455">
            <v>0</v>
          </cell>
          <cell r="AQ455">
            <v>184</v>
          </cell>
          <cell r="AR455">
            <v>25</v>
          </cell>
          <cell r="AS455">
            <v>75</v>
          </cell>
          <cell r="AT455">
            <v>0</v>
          </cell>
          <cell r="AU455">
            <v>0</v>
          </cell>
          <cell r="AV455">
            <v>0</v>
          </cell>
          <cell r="AW455">
            <v>0</v>
          </cell>
          <cell r="AX455">
            <v>0</v>
          </cell>
          <cell r="AY455">
            <v>0</v>
          </cell>
          <cell r="AZ455">
            <v>0</v>
          </cell>
          <cell r="BA455">
            <v>0</v>
          </cell>
          <cell r="BB455">
            <v>0</v>
          </cell>
          <cell r="BC455">
            <v>0</v>
          </cell>
          <cell r="BD455">
            <v>0</v>
          </cell>
          <cell r="BE455">
            <v>0</v>
          </cell>
          <cell r="BF455">
            <v>0</v>
          </cell>
          <cell r="BG455">
            <v>0</v>
          </cell>
          <cell r="BH455">
            <v>0</v>
          </cell>
          <cell r="BI455">
            <v>0</v>
          </cell>
          <cell r="BJ455">
            <v>0</v>
          </cell>
          <cell r="BK455">
            <v>0</v>
          </cell>
          <cell r="BL455">
            <v>0</v>
          </cell>
          <cell r="BM455">
            <v>0</v>
          </cell>
          <cell r="BN455">
            <v>0</v>
          </cell>
          <cell r="BO455">
            <v>0</v>
          </cell>
          <cell r="BP455">
            <v>0</v>
          </cell>
          <cell r="BQ455">
            <v>0</v>
          </cell>
          <cell r="BR455">
            <v>0</v>
          </cell>
          <cell r="BS455">
            <v>0</v>
          </cell>
          <cell r="BT455">
            <v>0</v>
          </cell>
          <cell r="BU455">
            <v>0</v>
          </cell>
          <cell r="BV455">
            <v>0</v>
          </cell>
          <cell r="BW455">
            <v>0</v>
          </cell>
          <cell r="BX455">
            <v>0</v>
          </cell>
          <cell r="BY455">
            <v>0</v>
          </cell>
          <cell r="BZ455">
            <v>0</v>
          </cell>
          <cell r="CA455">
            <v>0</v>
          </cell>
          <cell r="CB455">
            <v>0</v>
          </cell>
          <cell r="CC455">
            <v>0</v>
          </cell>
          <cell r="CD455">
            <v>0</v>
          </cell>
          <cell r="CE455">
            <v>0</v>
          </cell>
          <cell r="CF455">
            <v>0</v>
          </cell>
          <cell r="CG455">
            <v>0</v>
          </cell>
          <cell r="CH455">
            <v>0</v>
          </cell>
          <cell r="CI455">
            <v>0</v>
          </cell>
          <cell r="CJ455" t="str">
            <v/>
          </cell>
          <cell r="CK455" t="str">
            <v/>
          </cell>
          <cell r="CL455" t="str">
            <v/>
          </cell>
          <cell r="CM455" t="str">
            <v/>
          </cell>
          <cell r="CN455" t="str">
            <v/>
          </cell>
          <cell r="CO455">
            <v>1</v>
          </cell>
          <cell r="CP455" t="str">
            <v/>
          </cell>
          <cell r="CQ455" t="str">
            <v/>
          </cell>
          <cell r="CR455" t="str">
            <v/>
          </cell>
        </row>
        <row r="456">
          <cell r="A456" t="str">
            <v>D534892</v>
          </cell>
          <cell r="B456" t="str">
            <v>MM21-03</v>
          </cell>
          <cell r="C456">
            <v>315503.07260744879</v>
          </cell>
          <cell r="D456">
            <v>4985744.4012146182</v>
          </cell>
          <cell r="E456">
            <v>2122.7995755535358</v>
          </cell>
          <cell r="F456">
            <v>65.531999999999996</v>
          </cell>
          <cell r="G456">
            <v>67.055999999999997</v>
          </cell>
          <cell r="H456" t="str">
            <v>TF21322047</v>
          </cell>
          <cell r="I456">
            <v>0</v>
          </cell>
          <cell r="J456">
            <v>0</v>
          </cell>
          <cell r="K456">
            <v>7.49</v>
          </cell>
          <cell r="L456">
            <v>11</v>
          </cell>
          <cell r="M456">
            <v>660</v>
          </cell>
          <cell r="N456">
            <v>1.1000000000000001</v>
          </cell>
          <cell r="O456">
            <v>0</v>
          </cell>
          <cell r="P456">
            <v>0.31</v>
          </cell>
          <cell r="Q456">
            <v>0</v>
          </cell>
          <cell r="R456">
            <v>37</v>
          </cell>
          <cell r="S456">
            <v>211</v>
          </cell>
          <cell r="T456">
            <v>4.0000000000000002E-4</v>
          </cell>
          <cell r="U456">
            <v>4</v>
          </cell>
          <cell r="V456">
            <v>6.82</v>
          </cell>
          <cell r="W456">
            <v>20</v>
          </cell>
          <cell r="X456">
            <v>2.34</v>
          </cell>
          <cell r="Y456">
            <v>40</v>
          </cell>
          <cell r="Z456">
            <v>5.13</v>
          </cell>
          <cell r="AA456">
            <v>1190</v>
          </cell>
          <cell r="AB456">
            <v>2</v>
          </cell>
          <cell r="AC456">
            <v>0.06</v>
          </cell>
          <cell r="AD456">
            <v>56</v>
          </cell>
          <cell r="AE456">
            <v>340</v>
          </cell>
          <cell r="AF456">
            <v>28</v>
          </cell>
          <cell r="AG456">
            <v>0.01</v>
          </cell>
          <cell r="AH456">
            <v>0</v>
          </cell>
          <cell r="AI456">
            <v>17</v>
          </cell>
          <cell r="AJ456">
            <v>22</v>
          </cell>
          <cell r="AK456">
            <v>20</v>
          </cell>
          <cell r="AL456">
            <v>0.13</v>
          </cell>
          <cell r="AM456">
            <v>0</v>
          </cell>
          <cell r="AN456">
            <v>0</v>
          </cell>
          <cell r="AO456">
            <v>118</v>
          </cell>
          <cell r="AP456">
            <v>0</v>
          </cell>
          <cell r="AQ456">
            <v>191</v>
          </cell>
          <cell r="AR456">
            <v>30</v>
          </cell>
          <cell r="AS456">
            <v>70</v>
          </cell>
          <cell r="AT456">
            <v>0</v>
          </cell>
          <cell r="AU456">
            <v>0</v>
          </cell>
          <cell r="AV456">
            <v>0</v>
          </cell>
          <cell r="AW456">
            <v>0</v>
          </cell>
          <cell r="AX456">
            <v>0</v>
          </cell>
          <cell r="AY456">
            <v>0</v>
          </cell>
          <cell r="AZ456">
            <v>0</v>
          </cell>
          <cell r="BA456">
            <v>0</v>
          </cell>
          <cell r="BB456">
            <v>0</v>
          </cell>
          <cell r="BC456">
            <v>0</v>
          </cell>
          <cell r="BD456">
            <v>0</v>
          </cell>
          <cell r="BE456">
            <v>0</v>
          </cell>
          <cell r="BF456">
            <v>0</v>
          </cell>
          <cell r="BG456">
            <v>0</v>
          </cell>
          <cell r="BH456">
            <v>0</v>
          </cell>
          <cell r="BI456">
            <v>0</v>
          </cell>
          <cell r="BJ456">
            <v>0</v>
          </cell>
          <cell r="BK456">
            <v>0</v>
          </cell>
          <cell r="BL456">
            <v>0</v>
          </cell>
          <cell r="BM456">
            <v>0</v>
          </cell>
          <cell r="BN456">
            <v>0</v>
          </cell>
          <cell r="BO456">
            <v>0</v>
          </cell>
          <cell r="BP456">
            <v>0</v>
          </cell>
          <cell r="BQ456">
            <v>0</v>
          </cell>
          <cell r="BR456">
            <v>0</v>
          </cell>
          <cell r="BS456">
            <v>0</v>
          </cell>
          <cell r="BT456">
            <v>0</v>
          </cell>
          <cell r="BU456">
            <v>0</v>
          </cell>
          <cell r="BV456">
            <v>0</v>
          </cell>
          <cell r="BW456">
            <v>0</v>
          </cell>
          <cell r="BX456">
            <v>0</v>
          </cell>
          <cell r="BY456">
            <v>0</v>
          </cell>
          <cell r="BZ456">
            <v>0</v>
          </cell>
          <cell r="CA456">
            <v>0</v>
          </cell>
          <cell r="CB456">
            <v>0</v>
          </cell>
          <cell r="CC456">
            <v>0</v>
          </cell>
          <cell r="CD456">
            <v>0</v>
          </cell>
          <cell r="CE456">
            <v>0</v>
          </cell>
          <cell r="CF456">
            <v>0</v>
          </cell>
          <cell r="CG456">
            <v>0</v>
          </cell>
          <cell r="CH456">
            <v>0</v>
          </cell>
          <cell r="CI456">
            <v>0</v>
          </cell>
          <cell r="CJ456" t="str">
            <v/>
          </cell>
          <cell r="CK456" t="str">
            <v/>
          </cell>
          <cell r="CL456" t="str">
            <v/>
          </cell>
          <cell r="CM456" t="str">
            <v/>
          </cell>
          <cell r="CN456" t="str">
            <v/>
          </cell>
          <cell r="CO456">
            <v>1</v>
          </cell>
          <cell r="CP456" t="str">
            <v/>
          </cell>
          <cell r="CQ456" t="str">
            <v/>
          </cell>
          <cell r="CR456" t="str">
            <v/>
          </cell>
        </row>
        <row r="457">
          <cell r="A457" t="str">
            <v>D534893</v>
          </cell>
          <cell r="B457" t="str">
            <v>MM21-03</v>
          </cell>
          <cell r="C457">
            <v>315502.10788158316</v>
          </cell>
          <cell r="D457">
            <v>4985744.2311074194</v>
          </cell>
          <cell r="E457">
            <v>2121.6321238222226</v>
          </cell>
          <cell r="F457">
            <v>67.055999999999997</v>
          </cell>
          <cell r="G457">
            <v>68.58</v>
          </cell>
          <cell r="H457" t="str">
            <v>TF21322047</v>
          </cell>
          <cell r="I457">
            <v>0</v>
          </cell>
          <cell r="J457">
            <v>0</v>
          </cell>
          <cell r="K457">
            <v>7.51</v>
          </cell>
          <cell r="L457">
            <v>19</v>
          </cell>
          <cell r="M457">
            <v>740</v>
          </cell>
          <cell r="N457">
            <v>1.2</v>
          </cell>
          <cell r="O457">
            <v>2</v>
          </cell>
          <cell r="P457">
            <v>0.85</v>
          </cell>
          <cell r="Q457">
            <v>0</v>
          </cell>
          <cell r="R457">
            <v>43</v>
          </cell>
          <cell r="S457">
            <v>207</v>
          </cell>
          <cell r="T457">
            <v>1E-3</v>
          </cell>
          <cell r="U457">
            <v>10</v>
          </cell>
          <cell r="V457">
            <v>7.14</v>
          </cell>
          <cell r="W457">
            <v>20</v>
          </cell>
          <cell r="X457">
            <v>2.74</v>
          </cell>
          <cell r="Y457">
            <v>20</v>
          </cell>
          <cell r="Z457">
            <v>5.38</v>
          </cell>
          <cell r="AA457">
            <v>1310</v>
          </cell>
          <cell r="AB457">
            <v>1</v>
          </cell>
          <cell r="AC457">
            <v>0.06</v>
          </cell>
          <cell r="AD457">
            <v>53</v>
          </cell>
          <cell r="AE457">
            <v>820</v>
          </cell>
          <cell r="AF457">
            <v>87</v>
          </cell>
          <cell r="AG457">
            <v>0.02</v>
          </cell>
          <cell r="AH457">
            <v>0</v>
          </cell>
          <cell r="AI457">
            <v>17</v>
          </cell>
          <cell r="AJ457">
            <v>29</v>
          </cell>
          <cell r="AK457">
            <v>0</v>
          </cell>
          <cell r="AL457">
            <v>0.15</v>
          </cell>
          <cell r="AM457">
            <v>0</v>
          </cell>
          <cell r="AN457">
            <v>0</v>
          </cell>
          <cell r="AO457">
            <v>149</v>
          </cell>
          <cell r="AP457">
            <v>0</v>
          </cell>
          <cell r="AQ457">
            <v>218</v>
          </cell>
          <cell r="AR457">
            <v>30</v>
          </cell>
          <cell r="AS457">
            <v>70</v>
          </cell>
          <cell r="AT457">
            <v>0</v>
          </cell>
          <cell r="AU457">
            <v>0</v>
          </cell>
          <cell r="AV457">
            <v>0</v>
          </cell>
          <cell r="AW457">
            <v>0</v>
          </cell>
          <cell r="AX457">
            <v>0</v>
          </cell>
          <cell r="AY457">
            <v>0</v>
          </cell>
          <cell r="AZ457">
            <v>0</v>
          </cell>
          <cell r="BA457">
            <v>0</v>
          </cell>
          <cell r="BB457">
            <v>0</v>
          </cell>
          <cell r="BC457">
            <v>0</v>
          </cell>
          <cell r="BD457">
            <v>0</v>
          </cell>
          <cell r="BE457">
            <v>0</v>
          </cell>
          <cell r="BF457">
            <v>0</v>
          </cell>
          <cell r="BG457">
            <v>0</v>
          </cell>
          <cell r="BH457">
            <v>0</v>
          </cell>
          <cell r="BI457">
            <v>0</v>
          </cell>
          <cell r="BJ457">
            <v>0</v>
          </cell>
          <cell r="BK457">
            <v>0</v>
          </cell>
          <cell r="BL457">
            <v>0</v>
          </cell>
          <cell r="BM457">
            <v>0</v>
          </cell>
          <cell r="BN457">
            <v>0</v>
          </cell>
          <cell r="BO457">
            <v>0</v>
          </cell>
          <cell r="BP457">
            <v>0</v>
          </cell>
          <cell r="BQ457">
            <v>0</v>
          </cell>
          <cell r="BR457">
            <v>0</v>
          </cell>
          <cell r="BS457">
            <v>0</v>
          </cell>
          <cell r="BT457">
            <v>0</v>
          </cell>
          <cell r="BU457">
            <v>0</v>
          </cell>
          <cell r="BV457">
            <v>0</v>
          </cell>
          <cell r="BW457">
            <v>0</v>
          </cell>
          <cell r="BX457">
            <v>0</v>
          </cell>
          <cell r="BY457">
            <v>0</v>
          </cell>
          <cell r="BZ457">
            <v>0</v>
          </cell>
          <cell r="CA457">
            <v>0</v>
          </cell>
          <cell r="CB457">
            <v>0</v>
          </cell>
          <cell r="CC457">
            <v>0</v>
          </cell>
          <cell r="CD457">
            <v>0</v>
          </cell>
          <cell r="CE457">
            <v>0</v>
          </cell>
          <cell r="CF457">
            <v>0</v>
          </cell>
          <cell r="CG457">
            <v>0</v>
          </cell>
          <cell r="CH457">
            <v>0</v>
          </cell>
          <cell r="CI457">
            <v>0</v>
          </cell>
          <cell r="CJ457" t="str">
            <v/>
          </cell>
          <cell r="CK457" t="str">
            <v/>
          </cell>
          <cell r="CL457" t="str">
            <v/>
          </cell>
          <cell r="CM457" t="str">
            <v/>
          </cell>
          <cell r="CN457" t="str">
            <v/>
          </cell>
          <cell r="CO457">
            <v>1</v>
          </cell>
          <cell r="CP457" t="str">
            <v/>
          </cell>
          <cell r="CQ457" t="str">
            <v/>
          </cell>
          <cell r="CR457" t="str">
            <v/>
          </cell>
        </row>
        <row r="458">
          <cell r="A458" t="str">
            <v>D534894</v>
          </cell>
          <cell r="B458" t="str">
            <v>MM21-03</v>
          </cell>
          <cell r="C458">
            <v>315501.14315571752</v>
          </cell>
          <cell r="D458">
            <v>4985744.0610002205</v>
          </cell>
          <cell r="E458">
            <v>2120.4646720909095</v>
          </cell>
          <cell r="F458">
            <v>68.58</v>
          </cell>
          <cell r="G458">
            <v>70.103999999999999</v>
          </cell>
          <cell r="H458" t="str">
            <v>TF21322047</v>
          </cell>
          <cell r="I458">
            <v>0</v>
          </cell>
          <cell r="J458">
            <v>0</v>
          </cell>
          <cell r="K458">
            <v>7.34</v>
          </cell>
          <cell r="L458">
            <v>27</v>
          </cell>
          <cell r="M458">
            <v>650</v>
          </cell>
          <cell r="N458">
            <v>1.3</v>
          </cell>
          <cell r="O458">
            <v>0</v>
          </cell>
          <cell r="P458">
            <v>1.27</v>
          </cell>
          <cell r="Q458">
            <v>0</v>
          </cell>
          <cell r="R458">
            <v>47</v>
          </cell>
          <cell r="S458">
            <v>266</v>
          </cell>
          <cell r="T458">
            <v>4.0000000000000002E-4</v>
          </cell>
          <cell r="U458">
            <v>4</v>
          </cell>
          <cell r="V458">
            <v>7.28</v>
          </cell>
          <cell r="W458">
            <v>20</v>
          </cell>
          <cell r="X458">
            <v>2.84</v>
          </cell>
          <cell r="Y458">
            <v>30</v>
          </cell>
          <cell r="Z458">
            <v>5.54</v>
          </cell>
          <cell r="AA458">
            <v>1465</v>
          </cell>
          <cell r="AB458">
            <v>1</v>
          </cell>
          <cell r="AC458">
            <v>0.08</v>
          </cell>
          <cell r="AD458">
            <v>65</v>
          </cell>
          <cell r="AE458">
            <v>660</v>
          </cell>
          <cell r="AF458">
            <v>271</v>
          </cell>
          <cell r="AG458">
            <v>0.03</v>
          </cell>
          <cell r="AH458">
            <v>0</v>
          </cell>
          <cell r="AI458">
            <v>17</v>
          </cell>
          <cell r="AJ458">
            <v>47</v>
          </cell>
          <cell r="AK458">
            <v>20</v>
          </cell>
          <cell r="AL458">
            <v>0.15</v>
          </cell>
          <cell r="AM458">
            <v>0</v>
          </cell>
          <cell r="AN458">
            <v>0</v>
          </cell>
          <cell r="AO458">
            <v>153</v>
          </cell>
          <cell r="AP458">
            <v>0</v>
          </cell>
          <cell r="AQ458">
            <v>227</v>
          </cell>
          <cell r="AR458">
            <v>30</v>
          </cell>
          <cell r="AS458">
            <v>70</v>
          </cell>
          <cell r="AT458">
            <v>0</v>
          </cell>
          <cell r="AU458">
            <v>0</v>
          </cell>
          <cell r="AV458">
            <v>0</v>
          </cell>
          <cell r="AW458">
            <v>0</v>
          </cell>
          <cell r="AX458">
            <v>0</v>
          </cell>
          <cell r="AY458">
            <v>0</v>
          </cell>
          <cell r="AZ458">
            <v>0</v>
          </cell>
          <cell r="BA458">
            <v>0</v>
          </cell>
          <cell r="BB458">
            <v>0</v>
          </cell>
          <cell r="BC458">
            <v>0</v>
          </cell>
          <cell r="BD458">
            <v>0</v>
          </cell>
          <cell r="BE458">
            <v>0</v>
          </cell>
          <cell r="BF458">
            <v>0</v>
          </cell>
          <cell r="BG458">
            <v>0</v>
          </cell>
          <cell r="BH458">
            <v>0</v>
          </cell>
          <cell r="BI458">
            <v>0</v>
          </cell>
          <cell r="BJ458">
            <v>0</v>
          </cell>
          <cell r="BK458">
            <v>0</v>
          </cell>
          <cell r="BL458">
            <v>0</v>
          </cell>
          <cell r="BM458">
            <v>0</v>
          </cell>
          <cell r="BN458">
            <v>0</v>
          </cell>
          <cell r="BO458">
            <v>0</v>
          </cell>
          <cell r="BP458">
            <v>0</v>
          </cell>
          <cell r="BQ458">
            <v>0</v>
          </cell>
          <cell r="BR458">
            <v>0</v>
          </cell>
          <cell r="BS458">
            <v>0</v>
          </cell>
          <cell r="BT458">
            <v>0</v>
          </cell>
          <cell r="BU458">
            <v>0</v>
          </cell>
          <cell r="BV458">
            <v>0</v>
          </cell>
          <cell r="BW458">
            <v>0</v>
          </cell>
          <cell r="BX458">
            <v>0</v>
          </cell>
          <cell r="BY458">
            <v>0</v>
          </cell>
          <cell r="BZ458">
            <v>0</v>
          </cell>
          <cell r="CA458">
            <v>0</v>
          </cell>
          <cell r="CB458">
            <v>0</v>
          </cell>
          <cell r="CC458">
            <v>0</v>
          </cell>
          <cell r="CD458">
            <v>0</v>
          </cell>
          <cell r="CE458">
            <v>0</v>
          </cell>
          <cell r="CF458">
            <v>0</v>
          </cell>
          <cell r="CG458">
            <v>0</v>
          </cell>
          <cell r="CH458">
            <v>0</v>
          </cell>
          <cell r="CI458">
            <v>0</v>
          </cell>
          <cell r="CJ458" t="str">
            <v/>
          </cell>
          <cell r="CK458" t="str">
            <v/>
          </cell>
          <cell r="CL458" t="str">
            <v/>
          </cell>
          <cell r="CM458" t="str">
            <v/>
          </cell>
          <cell r="CN458" t="str">
            <v/>
          </cell>
          <cell r="CO458">
            <v>1</v>
          </cell>
          <cell r="CP458" t="str">
            <v/>
          </cell>
          <cell r="CQ458" t="str">
            <v/>
          </cell>
          <cell r="CR458" t="str">
            <v/>
          </cell>
        </row>
        <row r="459">
          <cell r="A459" t="str">
            <v>D534895</v>
          </cell>
          <cell r="B459" t="str">
            <v>MM21-03</v>
          </cell>
          <cell r="C459">
            <v>315500.17842985189</v>
          </cell>
          <cell r="D459">
            <v>4985743.8908930216</v>
          </cell>
          <cell r="E459">
            <v>2119.2972203595964</v>
          </cell>
          <cell r="F459">
            <v>70.103999999999999</v>
          </cell>
          <cell r="G459">
            <v>71.628</v>
          </cell>
          <cell r="H459" t="str">
            <v>TF21322047</v>
          </cell>
          <cell r="I459">
            <v>0</v>
          </cell>
          <cell r="J459">
            <v>0.5</v>
          </cell>
          <cell r="K459">
            <v>7.87</v>
          </cell>
          <cell r="L459">
            <v>19</v>
          </cell>
          <cell r="M459">
            <v>930</v>
          </cell>
          <cell r="N459">
            <v>1.6</v>
          </cell>
          <cell r="O459">
            <v>0</v>
          </cell>
          <cell r="P459">
            <v>2.87</v>
          </cell>
          <cell r="Q459">
            <v>0.6</v>
          </cell>
          <cell r="R459">
            <v>40</v>
          </cell>
          <cell r="S459">
            <v>104</v>
          </cell>
          <cell r="T459">
            <v>3.8E-3</v>
          </cell>
          <cell r="U459">
            <v>38</v>
          </cell>
          <cell r="V459">
            <v>6.34</v>
          </cell>
          <cell r="W459">
            <v>20</v>
          </cell>
          <cell r="X459">
            <v>3.29</v>
          </cell>
          <cell r="Y459">
            <v>20</v>
          </cell>
          <cell r="Z459">
            <v>4.18</v>
          </cell>
          <cell r="AA459">
            <v>1320</v>
          </cell>
          <cell r="AB459">
            <v>1</v>
          </cell>
          <cell r="AC459">
            <v>0.54</v>
          </cell>
          <cell r="AD459">
            <v>42</v>
          </cell>
          <cell r="AE459">
            <v>480</v>
          </cell>
          <cell r="AF459">
            <v>230</v>
          </cell>
          <cell r="AG459">
            <v>0.12</v>
          </cell>
          <cell r="AH459">
            <v>0</v>
          </cell>
          <cell r="AI459">
            <v>23</v>
          </cell>
          <cell r="AJ459">
            <v>141</v>
          </cell>
          <cell r="AK459">
            <v>0</v>
          </cell>
          <cell r="AL459">
            <v>0.31</v>
          </cell>
          <cell r="AM459">
            <v>0</v>
          </cell>
          <cell r="AN459">
            <v>0</v>
          </cell>
          <cell r="AO459">
            <v>172</v>
          </cell>
          <cell r="AP459">
            <v>0</v>
          </cell>
          <cell r="AQ459">
            <v>345</v>
          </cell>
          <cell r="AR459">
            <v>30</v>
          </cell>
          <cell r="AS459">
            <v>40</v>
          </cell>
          <cell r="AT459">
            <v>10</v>
          </cell>
          <cell r="AU459">
            <v>0</v>
          </cell>
          <cell r="AV459">
            <v>0</v>
          </cell>
          <cell r="AW459">
            <v>20</v>
          </cell>
          <cell r="AX459">
            <v>0</v>
          </cell>
          <cell r="AY459">
            <v>0</v>
          </cell>
          <cell r="AZ459">
            <v>0</v>
          </cell>
          <cell r="BA459">
            <v>0</v>
          </cell>
          <cell r="BB459">
            <v>0</v>
          </cell>
          <cell r="BC459">
            <v>0</v>
          </cell>
          <cell r="BD459">
            <v>0</v>
          </cell>
          <cell r="BE459">
            <v>0</v>
          </cell>
          <cell r="BF459">
            <v>0</v>
          </cell>
          <cell r="BG459">
            <v>0</v>
          </cell>
          <cell r="BH459">
            <v>0</v>
          </cell>
          <cell r="BI459">
            <v>0</v>
          </cell>
          <cell r="BJ459">
            <v>0</v>
          </cell>
          <cell r="BK459">
            <v>0</v>
          </cell>
          <cell r="BL459">
            <v>0</v>
          </cell>
          <cell r="BM459">
            <v>0</v>
          </cell>
          <cell r="BN459">
            <v>0</v>
          </cell>
          <cell r="BO459">
            <v>0</v>
          </cell>
          <cell r="BP459">
            <v>0</v>
          </cell>
          <cell r="BQ459">
            <v>0</v>
          </cell>
          <cell r="BR459">
            <v>0</v>
          </cell>
          <cell r="BS459">
            <v>0</v>
          </cell>
          <cell r="BT459">
            <v>0</v>
          </cell>
          <cell r="BU459">
            <v>0</v>
          </cell>
          <cell r="BV459">
            <v>0</v>
          </cell>
          <cell r="BW459">
            <v>0</v>
          </cell>
          <cell r="BX459">
            <v>0</v>
          </cell>
          <cell r="BY459">
            <v>0</v>
          </cell>
          <cell r="BZ459">
            <v>0</v>
          </cell>
          <cell r="CA459">
            <v>0</v>
          </cell>
          <cell r="CB459">
            <v>0</v>
          </cell>
          <cell r="CC459">
            <v>0</v>
          </cell>
          <cell r="CD459">
            <v>0</v>
          </cell>
          <cell r="CE459">
            <v>0</v>
          </cell>
          <cell r="CF459">
            <v>0</v>
          </cell>
          <cell r="CG459">
            <v>0</v>
          </cell>
          <cell r="CH459">
            <v>0</v>
          </cell>
          <cell r="CI459">
            <v>0</v>
          </cell>
          <cell r="CJ459" t="str">
            <v/>
          </cell>
          <cell r="CK459" t="str">
            <v/>
          </cell>
          <cell r="CL459" t="str">
            <v/>
          </cell>
          <cell r="CM459" t="str">
            <v/>
          </cell>
          <cell r="CN459" t="str">
            <v/>
          </cell>
          <cell r="CO459">
            <v>1</v>
          </cell>
          <cell r="CP459" t="str">
            <v/>
          </cell>
          <cell r="CQ459" t="str">
            <v/>
          </cell>
          <cell r="CR459" t="str">
            <v/>
          </cell>
        </row>
        <row r="460">
          <cell r="A460" t="str">
            <v>D534896</v>
          </cell>
          <cell r="B460" t="str">
            <v>MM21-03</v>
          </cell>
          <cell r="C460">
            <v>315499.21370398626</v>
          </cell>
          <cell r="D460">
            <v>4985743.7207858227</v>
          </cell>
          <cell r="E460">
            <v>2118.1297686282833</v>
          </cell>
          <cell r="F460">
            <v>71.628</v>
          </cell>
          <cell r="G460">
            <v>73.152000000000001</v>
          </cell>
          <cell r="H460" t="str">
            <v>TF21322047</v>
          </cell>
          <cell r="I460">
            <v>0</v>
          </cell>
          <cell r="J460">
            <v>0</v>
          </cell>
          <cell r="K460">
            <v>7.36</v>
          </cell>
          <cell r="L460">
            <v>21</v>
          </cell>
          <cell r="M460">
            <v>550</v>
          </cell>
          <cell r="N460">
            <v>0.9</v>
          </cell>
          <cell r="O460">
            <v>0</v>
          </cell>
          <cell r="P460">
            <v>4.78</v>
          </cell>
          <cell r="Q460">
            <v>0</v>
          </cell>
          <cell r="R460">
            <v>45</v>
          </cell>
          <cell r="S460">
            <v>107</v>
          </cell>
          <cell r="T460">
            <v>2.0000000000000001E-4</v>
          </cell>
          <cell r="U460">
            <v>2</v>
          </cell>
          <cell r="V460">
            <v>7.26</v>
          </cell>
          <cell r="W460">
            <v>20</v>
          </cell>
          <cell r="X460">
            <v>2.4</v>
          </cell>
          <cell r="Y460">
            <v>10</v>
          </cell>
          <cell r="Z460">
            <v>5.14</v>
          </cell>
          <cell r="AA460">
            <v>1575</v>
          </cell>
          <cell r="AB460">
            <v>1</v>
          </cell>
          <cell r="AC460">
            <v>0.37</v>
          </cell>
          <cell r="AD460">
            <v>43</v>
          </cell>
          <cell r="AE460">
            <v>350</v>
          </cell>
          <cell r="AF460">
            <v>94</v>
          </cell>
          <cell r="AG460">
            <v>0.01</v>
          </cell>
          <cell r="AH460">
            <v>0</v>
          </cell>
          <cell r="AI460">
            <v>24</v>
          </cell>
          <cell r="AJ460">
            <v>108</v>
          </cell>
          <cell r="AK460">
            <v>0</v>
          </cell>
          <cell r="AL460">
            <v>0.23</v>
          </cell>
          <cell r="AM460">
            <v>0</v>
          </cell>
          <cell r="AN460">
            <v>0</v>
          </cell>
          <cell r="AO460">
            <v>195</v>
          </cell>
          <cell r="AP460">
            <v>0</v>
          </cell>
          <cell r="AQ460">
            <v>184</v>
          </cell>
          <cell r="AR460">
            <v>10</v>
          </cell>
          <cell r="AS460">
            <v>60</v>
          </cell>
          <cell r="AT460">
            <v>5</v>
          </cell>
          <cell r="AU460">
            <v>0</v>
          </cell>
          <cell r="AV460">
            <v>0</v>
          </cell>
          <cell r="AW460">
            <v>25</v>
          </cell>
          <cell r="AX460">
            <v>0</v>
          </cell>
          <cell r="AY460">
            <v>0</v>
          </cell>
          <cell r="AZ460">
            <v>0</v>
          </cell>
          <cell r="BA460">
            <v>0</v>
          </cell>
          <cell r="BB460">
            <v>0</v>
          </cell>
          <cell r="BC460">
            <v>0</v>
          </cell>
          <cell r="BD460">
            <v>0</v>
          </cell>
          <cell r="BE460">
            <v>0</v>
          </cell>
          <cell r="BF460">
            <v>0</v>
          </cell>
          <cell r="BG460">
            <v>0</v>
          </cell>
          <cell r="BH460">
            <v>0</v>
          </cell>
          <cell r="BI460">
            <v>0</v>
          </cell>
          <cell r="BJ460">
            <v>0</v>
          </cell>
          <cell r="BK460">
            <v>0</v>
          </cell>
          <cell r="BL460">
            <v>0</v>
          </cell>
          <cell r="BM460">
            <v>0</v>
          </cell>
          <cell r="BN460">
            <v>0</v>
          </cell>
          <cell r="BO460">
            <v>0</v>
          </cell>
          <cell r="BP460">
            <v>0</v>
          </cell>
          <cell r="BQ460">
            <v>0</v>
          </cell>
          <cell r="BR460">
            <v>0</v>
          </cell>
          <cell r="BS460">
            <v>0</v>
          </cell>
          <cell r="BT460">
            <v>0</v>
          </cell>
          <cell r="BU460">
            <v>0</v>
          </cell>
          <cell r="BV460">
            <v>0</v>
          </cell>
          <cell r="BW460">
            <v>0</v>
          </cell>
          <cell r="BX460">
            <v>0</v>
          </cell>
          <cell r="BY460">
            <v>0</v>
          </cell>
          <cell r="BZ460">
            <v>0</v>
          </cell>
          <cell r="CA460">
            <v>0</v>
          </cell>
          <cell r="CB460">
            <v>0</v>
          </cell>
          <cell r="CC460">
            <v>0</v>
          </cell>
          <cell r="CD460">
            <v>0</v>
          </cell>
          <cell r="CE460">
            <v>0</v>
          </cell>
          <cell r="CF460">
            <v>0</v>
          </cell>
          <cell r="CG460">
            <v>0</v>
          </cell>
          <cell r="CH460">
            <v>0</v>
          </cell>
          <cell r="CI460">
            <v>0</v>
          </cell>
          <cell r="CJ460" t="str">
            <v/>
          </cell>
          <cell r="CK460" t="str">
            <v/>
          </cell>
          <cell r="CL460" t="str">
            <v/>
          </cell>
          <cell r="CM460" t="str">
            <v/>
          </cell>
          <cell r="CN460" t="str">
            <v/>
          </cell>
          <cell r="CO460">
            <v>1</v>
          </cell>
          <cell r="CP460" t="str">
            <v/>
          </cell>
          <cell r="CQ460" t="str">
            <v/>
          </cell>
          <cell r="CR460" t="str">
            <v/>
          </cell>
        </row>
        <row r="461">
          <cell r="A461" t="str">
            <v>D534897</v>
          </cell>
          <cell r="B461" t="str">
            <v>MM21-03</v>
          </cell>
          <cell r="C461">
            <v>315498.24897812062</v>
          </cell>
          <cell r="D461">
            <v>4985743.5506786238</v>
          </cell>
          <cell r="E461">
            <v>2116.9623168969702</v>
          </cell>
          <cell r="F461">
            <v>73.152000000000001</v>
          </cell>
          <cell r="G461">
            <v>74.676000000000002</v>
          </cell>
          <cell r="H461" t="str">
            <v>TF21322047</v>
          </cell>
          <cell r="I461">
            <v>0</v>
          </cell>
          <cell r="J461">
            <v>0</v>
          </cell>
          <cell r="K461">
            <v>7.56</v>
          </cell>
          <cell r="L461">
            <v>22</v>
          </cell>
          <cell r="M461">
            <v>360</v>
          </cell>
          <cell r="N461">
            <v>0.6</v>
          </cell>
          <cell r="O461">
            <v>0</v>
          </cell>
          <cell r="P461">
            <v>6.39</v>
          </cell>
          <cell r="Q461">
            <v>0</v>
          </cell>
          <cell r="R461">
            <v>44</v>
          </cell>
          <cell r="S461">
            <v>99</v>
          </cell>
          <cell r="T461">
            <v>3.0999999999999999E-3</v>
          </cell>
          <cell r="U461">
            <v>31</v>
          </cell>
          <cell r="V461">
            <v>6.75</v>
          </cell>
          <cell r="W461">
            <v>10</v>
          </cell>
          <cell r="X461">
            <v>2.0499999999999998</v>
          </cell>
          <cell r="Y461">
            <v>10</v>
          </cell>
          <cell r="Z461">
            <v>4.7</v>
          </cell>
          <cell r="AA461">
            <v>1455</v>
          </cell>
          <cell r="AB461">
            <v>1</v>
          </cell>
          <cell r="AC461">
            <v>0.28999999999999998</v>
          </cell>
          <cell r="AD461">
            <v>41</v>
          </cell>
          <cell r="AE461">
            <v>200</v>
          </cell>
          <cell r="AF461">
            <v>49</v>
          </cell>
          <cell r="AG461">
            <v>7.0000000000000007E-2</v>
          </cell>
          <cell r="AH461">
            <v>0</v>
          </cell>
          <cell r="AI461">
            <v>24</v>
          </cell>
          <cell r="AJ461">
            <v>122</v>
          </cell>
          <cell r="AK461">
            <v>0</v>
          </cell>
          <cell r="AL461">
            <v>0.25</v>
          </cell>
          <cell r="AM461">
            <v>0</v>
          </cell>
          <cell r="AN461">
            <v>0</v>
          </cell>
          <cell r="AO461">
            <v>187</v>
          </cell>
          <cell r="AP461">
            <v>0</v>
          </cell>
          <cell r="AQ461">
            <v>129</v>
          </cell>
          <cell r="AR461">
            <v>10</v>
          </cell>
          <cell r="AS461">
            <v>55</v>
          </cell>
          <cell r="AT461">
            <v>5</v>
          </cell>
          <cell r="AU461">
            <v>0</v>
          </cell>
          <cell r="AV461">
            <v>0</v>
          </cell>
          <cell r="AW461">
            <v>30</v>
          </cell>
          <cell r="AX461">
            <v>0</v>
          </cell>
          <cell r="AY461">
            <v>0</v>
          </cell>
          <cell r="AZ461">
            <v>0</v>
          </cell>
          <cell r="BA461">
            <v>0</v>
          </cell>
          <cell r="BB461">
            <v>0</v>
          </cell>
          <cell r="BC461">
            <v>0</v>
          </cell>
          <cell r="BD461">
            <v>0</v>
          </cell>
          <cell r="BE461">
            <v>0</v>
          </cell>
          <cell r="BF461">
            <v>0</v>
          </cell>
          <cell r="BG461">
            <v>0</v>
          </cell>
          <cell r="BH461">
            <v>0</v>
          </cell>
          <cell r="BI461">
            <v>0</v>
          </cell>
          <cell r="BJ461">
            <v>0</v>
          </cell>
          <cell r="BK461">
            <v>0</v>
          </cell>
          <cell r="BL461">
            <v>0</v>
          </cell>
          <cell r="BM461">
            <v>0</v>
          </cell>
          <cell r="BN461">
            <v>0</v>
          </cell>
          <cell r="BO461">
            <v>0</v>
          </cell>
          <cell r="BP461">
            <v>0</v>
          </cell>
          <cell r="BQ461">
            <v>0</v>
          </cell>
          <cell r="BR461">
            <v>0</v>
          </cell>
          <cell r="BS461">
            <v>0</v>
          </cell>
          <cell r="BT461">
            <v>0</v>
          </cell>
          <cell r="BU461">
            <v>0</v>
          </cell>
          <cell r="BV461">
            <v>0</v>
          </cell>
          <cell r="BW461">
            <v>0</v>
          </cell>
          <cell r="BX461">
            <v>0</v>
          </cell>
          <cell r="BY461">
            <v>0</v>
          </cell>
          <cell r="BZ461">
            <v>0</v>
          </cell>
          <cell r="CA461">
            <v>0</v>
          </cell>
          <cell r="CB461">
            <v>0</v>
          </cell>
          <cell r="CC461">
            <v>0</v>
          </cell>
          <cell r="CD461">
            <v>0</v>
          </cell>
          <cell r="CE461">
            <v>0</v>
          </cell>
          <cell r="CF461">
            <v>0</v>
          </cell>
          <cell r="CG461">
            <v>0</v>
          </cell>
          <cell r="CH461">
            <v>0</v>
          </cell>
          <cell r="CI461">
            <v>0</v>
          </cell>
          <cell r="CJ461" t="str">
            <v/>
          </cell>
          <cell r="CK461" t="str">
            <v/>
          </cell>
          <cell r="CL461" t="str">
            <v/>
          </cell>
          <cell r="CM461" t="str">
            <v/>
          </cell>
          <cell r="CN461" t="str">
            <v/>
          </cell>
          <cell r="CO461">
            <v>1</v>
          </cell>
          <cell r="CP461" t="str">
            <v/>
          </cell>
          <cell r="CQ461" t="str">
            <v/>
          </cell>
          <cell r="CR461" t="str">
            <v/>
          </cell>
        </row>
        <row r="462">
          <cell r="A462" t="str">
            <v>D534898</v>
          </cell>
          <cell r="B462" t="str">
            <v>MM21-03</v>
          </cell>
          <cell r="C462">
            <v>315497.28425225499</v>
          </cell>
          <cell r="D462">
            <v>4985743.380571425</v>
          </cell>
          <cell r="E462">
            <v>2115.794865165657</v>
          </cell>
          <cell r="F462">
            <v>74.676000000000002</v>
          </cell>
          <cell r="G462">
            <v>76.2</v>
          </cell>
          <cell r="H462" t="str">
            <v>TF21322047</v>
          </cell>
          <cell r="I462">
            <v>0</v>
          </cell>
          <cell r="J462">
            <v>0</v>
          </cell>
          <cell r="K462">
            <v>7.4</v>
          </cell>
          <cell r="L462">
            <v>24</v>
          </cell>
          <cell r="M462">
            <v>580</v>
          </cell>
          <cell r="N462">
            <v>0.8</v>
          </cell>
          <cell r="O462">
            <v>0</v>
          </cell>
          <cell r="P462">
            <v>7.94</v>
          </cell>
          <cell r="Q462">
            <v>0</v>
          </cell>
          <cell r="R462">
            <v>39</v>
          </cell>
          <cell r="S462">
            <v>121</v>
          </cell>
          <cell r="T462">
            <v>2.5000000000000001E-3</v>
          </cell>
          <cell r="U462">
            <v>25</v>
          </cell>
          <cell r="V462">
            <v>5.75</v>
          </cell>
          <cell r="W462">
            <v>10</v>
          </cell>
          <cell r="X462">
            <v>2.02</v>
          </cell>
          <cell r="Y462">
            <v>10</v>
          </cell>
          <cell r="Z462">
            <v>4.57</v>
          </cell>
          <cell r="AA462">
            <v>1540</v>
          </cell>
          <cell r="AB462">
            <v>1</v>
          </cell>
          <cell r="AC462">
            <v>0.28000000000000003</v>
          </cell>
          <cell r="AD462">
            <v>45</v>
          </cell>
          <cell r="AE462">
            <v>210</v>
          </cell>
          <cell r="AF462">
            <v>100</v>
          </cell>
          <cell r="AG462">
            <v>0.06</v>
          </cell>
          <cell r="AH462">
            <v>0</v>
          </cell>
          <cell r="AI462">
            <v>23</v>
          </cell>
          <cell r="AJ462">
            <v>115</v>
          </cell>
          <cell r="AK462">
            <v>0</v>
          </cell>
          <cell r="AL462">
            <v>0.2</v>
          </cell>
          <cell r="AM462">
            <v>0</v>
          </cell>
          <cell r="AN462">
            <v>0</v>
          </cell>
          <cell r="AO462">
            <v>152</v>
          </cell>
          <cell r="AP462">
            <v>0</v>
          </cell>
          <cell r="AQ462">
            <v>162</v>
          </cell>
          <cell r="AR462">
            <v>10</v>
          </cell>
          <cell r="AS462">
            <v>45</v>
          </cell>
          <cell r="AT462">
            <v>10</v>
          </cell>
          <cell r="AU462">
            <v>0</v>
          </cell>
          <cell r="AV462">
            <v>0</v>
          </cell>
          <cell r="AW462">
            <v>20</v>
          </cell>
          <cell r="AX462">
            <v>0</v>
          </cell>
          <cell r="AY462">
            <v>0</v>
          </cell>
          <cell r="AZ462">
            <v>0</v>
          </cell>
          <cell r="BA462">
            <v>0</v>
          </cell>
          <cell r="BB462">
            <v>0</v>
          </cell>
          <cell r="BC462">
            <v>15</v>
          </cell>
          <cell r="BD462">
            <v>0</v>
          </cell>
          <cell r="BE462">
            <v>0</v>
          </cell>
          <cell r="BF462">
            <v>0</v>
          </cell>
          <cell r="BG462">
            <v>0</v>
          </cell>
          <cell r="BH462">
            <v>0</v>
          </cell>
          <cell r="BI462">
            <v>0</v>
          </cell>
          <cell r="BJ462">
            <v>0</v>
          </cell>
          <cell r="BK462">
            <v>0</v>
          </cell>
          <cell r="BL462">
            <v>0</v>
          </cell>
          <cell r="BM462">
            <v>0</v>
          </cell>
          <cell r="BN462">
            <v>0</v>
          </cell>
          <cell r="BO462">
            <v>0</v>
          </cell>
          <cell r="BP462">
            <v>0</v>
          </cell>
          <cell r="BQ462">
            <v>0</v>
          </cell>
          <cell r="BR462">
            <v>0</v>
          </cell>
          <cell r="BS462">
            <v>0</v>
          </cell>
          <cell r="BT462">
            <v>0</v>
          </cell>
          <cell r="BU462">
            <v>0</v>
          </cell>
          <cell r="BV462">
            <v>0</v>
          </cell>
          <cell r="BW462">
            <v>0</v>
          </cell>
          <cell r="BX462">
            <v>0</v>
          </cell>
          <cell r="BY462">
            <v>0</v>
          </cell>
          <cell r="BZ462">
            <v>0</v>
          </cell>
          <cell r="CA462">
            <v>0</v>
          </cell>
          <cell r="CB462">
            <v>0</v>
          </cell>
          <cell r="CC462">
            <v>0</v>
          </cell>
          <cell r="CD462">
            <v>0</v>
          </cell>
          <cell r="CE462">
            <v>0</v>
          </cell>
          <cell r="CF462">
            <v>0</v>
          </cell>
          <cell r="CG462">
            <v>0</v>
          </cell>
          <cell r="CH462">
            <v>0</v>
          </cell>
          <cell r="CI462">
            <v>0</v>
          </cell>
          <cell r="CJ462" t="str">
            <v/>
          </cell>
          <cell r="CK462" t="str">
            <v/>
          </cell>
          <cell r="CL462" t="str">
            <v/>
          </cell>
          <cell r="CM462" t="str">
            <v/>
          </cell>
          <cell r="CN462" t="str">
            <v/>
          </cell>
          <cell r="CO462">
            <v>1</v>
          </cell>
          <cell r="CP462" t="str">
            <v/>
          </cell>
          <cell r="CQ462" t="str">
            <v/>
          </cell>
          <cell r="CR462" t="str">
            <v/>
          </cell>
        </row>
        <row r="463">
          <cell r="A463" t="str">
            <v>D534899</v>
          </cell>
          <cell r="B463" t="str">
            <v>MM21-03</v>
          </cell>
          <cell r="C463">
            <v>315496.31952638936</v>
          </cell>
          <cell r="D463">
            <v>4985743.2104642261</v>
          </cell>
          <cell r="E463">
            <v>2114.6274134343439</v>
          </cell>
          <cell r="F463">
            <v>76.2</v>
          </cell>
          <cell r="G463">
            <v>77.724000000000004</v>
          </cell>
          <cell r="H463" t="str">
            <v>TF21322047</v>
          </cell>
          <cell r="I463">
            <v>0</v>
          </cell>
          <cell r="J463">
            <v>0</v>
          </cell>
          <cell r="K463">
            <v>7.36</v>
          </cell>
          <cell r="L463">
            <v>24</v>
          </cell>
          <cell r="M463">
            <v>840</v>
          </cell>
          <cell r="N463">
            <v>1</v>
          </cell>
          <cell r="O463">
            <v>0</v>
          </cell>
          <cell r="P463">
            <v>4.6399999999999997</v>
          </cell>
          <cell r="Q463">
            <v>0.5</v>
          </cell>
          <cell r="R463">
            <v>39</v>
          </cell>
          <cell r="S463">
            <v>219</v>
          </cell>
          <cell r="T463">
            <v>1.5E-3</v>
          </cell>
          <cell r="U463">
            <v>15</v>
          </cell>
          <cell r="V463">
            <v>5.38</v>
          </cell>
          <cell r="W463">
            <v>10</v>
          </cell>
          <cell r="X463">
            <v>2.21</v>
          </cell>
          <cell r="Y463">
            <v>10</v>
          </cell>
          <cell r="Z463">
            <v>5.56</v>
          </cell>
          <cell r="AA463">
            <v>1420</v>
          </cell>
          <cell r="AB463">
            <v>1</v>
          </cell>
          <cell r="AC463">
            <v>0.18</v>
          </cell>
          <cell r="AD463">
            <v>65</v>
          </cell>
          <cell r="AE463">
            <v>230</v>
          </cell>
          <cell r="AF463">
            <v>176</v>
          </cell>
          <cell r="AG463">
            <v>0.03</v>
          </cell>
          <cell r="AH463">
            <v>0</v>
          </cell>
          <cell r="AI463">
            <v>18</v>
          </cell>
          <cell r="AJ463">
            <v>83</v>
          </cell>
          <cell r="AK463">
            <v>0</v>
          </cell>
          <cell r="AL463">
            <v>0.11</v>
          </cell>
          <cell r="AM463">
            <v>0</v>
          </cell>
          <cell r="AN463">
            <v>0</v>
          </cell>
          <cell r="AO463">
            <v>144</v>
          </cell>
          <cell r="AP463">
            <v>0</v>
          </cell>
          <cell r="AQ463">
            <v>288</v>
          </cell>
          <cell r="AR463">
            <v>15</v>
          </cell>
          <cell r="AS463">
            <v>25</v>
          </cell>
          <cell r="AT463">
            <v>10</v>
          </cell>
          <cell r="AU463">
            <v>15</v>
          </cell>
          <cell r="AV463">
            <v>0</v>
          </cell>
          <cell r="AW463">
            <v>10</v>
          </cell>
          <cell r="AX463">
            <v>0</v>
          </cell>
          <cell r="AY463">
            <v>0</v>
          </cell>
          <cell r="AZ463">
            <v>0</v>
          </cell>
          <cell r="BA463">
            <v>0</v>
          </cell>
          <cell r="BB463">
            <v>0</v>
          </cell>
          <cell r="BC463">
            <v>25</v>
          </cell>
          <cell r="BD463">
            <v>0</v>
          </cell>
          <cell r="BE463">
            <v>0</v>
          </cell>
          <cell r="BF463">
            <v>0</v>
          </cell>
          <cell r="BG463">
            <v>0</v>
          </cell>
          <cell r="BH463">
            <v>0</v>
          </cell>
          <cell r="BI463">
            <v>0</v>
          </cell>
          <cell r="BJ463">
            <v>0</v>
          </cell>
          <cell r="BK463">
            <v>0</v>
          </cell>
          <cell r="BL463">
            <v>0</v>
          </cell>
          <cell r="BM463">
            <v>0</v>
          </cell>
          <cell r="BN463">
            <v>0</v>
          </cell>
          <cell r="BO463">
            <v>0</v>
          </cell>
          <cell r="BP463">
            <v>0</v>
          </cell>
          <cell r="BQ463">
            <v>0</v>
          </cell>
          <cell r="BR463">
            <v>0</v>
          </cell>
          <cell r="BS463">
            <v>0</v>
          </cell>
          <cell r="BT463">
            <v>0</v>
          </cell>
          <cell r="BU463">
            <v>0</v>
          </cell>
          <cell r="BV463">
            <v>0</v>
          </cell>
          <cell r="BW463">
            <v>0</v>
          </cell>
          <cell r="BX463">
            <v>0</v>
          </cell>
          <cell r="BY463">
            <v>0</v>
          </cell>
          <cell r="BZ463">
            <v>0</v>
          </cell>
          <cell r="CA463">
            <v>0</v>
          </cell>
          <cell r="CB463">
            <v>0</v>
          </cell>
          <cell r="CC463">
            <v>0</v>
          </cell>
          <cell r="CD463">
            <v>0</v>
          </cell>
          <cell r="CE463">
            <v>0</v>
          </cell>
          <cell r="CF463">
            <v>0</v>
          </cell>
          <cell r="CG463">
            <v>0</v>
          </cell>
          <cell r="CH463">
            <v>0</v>
          </cell>
          <cell r="CI463">
            <v>0</v>
          </cell>
          <cell r="CJ463" t="str">
            <v/>
          </cell>
          <cell r="CK463" t="str">
            <v/>
          </cell>
          <cell r="CL463" t="str">
            <v/>
          </cell>
          <cell r="CM463" t="str">
            <v/>
          </cell>
          <cell r="CN463" t="str">
            <v/>
          </cell>
          <cell r="CO463">
            <v>1</v>
          </cell>
          <cell r="CP463" t="str">
            <v/>
          </cell>
          <cell r="CQ463" t="str">
            <v/>
          </cell>
          <cell r="CR463" t="str">
            <v/>
          </cell>
        </row>
        <row r="464">
          <cell r="A464" t="str">
            <v>D534900</v>
          </cell>
          <cell r="B464" t="str">
            <v>MM21-03</v>
          </cell>
          <cell r="C464">
            <v>315495.35480052372</v>
          </cell>
          <cell r="D464">
            <v>4985743.0403570272</v>
          </cell>
          <cell r="E464">
            <v>2113.4599617030308</v>
          </cell>
          <cell r="F464">
            <v>77.724000000000004</v>
          </cell>
          <cell r="G464">
            <v>79.248000000000005</v>
          </cell>
          <cell r="H464" t="str">
            <v>TF21322047</v>
          </cell>
          <cell r="I464">
            <v>0</v>
          </cell>
          <cell r="J464">
            <v>0.5</v>
          </cell>
          <cell r="K464">
            <v>7.81</v>
          </cell>
          <cell r="L464">
            <v>22</v>
          </cell>
          <cell r="M464">
            <v>540</v>
          </cell>
          <cell r="N464">
            <v>1.2</v>
          </cell>
          <cell r="O464">
            <v>0</v>
          </cell>
          <cell r="P464">
            <v>5.42</v>
          </cell>
          <cell r="Q464">
            <v>0</v>
          </cell>
          <cell r="R464">
            <v>38</v>
          </cell>
          <cell r="S464">
            <v>246</v>
          </cell>
          <cell r="T464">
            <v>2.0999999999999999E-3</v>
          </cell>
          <cell r="U464">
            <v>21</v>
          </cell>
          <cell r="V464">
            <v>5.4</v>
          </cell>
          <cell r="W464">
            <v>20</v>
          </cell>
          <cell r="X464">
            <v>2.0499999999999998</v>
          </cell>
          <cell r="Y464">
            <v>20</v>
          </cell>
          <cell r="Z464">
            <v>5.59</v>
          </cell>
          <cell r="AA464">
            <v>1450</v>
          </cell>
          <cell r="AB464">
            <v>1</v>
          </cell>
          <cell r="AC464">
            <v>0.28999999999999998</v>
          </cell>
          <cell r="AD464">
            <v>65</v>
          </cell>
          <cell r="AE464">
            <v>460</v>
          </cell>
          <cell r="AF464">
            <v>179</v>
          </cell>
          <cell r="AG464">
            <v>0.02</v>
          </cell>
          <cell r="AH464">
            <v>0</v>
          </cell>
          <cell r="AI464">
            <v>18</v>
          </cell>
          <cell r="AJ464">
            <v>93</v>
          </cell>
          <cell r="AK464">
            <v>0</v>
          </cell>
          <cell r="AL464">
            <v>0.13</v>
          </cell>
          <cell r="AM464">
            <v>0</v>
          </cell>
          <cell r="AN464">
            <v>0</v>
          </cell>
          <cell r="AO464">
            <v>131</v>
          </cell>
          <cell r="AP464">
            <v>0</v>
          </cell>
          <cell r="AQ464">
            <v>266</v>
          </cell>
          <cell r="AR464">
            <v>0</v>
          </cell>
          <cell r="AS464">
            <v>30</v>
          </cell>
          <cell r="AT464">
            <v>5</v>
          </cell>
          <cell r="AU464">
            <v>0</v>
          </cell>
          <cell r="AV464">
            <v>0</v>
          </cell>
          <cell r="AW464">
            <v>5</v>
          </cell>
          <cell r="AX464">
            <v>0</v>
          </cell>
          <cell r="AY464">
            <v>0</v>
          </cell>
          <cell r="AZ464">
            <v>5</v>
          </cell>
          <cell r="BA464">
            <v>0</v>
          </cell>
          <cell r="BB464">
            <v>0</v>
          </cell>
          <cell r="BC464">
            <v>55</v>
          </cell>
          <cell r="BD464">
            <v>0</v>
          </cell>
          <cell r="BE464">
            <v>0</v>
          </cell>
          <cell r="BF464">
            <v>0</v>
          </cell>
          <cell r="BG464">
            <v>0</v>
          </cell>
          <cell r="BH464">
            <v>0</v>
          </cell>
          <cell r="BI464">
            <v>0</v>
          </cell>
          <cell r="BJ464">
            <v>0</v>
          </cell>
          <cell r="BK464">
            <v>0</v>
          </cell>
          <cell r="BL464">
            <v>0</v>
          </cell>
          <cell r="BM464">
            <v>0</v>
          </cell>
          <cell r="BN464">
            <v>0</v>
          </cell>
          <cell r="BO464">
            <v>0</v>
          </cell>
          <cell r="BP464">
            <v>0</v>
          </cell>
          <cell r="BQ464">
            <v>0</v>
          </cell>
          <cell r="BR464">
            <v>0</v>
          </cell>
          <cell r="BS464">
            <v>0</v>
          </cell>
          <cell r="BT464">
            <v>0</v>
          </cell>
          <cell r="BU464">
            <v>0</v>
          </cell>
          <cell r="BV464">
            <v>0</v>
          </cell>
          <cell r="BW464">
            <v>0</v>
          </cell>
          <cell r="BX464">
            <v>0</v>
          </cell>
          <cell r="BY464">
            <v>0</v>
          </cell>
          <cell r="BZ464">
            <v>0</v>
          </cell>
          <cell r="CA464">
            <v>0</v>
          </cell>
          <cell r="CB464">
            <v>0</v>
          </cell>
          <cell r="CC464">
            <v>0</v>
          </cell>
          <cell r="CD464">
            <v>0</v>
          </cell>
          <cell r="CE464">
            <v>0</v>
          </cell>
          <cell r="CF464">
            <v>0</v>
          </cell>
          <cell r="CG464">
            <v>0</v>
          </cell>
          <cell r="CH464">
            <v>0</v>
          </cell>
          <cell r="CI464">
            <v>0</v>
          </cell>
          <cell r="CJ464" t="str">
            <v/>
          </cell>
          <cell r="CK464" t="str">
            <v/>
          </cell>
          <cell r="CL464" t="str">
            <v/>
          </cell>
          <cell r="CM464" t="str">
            <v/>
          </cell>
          <cell r="CN464" t="str">
            <v/>
          </cell>
          <cell r="CO464">
            <v>1</v>
          </cell>
          <cell r="CP464" t="str">
            <v/>
          </cell>
          <cell r="CQ464" t="str">
            <v/>
          </cell>
          <cell r="CR464" t="str">
            <v/>
          </cell>
        </row>
        <row r="465">
          <cell r="A465" t="str">
            <v>D534901</v>
          </cell>
          <cell r="B465" t="str">
            <v>MM21-04</v>
          </cell>
          <cell r="C465">
            <v>315545.21553805098</v>
          </cell>
          <cell r="D465">
            <v>4985747.2495482499</v>
          </cell>
          <cell r="E465">
            <v>2173</v>
          </cell>
          <cell r="F465">
            <v>0</v>
          </cell>
          <cell r="G465">
            <v>1.524</v>
          </cell>
          <cell r="H465" t="str">
            <v>TF21322047</v>
          </cell>
          <cell r="I465">
            <v>5.0000000000000001E-3</v>
          </cell>
          <cell r="J465">
            <v>0.5</v>
          </cell>
          <cell r="K465">
            <v>8.18</v>
          </cell>
          <cell r="L465">
            <v>42</v>
          </cell>
          <cell r="M465">
            <v>1260</v>
          </cell>
          <cell r="N465">
            <v>1.5</v>
          </cell>
          <cell r="O465">
            <v>0</v>
          </cell>
          <cell r="P465">
            <v>0.38</v>
          </cell>
          <cell r="Q465">
            <v>1.1000000000000001</v>
          </cell>
          <cell r="R465">
            <v>41</v>
          </cell>
          <cell r="S465">
            <v>92</v>
          </cell>
          <cell r="T465">
            <v>3.2000000000000002E-3</v>
          </cell>
          <cell r="U465">
            <v>32</v>
          </cell>
          <cell r="V465">
            <v>6.35</v>
          </cell>
          <cell r="W465">
            <v>20</v>
          </cell>
          <cell r="X465">
            <v>3.08</v>
          </cell>
          <cell r="Y465">
            <v>50</v>
          </cell>
          <cell r="Z465">
            <v>2.52</v>
          </cell>
          <cell r="AA465">
            <v>1425</v>
          </cell>
          <cell r="AB465">
            <v>1</v>
          </cell>
          <cell r="AC465">
            <v>0.23</v>
          </cell>
          <cell r="AD465">
            <v>52</v>
          </cell>
          <cell r="AE465">
            <v>570</v>
          </cell>
          <cell r="AF465">
            <v>659</v>
          </cell>
          <cell r="AG465">
            <v>0</v>
          </cell>
          <cell r="AH465">
            <v>0</v>
          </cell>
          <cell r="AI465">
            <v>22</v>
          </cell>
          <cell r="AJ465">
            <v>61</v>
          </cell>
          <cell r="AK465">
            <v>0</v>
          </cell>
          <cell r="AL465">
            <v>0.43</v>
          </cell>
          <cell r="AM465">
            <v>0</v>
          </cell>
          <cell r="AN465">
            <v>0</v>
          </cell>
          <cell r="AO465">
            <v>156</v>
          </cell>
          <cell r="AP465">
            <v>0</v>
          </cell>
          <cell r="AQ465">
            <v>257</v>
          </cell>
          <cell r="AR465">
            <v>60</v>
          </cell>
          <cell r="AS465">
            <v>35</v>
          </cell>
          <cell r="AT465">
            <v>5</v>
          </cell>
          <cell r="AU465">
            <v>0</v>
          </cell>
          <cell r="AV465">
            <v>0</v>
          </cell>
          <cell r="AW465">
            <v>0</v>
          </cell>
          <cell r="AX465">
            <v>0</v>
          </cell>
          <cell r="AY465">
            <v>0</v>
          </cell>
          <cell r="AZ465">
            <v>0</v>
          </cell>
          <cell r="BA465">
            <v>0</v>
          </cell>
          <cell r="BB465">
            <v>0</v>
          </cell>
          <cell r="BC465">
            <v>0</v>
          </cell>
          <cell r="BD465">
            <v>0</v>
          </cell>
          <cell r="BE465">
            <v>0</v>
          </cell>
          <cell r="BF465">
            <v>0</v>
          </cell>
          <cell r="BG465">
            <v>0</v>
          </cell>
          <cell r="BH465">
            <v>0</v>
          </cell>
          <cell r="BI465">
            <v>0</v>
          </cell>
          <cell r="BJ465">
            <v>0</v>
          </cell>
          <cell r="BK465">
            <v>0</v>
          </cell>
          <cell r="BL465">
            <v>0</v>
          </cell>
          <cell r="BM465">
            <v>0</v>
          </cell>
          <cell r="BN465">
            <v>0</v>
          </cell>
          <cell r="BO465">
            <v>0</v>
          </cell>
          <cell r="BP465">
            <v>0</v>
          </cell>
          <cell r="BQ465">
            <v>0</v>
          </cell>
          <cell r="BR465">
            <v>0</v>
          </cell>
          <cell r="BS465">
            <v>0</v>
          </cell>
          <cell r="BT465">
            <v>0</v>
          </cell>
          <cell r="BU465">
            <v>0</v>
          </cell>
          <cell r="BV465">
            <v>0</v>
          </cell>
          <cell r="BW465">
            <v>0</v>
          </cell>
          <cell r="BX465">
            <v>0</v>
          </cell>
          <cell r="BY465">
            <v>0</v>
          </cell>
          <cell r="BZ465">
            <v>0</v>
          </cell>
          <cell r="CA465">
            <v>0</v>
          </cell>
          <cell r="CB465">
            <v>0</v>
          </cell>
          <cell r="CC465">
            <v>0</v>
          </cell>
          <cell r="CD465">
            <v>0</v>
          </cell>
          <cell r="CE465">
            <v>0</v>
          </cell>
          <cell r="CF465">
            <v>0</v>
          </cell>
          <cell r="CG465">
            <v>0</v>
          </cell>
          <cell r="CH465">
            <v>0</v>
          </cell>
          <cell r="CI465">
            <v>0</v>
          </cell>
          <cell r="CJ465" t="str">
            <v/>
          </cell>
          <cell r="CK465" t="str">
            <v/>
          </cell>
          <cell r="CL465" t="str">
            <v/>
          </cell>
          <cell r="CM465">
            <v>1</v>
          </cell>
          <cell r="CN465" t="str">
            <v/>
          </cell>
          <cell r="CO465" t="str">
            <v/>
          </cell>
          <cell r="CP465" t="str">
            <v/>
          </cell>
          <cell r="CQ465" t="str">
            <v/>
          </cell>
          <cell r="CR465" t="str">
            <v/>
          </cell>
        </row>
        <row r="466">
          <cell r="A466" t="str">
            <v>D534902</v>
          </cell>
          <cell r="B466" t="str">
            <v>MM21-04</v>
          </cell>
          <cell r="C466">
            <v>315544.67672268371</v>
          </cell>
          <cell r="D466">
            <v>4985746.7107328828</v>
          </cell>
          <cell r="E466">
            <v>2171.6801772846325</v>
          </cell>
          <cell r="F466">
            <v>1.524</v>
          </cell>
          <cell r="G466">
            <v>3.048</v>
          </cell>
          <cell r="H466" t="str">
            <v>TF21322047</v>
          </cell>
          <cell r="I466">
            <v>0</v>
          </cell>
          <cell r="J466">
            <v>0.5</v>
          </cell>
          <cell r="K466">
            <v>8.2799999999999994</v>
          </cell>
          <cell r="L466">
            <v>25</v>
          </cell>
          <cell r="M466">
            <v>1540</v>
          </cell>
          <cell r="N466">
            <v>1.6</v>
          </cell>
          <cell r="O466">
            <v>0</v>
          </cell>
          <cell r="P466">
            <v>0.23</v>
          </cell>
          <cell r="Q466">
            <v>2.2999999999999998</v>
          </cell>
          <cell r="R466">
            <v>38</v>
          </cell>
          <cell r="S466">
            <v>126</v>
          </cell>
          <cell r="T466">
            <v>1.0999999999999999E-2</v>
          </cell>
          <cell r="U466">
            <v>110</v>
          </cell>
          <cell r="V466">
            <v>7.1</v>
          </cell>
          <cell r="W466">
            <v>20</v>
          </cell>
          <cell r="X466">
            <v>3.8</v>
          </cell>
          <cell r="Y466">
            <v>70</v>
          </cell>
          <cell r="Z466">
            <v>2.52</v>
          </cell>
          <cell r="AA466">
            <v>1135</v>
          </cell>
          <cell r="AB466">
            <v>1</v>
          </cell>
          <cell r="AC466">
            <v>0.16</v>
          </cell>
          <cell r="AD466">
            <v>58</v>
          </cell>
          <cell r="AE466">
            <v>210</v>
          </cell>
          <cell r="AF466">
            <v>263</v>
          </cell>
          <cell r="AG466">
            <v>0</v>
          </cell>
          <cell r="AH466">
            <v>0</v>
          </cell>
          <cell r="AI466">
            <v>26</v>
          </cell>
          <cell r="AJ466">
            <v>49</v>
          </cell>
          <cell r="AK466">
            <v>30</v>
          </cell>
          <cell r="AL466">
            <v>0.62</v>
          </cell>
          <cell r="AM466">
            <v>0</v>
          </cell>
          <cell r="AN466">
            <v>0</v>
          </cell>
          <cell r="AO466">
            <v>158</v>
          </cell>
          <cell r="AP466">
            <v>0</v>
          </cell>
          <cell r="AQ466">
            <v>443</v>
          </cell>
          <cell r="AR466">
            <v>45</v>
          </cell>
          <cell r="AS466">
            <v>15</v>
          </cell>
          <cell r="AT466">
            <v>5</v>
          </cell>
          <cell r="AU466">
            <v>25</v>
          </cell>
          <cell r="AV466">
            <v>0</v>
          </cell>
          <cell r="AW466">
            <v>10</v>
          </cell>
          <cell r="AX466">
            <v>0</v>
          </cell>
          <cell r="AY466">
            <v>0</v>
          </cell>
          <cell r="AZ466">
            <v>0</v>
          </cell>
          <cell r="BA466">
            <v>0</v>
          </cell>
          <cell r="BB466">
            <v>0</v>
          </cell>
          <cell r="BC466">
            <v>0</v>
          </cell>
          <cell r="BD466">
            <v>0</v>
          </cell>
          <cell r="BE466">
            <v>0</v>
          </cell>
          <cell r="BF466">
            <v>0</v>
          </cell>
          <cell r="BG466">
            <v>0</v>
          </cell>
          <cell r="BH466">
            <v>0</v>
          </cell>
          <cell r="BI466">
            <v>0</v>
          </cell>
          <cell r="BJ466">
            <v>0</v>
          </cell>
          <cell r="BK466">
            <v>0</v>
          </cell>
          <cell r="BL466">
            <v>0</v>
          </cell>
          <cell r="BM466">
            <v>0</v>
          </cell>
          <cell r="BN466">
            <v>0</v>
          </cell>
          <cell r="BO466">
            <v>0</v>
          </cell>
          <cell r="BP466">
            <v>0</v>
          </cell>
          <cell r="BQ466">
            <v>0</v>
          </cell>
          <cell r="BR466">
            <v>0</v>
          </cell>
          <cell r="BS466">
            <v>0</v>
          </cell>
          <cell r="BT466">
            <v>0</v>
          </cell>
          <cell r="BU466">
            <v>0</v>
          </cell>
          <cell r="BV466">
            <v>0</v>
          </cell>
          <cell r="BW466">
            <v>0</v>
          </cell>
          <cell r="BX466">
            <v>0</v>
          </cell>
          <cell r="BY466">
            <v>0</v>
          </cell>
          <cell r="BZ466">
            <v>0</v>
          </cell>
          <cell r="CA466">
            <v>0</v>
          </cell>
          <cell r="CB466">
            <v>0</v>
          </cell>
          <cell r="CC466">
            <v>0</v>
          </cell>
          <cell r="CD466">
            <v>0</v>
          </cell>
          <cell r="CE466">
            <v>0</v>
          </cell>
          <cell r="CF466">
            <v>0</v>
          </cell>
          <cell r="CG466">
            <v>0</v>
          </cell>
          <cell r="CH466">
            <v>0</v>
          </cell>
          <cell r="CI466">
            <v>0</v>
          </cell>
          <cell r="CJ466" t="str">
            <v/>
          </cell>
          <cell r="CK466" t="str">
            <v/>
          </cell>
          <cell r="CL466" t="str">
            <v/>
          </cell>
          <cell r="CM466" t="str">
            <v/>
          </cell>
          <cell r="CN466" t="str">
            <v/>
          </cell>
          <cell r="CO466">
            <v>1</v>
          </cell>
          <cell r="CP466" t="str">
            <v/>
          </cell>
          <cell r="CQ466" t="str">
            <v/>
          </cell>
          <cell r="CR466" t="str">
            <v/>
          </cell>
        </row>
        <row r="467">
          <cell r="A467" t="str">
            <v>D534903</v>
          </cell>
          <cell r="B467" t="str">
            <v>MM21-04</v>
          </cell>
          <cell r="C467">
            <v>315544.13790731644</v>
          </cell>
          <cell r="D467">
            <v>4985746.1719175158</v>
          </cell>
          <cell r="E467">
            <v>2170.3603545692649</v>
          </cell>
          <cell r="F467">
            <v>3.048</v>
          </cell>
          <cell r="G467">
            <v>4.5720000000000001</v>
          </cell>
          <cell r="H467" t="str">
            <v>TF21322047</v>
          </cell>
          <cell r="I467">
            <v>0</v>
          </cell>
          <cell r="J467">
            <v>0.5</v>
          </cell>
          <cell r="K467">
            <v>8.01</v>
          </cell>
          <cell r="L467">
            <v>12</v>
          </cell>
          <cell r="M467">
            <v>1500</v>
          </cell>
          <cell r="N467">
            <v>1.4</v>
          </cell>
          <cell r="O467">
            <v>0</v>
          </cell>
          <cell r="P467">
            <v>0.28999999999999998</v>
          </cell>
          <cell r="Q467">
            <v>2.5</v>
          </cell>
          <cell r="R467">
            <v>27</v>
          </cell>
          <cell r="S467">
            <v>122</v>
          </cell>
          <cell r="T467">
            <v>9.4000000000000004E-3</v>
          </cell>
          <cell r="U467">
            <v>94</v>
          </cell>
          <cell r="V467">
            <v>7.05</v>
          </cell>
          <cell r="W467">
            <v>20</v>
          </cell>
          <cell r="X467">
            <v>3.84</v>
          </cell>
          <cell r="Y467">
            <v>70</v>
          </cell>
          <cell r="Z467">
            <v>2.44</v>
          </cell>
          <cell r="AA467">
            <v>1010</v>
          </cell>
          <cell r="AB467">
            <v>1</v>
          </cell>
          <cell r="AC467">
            <v>0.23</v>
          </cell>
          <cell r="AD467">
            <v>58</v>
          </cell>
          <cell r="AE467">
            <v>150</v>
          </cell>
          <cell r="AF467">
            <v>112</v>
          </cell>
          <cell r="AG467">
            <v>0</v>
          </cell>
          <cell r="AH467">
            <v>0</v>
          </cell>
          <cell r="AI467">
            <v>24</v>
          </cell>
          <cell r="AJ467">
            <v>58</v>
          </cell>
          <cell r="AK467">
            <v>30</v>
          </cell>
          <cell r="AL467">
            <v>0.64</v>
          </cell>
          <cell r="AM467">
            <v>0</v>
          </cell>
          <cell r="AN467">
            <v>0</v>
          </cell>
          <cell r="AO467">
            <v>147</v>
          </cell>
          <cell r="AP467">
            <v>0</v>
          </cell>
          <cell r="AQ467">
            <v>427</v>
          </cell>
          <cell r="AR467">
            <v>50</v>
          </cell>
          <cell r="AS467">
            <v>15</v>
          </cell>
          <cell r="AT467">
            <v>0</v>
          </cell>
          <cell r="AU467">
            <v>35</v>
          </cell>
          <cell r="AV467">
            <v>0</v>
          </cell>
          <cell r="AW467">
            <v>0</v>
          </cell>
          <cell r="AX467">
            <v>0</v>
          </cell>
          <cell r="AY467">
            <v>0</v>
          </cell>
          <cell r="AZ467">
            <v>0</v>
          </cell>
          <cell r="BA467">
            <v>0</v>
          </cell>
          <cell r="BB467">
            <v>0</v>
          </cell>
          <cell r="BC467">
            <v>0</v>
          </cell>
          <cell r="BD467">
            <v>0</v>
          </cell>
          <cell r="BE467">
            <v>0</v>
          </cell>
          <cell r="BF467">
            <v>0</v>
          </cell>
          <cell r="BG467">
            <v>0</v>
          </cell>
          <cell r="BH467">
            <v>0</v>
          </cell>
          <cell r="BI467">
            <v>0</v>
          </cell>
          <cell r="BJ467">
            <v>0</v>
          </cell>
          <cell r="BK467">
            <v>0</v>
          </cell>
          <cell r="BL467">
            <v>0</v>
          </cell>
          <cell r="BM467">
            <v>0</v>
          </cell>
          <cell r="BN467">
            <v>0</v>
          </cell>
          <cell r="BO467">
            <v>0</v>
          </cell>
          <cell r="BP467">
            <v>0</v>
          </cell>
          <cell r="BQ467">
            <v>0</v>
          </cell>
          <cell r="BR467">
            <v>0</v>
          </cell>
          <cell r="BS467">
            <v>0</v>
          </cell>
          <cell r="BT467">
            <v>0</v>
          </cell>
          <cell r="BU467">
            <v>0</v>
          </cell>
          <cell r="BV467">
            <v>0</v>
          </cell>
          <cell r="BW467">
            <v>0</v>
          </cell>
          <cell r="BX467">
            <v>0</v>
          </cell>
          <cell r="BY467">
            <v>0</v>
          </cell>
          <cell r="BZ467">
            <v>0</v>
          </cell>
          <cell r="CA467">
            <v>0</v>
          </cell>
          <cell r="CB467">
            <v>0</v>
          </cell>
          <cell r="CC467">
            <v>0</v>
          </cell>
          <cell r="CD467">
            <v>0</v>
          </cell>
          <cell r="CE467">
            <v>0</v>
          </cell>
          <cell r="CF467">
            <v>0</v>
          </cell>
          <cell r="CG467">
            <v>0</v>
          </cell>
          <cell r="CH467">
            <v>0</v>
          </cell>
          <cell r="CI467">
            <v>0</v>
          </cell>
          <cell r="CJ467" t="str">
            <v/>
          </cell>
          <cell r="CK467" t="str">
            <v/>
          </cell>
          <cell r="CL467" t="str">
            <v/>
          </cell>
          <cell r="CM467" t="str">
            <v/>
          </cell>
          <cell r="CN467" t="str">
            <v/>
          </cell>
          <cell r="CO467">
            <v>1</v>
          </cell>
          <cell r="CP467" t="str">
            <v/>
          </cell>
          <cell r="CQ467" t="str">
            <v/>
          </cell>
          <cell r="CR467" t="str">
            <v/>
          </cell>
        </row>
        <row r="468">
          <cell r="A468" t="str">
            <v>D534904</v>
          </cell>
          <cell r="B468" t="str">
            <v>MM21-04</v>
          </cell>
          <cell r="C468">
            <v>315543.59909194917</v>
          </cell>
          <cell r="D468">
            <v>4985745.6331021488</v>
          </cell>
          <cell r="E468">
            <v>2169.0405318538974</v>
          </cell>
          <cell r="F468">
            <v>4.5720000000000001</v>
          </cell>
          <cell r="G468">
            <v>6.0960000000000001</v>
          </cell>
          <cell r="H468" t="str">
            <v>TF21322047</v>
          </cell>
          <cell r="I468">
            <v>0</v>
          </cell>
          <cell r="J468">
            <v>0.5</v>
          </cell>
          <cell r="K468">
            <v>8.06</v>
          </cell>
          <cell r="L468">
            <v>14</v>
          </cell>
          <cell r="M468">
            <v>1140</v>
          </cell>
          <cell r="N468">
            <v>1.9</v>
          </cell>
          <cell r="O468">
            <v>0</v>
          </cell>
          <cell r="P468">
            <v>0.65</v>
          </cell>
          <cell r="Q468">
            <v>2.2999999999999998</v>
          </cell>
          <cell r="R468">
            <v>24</v>
          </cell>
          <cell r="S468">
            <v>82</v>
          </cell>
          <cell r="T468">
            <v>6.3E-3</v>
          </cell>
          <cell r="U468">
            <v>63</v>
          </cell>
          <cell r="V468">
            <v>5.82</v>
          </cell>
          <cell r="W468">
            <v>20</v>
          </cell>
          <cell r="X468">
            <v>3.29</v>
          </cell>
          <cell r="Y468">
            <v>70</v>
          </cell>
          <cell r="Z468">
            <v>1.87</v>
          </cell>
          <cell r="AA468">
            <v>1065</v>
          </cell>
          <cell r="AB468">
            <v>1</v>
          </cell>
          <cell r="AC468">
            <v>1.28</v>
          </cell>
          <cell r="AD468">
            <v>45</v>
          </cell>
          <cell r="AE468">
            <v>350</v>
          </cell>
          <cell r="AF468">
            <v>213</v>
          </cell>
          <cell r="AG468">
            <v>0</v>
          </cell>
          <cell r="AH468">
            <v>0</v>
          </cell>
          <cell r="AI468">
            <v>17</v>
          </cell>
          <cell r="AJ468">
            <v>201</v>
          </cell>
          <cell r="AK468">
            <v>30</v>
          </cell>
          <cell r="AL468">
            <v>0.63</v>
          </cell>
          <cell r="AM468">
            <v>0</v>
          </cell>
          <cell r="AN468">
            <v>0</v>
          </cell>
          <cell r="AO468">
            <v>130</v>
          </cell>
          <cell r="AP468">
            <v>0</v>
          </cell>
          <cell r="AQ468">
            <v>271</v>
          </cell>
          <cell r="AR468">
            <v>45</v>
          </cell>
          <cell r="AS468">
            <v>15</v>
          </cell>
          <cell r="AT468">
            <v>5</v>
          </cell>
          <cell r="AU468">
            <v>25</v>
          </cell>
          <cell r="AV468">
            <v>0</v>
          </cell>
          <cell r="AW468">
            <v>10</v>
          </cell>
          <cell r="AX468">
            <v>0</v>
          </cell>
          <cell r="AY468">
            <v>0</v>
          </cell>
          <cell r="AZ468">
            <v>0</v>
          </cell>
          <cell r="BA468">
            <v>0</v>
          </cell>
          <cell r="BB468">
            <v>0</v>
          </cell>
          <cell r="BC468">
            <v>0</v>
          </cell>
          <cell r="BD468">
            <v>0</v>
          </cell>
          <cell r="BE468">
            <v>0</v>
          </cell>
          <cell r="BF468">
            <v>0</v>
          </cell>
          <cell r="BG468">
            <v>0</v>
          </cell>
          <cell r="BH468">
            <v>0</v>
          </cell>
          <cell r="BI468">
            <v>0</v>
          </cell>
          <cell r="BJ468">
            <v>0</v>
          </cell>
          <cell r="BK468">
            <v>0</v>
          </cell>
          <cell r="BL468">
            <v>0</v>
          </cell>
          <cell r="BM468">
            <v>0</v>
          </cell>
          <cell r="BN468">
            <v>0</v>
          </cell>
          <cell r="BO468">
            <v>0</v>
          </cell>
          <cell r="BP468">
            <v>0</v>
          </cell>
          <cell r="BQ468">
            <v>0</v>
          </cell>
          <cell r="BR468">
            <v>0</v>
          </cell>
          <cell r="BS468">
            <v>0</v>
          </cell>
          <cell r="BT468">
            <v>0</v>
          </cell>
          <cell r="BU468">
            <v>0</v>
          </cell>
          <cell r="BV468">
            <v>0</v>
          </cell>
          <cell r="BW468">
            <v>0</v>
          </cell>
          <cell r="BX468">
            <v>0</v>
          </cell>
          <cell r="BY468">
            <v>0</v>
          </cell>
          <cell r="BZ468">
            <v>0</v>
          </cell>
          <cell r="CA468">
            <v>0</v>
          </cell>
          <cell r="CB468">
            <v>0</v>
          </cell>
          <cell r="CC468">
            <v>0</v>
          </cell>
          <cell r="CD468">
            <v>0</v>
          </cell>
          <cell r="CE468">
            <v>0</v>
          </cell>
          <cell r="CF468">
            <v>0</v>
          </cell>
          <cell r="CG468">
            <v>0</v>
          </cell>
          <cell r="CH468">
            <v>0</v>
          </cell>
          <cell r="CI468">
            <v>0</v>
          </cell>
          <cell r="CJ468" t="str">
            <v/>
          </cell>
          <cell r="CK468" t="str">
            <v/>
          </cell>
          <cell r="CL468" t="str">
            <v/>
          </cell>
          <cell r="CM468" t="str">
            <v/>
          </cell>
          <cell r="CN468" t="str">
            <v/>
          </cell>
          <cell r="CO468">
            <v>1</v>
          </cell>
          <cell r="CP468" t="str">
            <v/>
          </cell>
          <cell r="CQ468" t="str">
            <v/>
          </cell>
          <cell r="CR468" t="str">
            <v/>
          </cell>
        </row>
        <row r="469">
          <cell r="A469" t="str">
            <v>D534905</v>
          </cell>
          <cell r="B469" t="str">
            <v>MM21-04</v>
          </cell>
          <cell r="C469">
            <v>315543.06027658191</v>
          </cell>
          <cell r="D469">
            <v>4985745.0942867817</v>
          </cell>
          <cell r="E469">
            <v>2167.7207091385299</v>
          </cell>
          <cell r="F469">
            <v>6.0960000000000001</v>
          </cell>
          <cell r="G469">
            <v>7.62</v>
          </cell>
          <cell r="H469" t="str">
            <v>TF21322047</v>
          </cell>
          <cell r="I469">
            <v>7.0000000000000001E-3</v>
          </cell>
          <cell r="J469">
            <v>0.7</v>
          </cell>
          <cell r="K469">
            <v>8.39</v>
          </cell>
          <cell r="L469">
            <v>15</v>
          </cell>
          <cell r="M469">
            <v>1190</v>
          </cell>
          <cell r="N469">
            <v>1.1000000000000001</v>
          </cell>
          <cell r="O469">
            <v>0</v>
          </cell>
          <cell r="P469">
            <v>2.35</v>
          </cell>
          <cell r="Q469">
            <v>1.1000000000000001</v>
          </cell>
          <cell r="R469">
            <v>37</v>
          </cell>
          <cell r="S469">
            <v>47</v>
          </cell>
          <cell r="T469">
            <v>3.8999999999999998E-3</v>
          </cell>
          <cell r="U469">
            <v>39</v>
          </cell>
          <cell r="V469">
            <v>7.76</v>
          </cell>
          <cell r="W469">
            <v>30</v>
          </cell>
          <cell r="X469">
            <v>3.75</v>
          </cell>
          <cell r="Y469">
            <v>40</v>
          </cell>
          <cell r="Z469">
            <v>3.11</v>
          </cell>
          <cell r="AA469">
            <v>1735</v>
          </cell>
          <cell r="AB469">
            <v>1</v>
          </cell>
          <cell r="AC469">
            <v>0.69</v>
          </cell>
          <cell r="AD469">
            <v>29</v>
          </cell>
          <cell r="AE469">
            <v>1750</v>
          </cell>
          <cell r="AF469">
            <v>448</v>
          </cell>
          <cell r="AG469">
            <v>0</v>
          </cell>
          <cell r="AH469">
            <v>0</v>
          </cell>
          <cell r="AI469">
            <v>25</v>
          </cell>
          <cell r="AJ469">
            <v>138</v>
          </cell>
          <cell r="AK469">
            <v>20</v>
          </cell>
          <cell r="AL469">
            <v>0.72</v>
          </cell>
          <cell r="AM469">
            <v>0</v>
          </cell>
          <cell r="AN469">
            <v>0</v>
          </cell>
          <cell r="AO469">
            <v>220</v>
          </cell>
          <cell r="AP469">
            <v>0</v>
          </cell>
          <cell r="AQ469">
            <v>252</v>
          </cell>
          <cell r="AR469">
            <v>40</v>
          </cell>
          <cell r="AS469">
            <v>20</v>
          </cell>
          <cell r="AT469">
            <v>10</v>
          </cell>
          <cell r="AU469">
            <v>30</v>
          </cell>
          <cell r="AV469">
            <v>0</v>
          </cell>
          <cell r="AW469">
            <v>0</v>
          </cell>
          <cell r="AX469">
            <v>0</v>
          </cell>
          <cell r="AY469">
            <v>0</v>
          </cell>
          <cell r="AZ469">
            <v>0</v>
          </cell>
          <cell r="BA469">
            <v>0</v>
          </cell>
          <cell r="BB469">
            <v>0</v>
          </cell>
          <cell r="BC469">
            <v>0</v>
          </cell>
          <cell r="BD469">
            <v>0</v>
          </cell>
          <cell r="BE469">
            <v>0</v>
          </cell>
          <cell r="BF469">
            <v>0</v>
          </cell>
          <cell r="BG469">
            <v>0</v>
          </cell>
          <cell r="BH469">
            <v>0</v>
          </cell>
          <cell r="BI469">
            <v>0</v>
          </cell>
          <cell r="BJ469">
            <v>0</v>
          </cell>
          <cell r="BK469">
            <v>0</v>
          </cell>
          <cell r="BL469">
            <v>0</v>
          </cell>
          <cell r="BM469">
            <v>0</v>
          </cell>
          <cell r="BN469">
            <v>0</v>
          </cell>
          <cell r="BO469">
            <v>0</v>
          </cell>
          <cell r="BP469">
            <v>0</v>
          </cell>
          <cell r="BQ469">
            <v>0</v>
          </cell>
          <cell r="BR469">
            <v>0</v>
          </cell>
          <cell r="BS469">
            <v>0</v>
          </cell>
          <cell r="BT469">
            <v>0</v>
          </cell>
          <cell r="BU469">
            <v>0</v>
          </cell>
          <cell r="BV469">
            <v>0</v>
          </cell>
          <cell r="BW469">
            <v>0</v>
          </cell>
          <cell r="BX469">
            <v>0</v>
          </cell>
          <cell r="BY469">
            <v>0</v>
          </cell>
          <cell r="BZ469">
            <v>0</v>
          </cell>
          <cell r="CA469">
            <v>0</v>
          </cell>
          <cell r="CB469">
            <v>0</v>
          </cell>
          <cell r="CC469">
            <v>0</v>
          </cell>
          <cell r="CD469">
            <v>0</v>
          </cell>
          <cell r="CE469">
            <v>0</v>
          </cell>
          <cell r="CF469">
            <v>0</v>
          </cell>
          <cell r="CG469">
            <v>0</v>
          </cell>
          <cell r="CH469">
            <v>0</v>
          </cell>
          <cell r="CI469">
            <v>0</v>
          </cell>
          <cell r="CJ469" t="str">
            <v/>
          </cell>
          <cell r="CK469" t="str">
            <v/>
          </cell>
          <cell r="CL469" t="str">
            <v/>
          </cell>
          <cell r="CM469" t="str">
            <v/>
          </cell>
          <cell r="CN469" t="str">
            <v/>
          </cell>
          <cell r="CO469">
            <v>1</v>
          </cell>
          <cell r="CP469" t="str">
            <v/>
          </cell>
          <cell r="CQ469" t="str">
            <v/>
          </cell>
          <cell r="CR469" t="str">
            <v/>
          </cell>
        </row>
        <row r="470">
          <cell r="A470" t="str">
            <v>D534906</v>
          </cell>
          <cell r="B470" t="str">
            <v>MM21-04</v>
          </cell>
          <cell r="C470">
            <v>315542.52146121464</v>
          </cell>
          <cell r="D470">
            <v>4985744.5554714147</v>
          </cell>
          <cell r="E470">
            <v>2166.4008864231623</v>
          </cell>
          <cell r="F470">
            <v>7.62</v>
          </cell>
          <cell r="G470">
            <v>9.1440000000000001</v>
          </cell>
          <cell r="H470" t="str">
            <v>TF21322047</v>
          </cell>
          <cell r="I470">
            <v>5.0000000000000001E-3</v>
          </cell>
          <cell r="J470">
            <v>0</v>
          </cell>
          <cell r="K470">
            <v>8</v>
          </cell>
          <cell r="L470">
            <v>0</v>
          </cell>
          <cell r="M470">
            <v>920</v>
          </cell>
          <cell r="N470">
            <v>1.1000000000000001</v>
          </cell>
          <cell r="O470">
            <v>0</v>
          </cell>
          <cell r="P470">
            <v>2.9</v>
          </cell>
          <cell r="Q470">
            <v>1.7</v>
          </cell>
          <cell r="R470">
            <v>30</v>
          </cell>
          <cell r="S470">
            <v>36</v>
          </cell>
          <cell r="T470">
            <v>5.0000000000000001E-4</v>
          </cell>
          <cell r="U470">
            <v>5</v>
          </cell>
          <cell r="V470">
            <v>7.11</v>
          </cell>
          <cell r="W470">
            <v>20</v>
          </cell>
          <cell r="X470">
            <v>3.1</v>
          </cell>
          <cell r="Y470">
            <v>10</v>
          </cell>
          <cell r="Z470">
            <v>3.54</v>
          </cell>
          <cell r="AA470">
            <v>1545</v>
          </cell>
          <cell r="AB470">
            <v>0</v>
          </cell>
          <cell r="AC470">
            <v>0.9</v>
          </cell>
          <cell r="AD470">
            <v>23</v>
          </cell>
          <cell r="AE470">
            <v>1950</v>
          </cell>
          <cell r="AF470">
            <v>255</v>
          </cell>
          <cell r="AG470">
            <v>0</v>
          </cell>
          <cell r="AH470">
            <v>0</v>
          </cell>
          <cell r="AI470">
            <v>23</v>
          </cell>
          <cell r="AJ470">
            <v>173</v>
          </cell>
          <cell r="AK470">
            <v>0</v>
          </cell>
          <cell r="AL470">
            <v>0.45</v>
          </cell>
          <cell r="AM470">
            <v>0</v>
          </cell>
          <cell r="AN470">
            <v>0</v>
          </cell>
          <cell r="AO470">
            <v>191</v>
          </cell>
          <cell r="AP470">
            <v>0</v>
          </cell>
          <cell r="AQ470">
            <v>254</v>
          </cell>
          <cell r="AR470">
            <v>25</v>
          </cell>
          <cell r="AS470">
            <v>45</v>
          </cell>
          <cell r="AT470">
            <v>5</v>
          </cell>
          <cell r="AU470">
            <v>0</v>
          </cell>
          <cell r="AV470">
            <v>0</v>
          </cell>
          <cell r="AW470">
            <v>25</v>
          </cell>
          <cell r="AX470">
            <v>0</v>
          </cell>
          <cell r="AY470">
            <v>0</v>
          </cell>
          <cell r="AZ470">
            <v>0</v>
          </cell>
          <cell r="BA470">
            <v>0</v>
          </cell>
          <cell r="BB470">
            <v>0</v>
          </cell>
          <cell r="BC470">
            <v>0</v>
          </cell>
          <cell r="BD470">
            <v>0</v>
          </cell>
          <cell r="BE470">
            <v>0</v>
          </cell>
          <cell r="BF470">
            <v>0</v>
          </cell>
          <cell r="BG470">
            <v>0</v>
          </cell>
          <cell r="BH470">
            <v>0</v>
          </cell>
          <cell r="BI470">
            <v>0</v>
          </cell>
          <cell r="BJ470">
            <v>0</v>
          </cell>
          <cell r="BK470">
            <v>0</v>
          </cell>
          <cell r="BL470">
            <v>0</v>
          </cell>
          <cell r="BM470">
            <v>0</v>
          </cell>
          <cell r="BN470">
            <v>0</v>
          </cell>
          <cell r="BO470">
            <v>0</v>
          </cell>
          <cell r="BP470">
            <v>0</v>
          </cell>
          <cell r="BQ470">
            <v>0</v>
          </cell>
          <cell r="BR470">
            <v>0</v>
          </cell>
          <cell r="BS470">
            <v>0</v>
          </cell>
          <cell r="BT470">
            <v>0</v>
          </cell>
          <cell r="BU470">
            <v>0</v>
          </cell>
          <cell r="BV470">
            <v>0</v>
          </cell>
          <cell r="BW470">
            <v>0</v>
          </cell>
          <cell r="BX470">
            <v>0</v>
          </cell>
          <cell r="BY470">
            <v>0</v>
          </cell>
          <cell r="BZ470">
            <v>0</v>
          </cell>
          <cell r="CA470">
            <v>0</v>
          </cell>
          <cell r="CB470">
            <v>0</v>
          </cell>
          <cell r="CC470">
            <v>0</v>
          </cell>
          <cell r="CD470">
            <v>0</v>
          </cell>
          <cell r="CE470">
            <v>0</v>
          </cell>
          <cell r="CF470">
            <v>0</v>
          </cell>
          <cell r="CG470">
            <v>0</v>
          </cell>
          <cell r="CH470">
            <v>0</v>
          </cell>
          <cell r="CI470">
            <v>0</v>
          </cell>
          <cell r="CJ470" t="str">
            <v/>
          </cell>
          <cell r="CK470" t="str">
            <v/>
          </cell>
          <cell r="CL470" t="str">
            <v/>
          </cell>
          <cell r="CM470" t="str">
            <v/>
          </cell>
          <cell r="CN470" t="str">
            <v/>
          </cell>
          <cell r="CO470">
            <v>1</v>
          </cell>
          <cell r="CP470" t="str">
            <v/>
          </cell>
          <cell r="CQ470" t="str">
            <v/>
          </cell>
          <cell r="CR470" t="str">
            <v/>
          </cell>
        </row>
        <row r="471">
          <cell r="A471" t="str">
            <v>D534907</v>
          </cell>
          <cell r="B471" t="str">
            <v>MM21-04</v>
          </cell>
          <cell r="C471">
            <v>315541.98264584737</v>
          </cell>
          <cell r="D471">
            <v>4985744.0166560477</v>
          </cell>
          <cell r="E471">
            <v>2165.0810637077948</v>
          </cell>
          <cell r="F471">
            <v>9.1440000000000001</v>
          </cell>
          <cell r="G471">
            <v>10.668000000000001</v>
          </cell>
          <cell r="H471" t="str">
            <v>TF21322047</v>
          </cell>
          <cell r="I471">
            <v>5.0000000000000001E-3</v>
          </cell>
          <cell r="J471">
            <v>0.9</v>
          </cell>
          <cell r="K471">
            <v>8.2799999999999994</v>
          </cell>
          <cell r="L471">
            <v>9</v>
          </cell>
          <cell r="M471">
            <v>1090</v>
          </cell>
          <cell r="N471">
            <v>1.2</v>
          </cell>
          <cell r="O471">
            <v>0</v>
          </cell>
          <cell r="P471">
            <v>2.4700000000000002</v>
          </cell>
          <cell r="Q471">
            <v>2.1</v>
          </cell>
          <cell r="R471">
            <v>39</v>
          </cell>
          <cell r="S471">
            <v>72</v>
          </cell>
          <cell r="T471">
            <v>3.2000000000000002E-3</v>
          </cell>
          <cell r="U471">
            <v>32</v>
          </cell>
          <cell r="V471">
            <v>8.2799999999999994</v>
          </cell>
          <cell r="W471">
            <v>20</v>
          </cell>
          <cell r="X471">
            <v>3.85</v>
          </cell>
          <cell r="Y471">
            <v>10</v>
          </cell>
          <cell r="Z471">
            <v>3.48</v>
          </cell>
          <cell r="AA471">
            <v>1585</v>
          </cell>
          <cell r="AB471">
            <v>0</v>
          </cell>
          <cell r="AC471">
            <v>0.61</v>
          </cell>
          <cell r="AD471">
            <v>34</v>
          </cell>
          <cell r="AE471">
            <v>930</v>
          </cell>
          <cell r="AF471">
            <v>387</v>
          </cell>
          <cell r="AG471">
            <v>0</v>
          </cell>
          <cell r="AH471">
            <v>0</v>
          </cell>
          <cell r="AI471">
            <v>26</v>
          </cell>
          <cell r="AJ471">
            <v>142</v>
          </cell>
          <cell r="AK471">
            <v>0</v>
          </cell>
          <cell r="AL471">
            <v>0.62</v>
          </cell>
          <cell r="AM471">
            <v>0</v>
          </cell>
          <cell r="AN471">
            <v>0</v>
          </cell>
          <cell r="AO471">
            <v>212</v>
          </cell>
          <cell r="AP471">
            <v>0</v>
          </cell>
          <cell r="AQ471">
            <v>1085</v>
          </cell>
          <cell r="AR471">
            <v>25</v>
          </cell>
          <cell r="AS471">
            <v>20</v>
          </cell>
          <cell r="AT471">
            <v>5</v>
          </cell>
          <cell r="AU471">
            <v>35</v>
          </cell>
          <cell r="AV471">
            <v>0</v>
          </cell>
          <cell r="AW471">
            <v>15</v>
          </cell>
          <cell r="AX471">
            <v>0</v>
          </cell>
          <cell r="AY471">
            <v>0</v>
          </cell>
          <cell r="AZ471">
            <v>0</v>
          </cell>
          <cell r="BA471">
            <v>0</v>
          </cell>
          <cell r="BB471">
            <v>0</v>
          </cell>
          <cell r="BC471">
            <v>0</v>
          </cell>
          <cell r="BD471">
            <v>0</v>
          </cell>
          <cell r="BE471">
            <v>0</v>
          </cell>
          <cell r="BF471">
            <v>0</v>
          </cell>
          <cell r="BG471">
            <v>0</v>
          </cell>
          <cell r="BH471">
            <v>0</v>
          </cell>
          <cell r="BI471">
            <v>0</v>
          </cell>
          <cell r="BJ471">
            <v>0</v>
          </cell>
          <cell r="BK471">
            <v>0</v>
          </cell>
          <cell r="BL471">
            <v>0</v>
          </cell>
          <cell r="BM471">
            <v>0</v>
          </cell>
          <cell r="BN471">
            <v>0</v>
          </cell>
          <cell r="BO471">
            <v>0</v>
          </cell>
          <cell r="BP471">
            <v>0</v>
          </cell>
          <cell r="BQ471">
            <v>0</v>
          </cell>
          <cell r="BR471">
            <v>0</v>
          </cell>
          <cell r="BS471">
            <v>0</v>
          </cell>
          <cell r="BT471">
            <v>0</v>
          </cell>
          <cell r="BU471">
            <v>0</v>
          </cell>
          <cell r="BV471">
            <v>0</v>
          </cell>
          <cell r="BW471">
            <v>0</v>
          </cell>
          <cell r="BX471">
            <v>0</v>
          </cell>
          <cell r="BY471">
            <v>0</v>
          </cell>
          <cell r="BZ471">
            <v>0</v>
          </cell>
          <cell r="CA471">
            <v>0</v>
          </cell>
          <cell r="CB471">
            <v>0</v>
          </cell>
          <cell r="CC471">
            <v>0</v>
          </cell>
          <cell r="CD471">
            <v>0</v>
          </cell>
          <cell r="CE471">
            <v>0</v>
          </cell>
          <cell r="CF471">
            <v>0</v>
          </cell>
          <cell r="CG471">
            <v>0</v>
          </cell>
          <cell r="CH471">
            <v>0</v>
          </cell>
          <cell r="CI471">
            <v>0</v>
          </cell>
          <cell r="CJ471" t="str">
            <v/>
          </cell>
          <cell r="CK471" t="str">
            <v/>
          </cell>
          <cell r="CL471" t="str">
            <v/>
          </cell>
          <cell r="CM471" t="str">
            <v/>
          </cell>
          <cell r="CN471" t="str">
            <v/>
          </cell>
          <cell r="CO471">
            <v>1</v>
          </cell>
          <cell r="CP471" t="str">
            <v/>
          </cell>
          <cell r="CQ471" t="str">
            <v/>
          </cell>
          <cell r="CR471" t="str">
            <v/>
          </cell>
        </row>
        <row r="472">
          <cell r="A472" t="str">
            <v>D534908</v>
          </cell>
          <cell r="B472" t="str">
            <v>MM21-04</v>
          </cell>
          <cell r="C472">
            <v>315541.4438304801</v>
          </cell>
          <cell r="D472">
            <v>4985743.4778406806</v>
          </cell>
          <cell r="E472">
            <v>2163.7612409924272</v>
          </cell>
          <cell r="F472">
            <v>10.668000000000001</v>
          </cell>
          <cell r="G472">
            <v>12.192</v>
          </cell>
          <cell r="H472" t="str">
            <v>TF21322047</v>
          </cell>
          <cell r="I472">
            <v>0</v>
          </cell>
          <cell r="J472">
            <v>1.4</v>
          </cell>
          <cell r="K472">
            <v>7.53</v>
          </cell>
          <cell r="L472">
            <v>19</v>
          </cell>
          <cell r="M472">
            <v>670</v>
          </cell>
          <cell r="N472">
            <v>1.3</v>
          </cell>
          <cell r="O472">
            <v>0</v>
          </cell>
          <cell r="P472">
            <v>2.98</v>
          </cell>
          <cell r="Q472">
            <v>2.2000000000000002</v>
          </cell>
          <cell r="R472">
            <v>51</v>
          </cell>
          <cell r="S472">
            <v>251</v>
          </cell>
          <cell r="T472">
            <v>1.6899999999999998E-2</v>
          </cell>
          <cell r="U472">
            <v>169</v>
          </cell>
          <cell r="V472">
            <v>7.39</v>
          </cell>
          <cell r="W472">
            <v>20</v>
          </cell>
          <cell r="X472">
            <v>2.11</v>
          </cell>
          <cell r="Y472">
            <v>20</v>
          </cell>
          <cell r="Z472">
            <v>4.58</v>
          </cell>
          <cell r="AA472">
            <v>1580</v>
          </cell>
          <cell r="AB472">
            <v>1</v>
          </cell>
          <cell r="AC472">
            <v>0.81</v>
          </cell>
          <cell r="AD472">
            <v>87</v>
          </cell>
          <cell r="AE472">
            <v>580</v>
          </cell>
          <cell r="AF472">
            <v>415</v>
          </cell>
          <cell r="AG472">
            <v>0</v>
          </cell>
          <cell r="AH472">
            <v>0</v>
          </cell>
          <cell r="AI472">
            <v>20</v>
          </cell>
          <cell r="AJ472">
            <v>135</v>
          </cell>
          <cell r="AK472">
            <v>0</v>
          </cell>
          <cell r="AL472">
            <v>0.25</v>
          </cell>
          <cell r="AM472">
            <v>0</v>
          </cell>
          <cell r="AN472">
            <v>0</v>
          </cell>
          <cell r="AO472">
            <v>159</v>
          </cell>
          <cell r="AP472">
            <v>0</v>
          </cell>
          <cell r="AQ472">
            <v>2340</v>
          </cell>
          <cell r="AR472">
            <v>25</v>
          </cell>
          <cell r="AS472">
            <v>75</v>
          </cell>
          <cell r="AT472">
            <v>0</v>
          </cell>
          <cell r="AU472">
            <v>0</v>
          </cell>
          <cell r="AV472">
            <v>0</v>
          </cell>
          <cell r="AW472">
            <v>0</v>
          </cell>
          <cell r="AX472">
            <v>0</v>
          </cell>
          <cell r="AY472">
            <v>0</v>
          </cell>
          <cell r="AZ472">
            <v>0</v>
          </cell>
          <cell r="BA472">
            <v>0</v>
          </cell>
          <cell r="BB472">
            <v>0</v>
          </cell>
          <cell r="BC472">
            <v>0</v>
          </cell>
          <cell r="BD472">
            <v>0</v>
          </cell>
          <cell r="BE472">
            <v>0</v>
          </cell>
          <cell r="BF472">
            <v>0</v>
          </cell>
          <cell r="BG472">
            <v>0</v>
          </cell>
          <cell r="BH472">
            <v>0</v>
          </cell>
          <cell r="BI472">
            <v>0</v>
          </cell>
          <cell r="BJ472">
            <v>0</v>
          </cell>
          <cell r="BK472">
            <v>0</v>
          </cell>
          <cell r="BL472">
            <v>0</v>
          </cell>
          <cell r="BM472">
            <v>0</v>
          </cell>
          <cell r="BN472">
            <v>0</v>
          </cell>
          <cell r="BO472">
            <v>0</v>
          </cell>
          <cell r="BP472">
            <v>0</v>
          </cell>
          <cell r="BQ472">
            <v>0</v>
          </cell>
          <cell r="BR472">
            <v>0</v>
          </cell>
          <cell r="BS472">
            <v>0</v>
          </cell>
          <cell r="BT472">
            <v>0</v>
          </cell>
          <cell r="BU472">
            <v>0</v>
          </cell>
          <cell r="BV472">
            <v>0</v>
          </cell>
          <cell r="BW472">
            <v>0</v>
          </cell>
          <cell r="BX472">
            <v>0</v>
          </cell>
          <cell r="BY472">
            <v>0</v>
          </cell>
          <cell r="BZ472">
            <v>0</v>
          </cell>
          <cell r="CA472">
            <v>0</v>
          </cell>
          <cell r="CB472">
            <v>0</v>
          </cell>
          <cell r="CC472">
            <v>0</v>
          </cell>
          <cell r="CD472">
            <v>0</v>
          </cell>
          <cell r="CE472">
            <v>0</v>
          </cell>
          <cell r="CF472">
            <v>0</v>
          </cell>
          <cell r="CG472">
            <v>0</v>
          </cell>
          <cell r="CH472">
            <v>0</v>
          </cell>
          <cell r="CI472">
            <v>0</v>
          </cell>
          <cell r="CJ472" t="str">
            <v/>
          </cell>
          <cell r="CK472" t="str">
            <v/>
          </cell>
          <cell r="CL472" t="str">
            <v/>
          </cell>
          <cell r="CM472" t="str">
            <v/>
          </cell>
          <cell r="CN472" t="str">
            <v/>
          </cell>
          <cell r="CO472">
            <v>1</v>
          </cell>
          <cell r="CP472" t="str">
            <v/>
          </cell>
          <cell r="CQ472" t="str">
            <v/>
          </cell>
          <cell r="CR472" t="str">
            <v/>
          </cell>
        </row>
        <row r="473">
          <cell r="A473" t="str">
            <v>D534909</v>
          </cell>
          <cell r="B473" t="str">
            <v>MM21-04</v>
          </cell>
          <cell r="C473">
            <v>315540.90501511283</v>
          </cell>
          <cell r="D473">
            <v>4985742.9390253136</v>
          </cell>
          <cell r="E473">
            <v>2162.4414182770597</v>
          </cell>
          <cell r="F473">
            <v>12.192</v>
          </cell>
          <cell r="G473">
            <v>13.716000000000001</v>
          </cell>
          <cell r="H473" t="str">
            <v>TF21322047</v>
          </cell>
          <cell r="I473">
            <v>0.64700000000000002</v>
          </cell>
          <cell r="J473">
            <v>26.1</v>
          </cell>
          <cell r="K473">
            <v>4.47</v>
          </cell>
          <cell r="L473">
            <v>574</v>
          </cell>
          <cell r="M473">
            <v>600</v>
          </cell>
          <cell r="N473">
            <v>0.9</v>
          </cell>
          <cell r="O473">
            <v>2</v>
          </cell>
          <cell r="P473">
            <v>0.19</v>
          </cell>
          <cell r="Q473">
            <v>2</v>
          </cell>
          <cell r="R473">
            <v>197</v>
          </cell>
          <cell r="S473">
            <v>53</v>
          </cell>
          <cell r="T473">
            <v>0.96</v>
          </cell>
          <cell r="U473">
            <v>9600</v>
          </cell>
          <cell r="V473">
            <v>5.05</v>
          </cell>
          <cell r="W473">
            <v>10</v>
          </cell>
          <cell r="X473">
            <v>1.56</v>
          </cell>
          <cell r="Y473">
            <v>30</v>
          </cell>
          <cell r="Z473">
            <v>1.94</v>
          </cell>
          <cell r="AA473">
            <v>542</v>
          </cell>
          <cell r="AB473">
            <v>17</v>
          </cell>
          <cell r="AC473">
            <v>7.0000000000000007E-2</v>
          </cell>
          <cell r="AD473">
            <v>32</v>
          </cell>
          <cell r="AE473">
            <v>380</v>
          </cell>
          <cell r="AF473">
            <v>7560</v>
          </cell>
          <cell r="AG473">
            <v>0.26</v>
          </cell>
          <cell r="AH473">
            <v>8</v>
          </cell>
          <cell r="AI473">
            <v>14</v>
          </cell>
          <cell r="AJ473">
            <v>34</v>
          </cell>
          <cell r="AK473">
            <v>20</v>
          </cell>
          <cell r="AL473">
            <v>0.34</v>
          </cell>
          <cell r="AM473">
            <v>0</v>
          </cell>
          <cell r="AN473">
            <v>0</v>
          </cell>
          <cell r="AO473">
            <v>213</v>
          </cell>
          <cell r="AP473">
            <v>0</v>
          </cell>
          <cell r="AQ473">
            <v>2720</v>
          </cell>
          <cell r="AR473">
            <v>45</v>
          </cell>
          <cell r="AS473">
            <v>50</v>
          </cell>
          <cell r="AT473">
            <v>5</v>
          </cell>
          <cell r="AU473">
            <v>0</v>
          </cell>
          <cell r="AV473">
            <v>0</v>
          </cell>
          <cell r="AW473">
            <v>0</v>
          </cell>
          <cell r="AX473">
            <v>0</v>
          </cell>
          <cell r="AY473">
            <v>0</v>
          </cell>
          <cell r="AZ473">
            <v>0</v>
          </cell>
          <cell r="BA473">
            <v>0</v>
          </cell>
          <cell r="BB473">
            <v>0</v>
          </cell>
          <cell r="BC473">
            <v>0</v>
          </cell>
          <cell r="BD473">
            <v>0</v>
          </cell>
          <cell r="BE473">
            <v>0</v>
          </cell>
          <cell r="BF473">
            <v>0</v>
          </cell>
          <cell r="BG473">
            <v>0</v>
          </cell>
          <cell r="BH473">
            <v>0</v>
          </cell>
          <cell r="BI473">
            <v>0</v>
          </cell>
          <cell r="BJ473">
            <v>0</v>
          </cell>
          <cell r="BK473">
            <v>0</v>
          </cell>
          <cell r="BL473">
            <v>0</v>
          </cell>
          <cell r="BM473">
            <v>0</v>
          </cell>
          <cell r="BN473">
            <v>0</v>
          </cell>
          <cell r="BO473">
            <v>0</v>
          </cell>
          <cell r="BP473">
            <v>0</v>
          </cell>
          <cell r="BQ473">
            <v>0</v>
          </cell>
          <cell r="BR473">
            <v>0</v>
          </cell>
          <cell r="BS473">
            <v>0</v>
          </cell>
          <cell r="BT473">
            <v>0</v>
          </cell>
          <cell r="BU473">
            <v>0</v>
          </cell>
          <cell r="BV473">
            <v>0</v>
          </cell>
          <cell r="BW473">
            <v>0</v>
          </cell>
          <cell r="BX473">
            <v>0</v>
          </cell>
          <cell r="BY473">
            <v>0</v>
          </cell>
          <cell r="BZ473">
            <v>0</v>
          </cell>
          <cell r="CA473">
            <v>0</v>
          </cell>
          <cell r="CB473">
            <v>0</v>
          </cell>
          <cell r="CC473">
            <v>0</v>
          </cell>
          <cell r="CD473">
            <v>0</v>
          </cell>
          <cell r="CE473">
            <v>0</v>
          </cell>
          <cell r="CF473">
            <v>0</v>
          </cell>
          <cell r="CG473">
            <v>0</v>
          </cell>
          <cell r="CH473">
            <v>0</v>
          </cell>
          <cell r="CI473">
            <v>0</v>
          </cell>
          <cell r="CJ473" t="str">
            <v/>
          </cell>
          <cell r="CK473" t="str">
            <v/>
          </cell>
          <cell r="CL473" t="str">
            <v/>
          </cell>
          <cell r="CM473" t="str">
            <v/>
          </cell>
          <cell r="CN473" t="str">
            <v/>
          </cell>
          <cell r="CO473">
            <v>1</v>
          </cell>
          <cell r="CP473" t="str">
            <v/>
          </cell>
          <cell r="CQ473" t="str">
            <v/>
          </cell>
          <cell r="CR473" t="str">
            <v/>
          </cell>
        </row>
        <row r="474">
          <cell r="A474" t="str">
            <v>D534910</v>
          </cell>
          <cell r="B474" t="str">
            <v>MM21-04</v>
          </cell>
          <cell r="C474">
            <v>315540.36619974556</v>
          </cell>
          <cell r="D474">
            <v>4985742.4002099466</v>
          </cell>
          <cell r="E474">
            <v>2161.1215955616922</v>
          </cell>
          <cell r="F474">
            <v>13.716000000000001</v>
          </cell>
          <cell r="G474">
            <v>15.24</v>
          </cell>
          <cell r="H474" t="str">
            <v>TF21322047</v>
          </cell>
          <cell r="I474">
            <v>2.5999999999999999E-2</v>
          </cell>
          <cell r="J474">
            <v>3.2</v>
          </cell>
          <cell r="K474">
            <v>2.59</v>
          </cell>
          <cell r="L474">
            <v>33</v>
          </cell>
          <cell r="M474">
            <v>240</v>
          </cell>
          <cell r="N474">
            <v>0.6</v>
          </cell>
          <cell r="O474">
            <v>0</v>
          </cell>
          <cell r="P474">
            <v>1.05</v>
          </cell>
          <cell r="Q474">
            <v>4.5</v>
          </cell>
          <cell r="R474">
            <v>37</v>
          </cell>
          <cell r="S474">
            <v>36</v>
          </cell>
          <cell r="T474">
            <v>3.3799999999999997E-2</v>
          </cell>
          <cell r="U474">
            <v>338</v>
          </cell>
          <cell r="V474">
            <v>3.43</v>
          </cell>
          <cell r="W474">
            <v>10</v>
          </cell>
          <cell r="X474">
            <v>0.7</v>
          </cell>
          <cell r="Y474">
            <v>40</v>
          </cell>
          <cell r="Z474">
            <v>1.34</v>
          </cell>
          <cell r="AA474">
            <v>678</v>
          </cell>
          <cell r="AB474">
            <v>2</v>
          </cell>
          <cell r="AC474">
            <v>0.04</v>
          </cell>
          <cell r="AD474">
            <v>21</v>
          </cell>
          <cell r="AE474">
            <v>120</v>
          </cell>
          <cell r="AF474">
            <v>1325</v>
          </cell>
          <cell r="AG474">
            <v>0.01</v>
          </cell>
          <cell r="AH474">
            <v>0</v>
          </cell>
          <cell r="AI474">
            <v>7</v>
          </cell>
          <cell r="AJ474">
            <v>27</v>
          </cell>
          <cell r="AK474">
            <v>0</v>
          </cell>
          <cell r="AL474">
            <v>0.15</v>
          </cell>
          <cell r="AM474">
            <v>0</v>
          </cell>
          <cell r="AN474">
            <v>0</v>
          </cell>
          <cell r="AO474">
            <v>115</v>
          </cell>
          <cell r="AP474">
            <v>0</v>
          </cell>
          <cell r="AQ474">
            <v>1340</v>
          </cell>
          <cell r="AR474">
            <v>40</v>
          </cell>
          <cell r="AS474">
            <v>60</v>
          </cell>
          <cell r="AT474">
            <v>0</v>
          </cell>
          <cell r="AU474">
            <v>0</v>
          </cell>
          <cell r="AV474">
            <v>0</v>
          </cell>
          <cell r="AW474">
            <v>0</v>
          </cell>
          <cell r="AX474">
            <v>0</v>
          </cell>
          <cell r="AY474">
            <v>0</v>
          </cell>
          <cell r="AZ474">
            <v>0</v>
          </cell>
          <cell r="BA474">
            <v>0</v>
          </cell>
          <cell r="BB474">
            <v>0</v>
          </cell>
          <cell r="BC474">
            <v>0</v>
          </cell>
          <cell r="BD474">
            <v>0</v>
          </cell>
          <cell r="BE474">
            <v>0</v>
          </cell>
          <cell r="BF474">
            <v>0</v>
          </cell>
          <cell r="BG474">
            <v>0</v>
          </cell>
          <cell r="BH474">
            <v>0</v>
          </cell>
          <cell r="BI474">
            <v>0</v>
          </cell>
          <cell r="BJ474">
            <v>0</v>
          </cell>
          <cell r="BK474">
            <v>0</v>
          </cell>
          <cell r="BL474">
            <v>0</v>
          </cell>
          <cell r="BM474">
            <v>0</v>
          </cell>
          <cell r="BN474">
            <v>0</v>
          </cell>
          <cell r="BO474">
            <v>0</v>
          </cell>
          <cell r="BP474">
            <v>0</v>
          </cell>
          <cell r="BQ474">
            <v>0</v>
          </cell>
          <cell r="BR474">
            <v>0</v>
          </cell>
          <cell r="BS474">
            <v>0</v>
          </cell>
          <cell r="BT474">
            <v>0</v>
          </cell>
          <cell r="BU474">
            <v>0</v>
          </cell>
          <cell r="BV474">
            <v>0</v>
          </cell>
          <cell r="BW474">
            <v>0</v>
          </cell>
          <cell r="BX474">
            <v>0</v>
          </cell>
          <cell r="BY474">
            <v>0</v>
          </cell>
          <cell r="BZ474">
            <v>0</v>
          </cell>
          <cell r="CA474">
            <v>0</v>
          </cell>
          <cell r="CB474">
            <v>0</v>
          </cell>
          <cell r="CC474">
            <v>0</v>
          </cell>
          <cell r="CD474">
            <v>0</v>
          </cell>
          <cell r="CE474">
            <v>0</v>
          </cell>
          <cell r="CF474">
            <v>0</v>
          </cell>
          <cell r="CG474">
            <v>0</v>
          </cell>
          <cell r="CH474">
            <v>0</v>
          </cell>
          <cell r="CI474">
            <v>0</v>
          </cell>
          <cell r="CJ474" t="str">
            <v/>
          </cell>
          <cell r="CK474" t="str">
            <v/>
          </cell>
          <cell r="CL474" t="str">
            <v/>
          </cell>
          <cell r="CM474" t="str">
            <v/>
          </cell>
          <cell r="CN474" t="str">
            <v/>
          </cell>
          <cell r="CO474">
            <v>1</v>
          </cell>
          <cell r="CP474" t="str">
            <v/>
          </cell>
          <cell r="CQ474" t="str">
            <v/>
          </cell>
          <cell r="CR474" t="str">
            <v/>
          </cell>
        </row>
        <row r="475">
          <cell r="A475" t="str">
            <v>D534911</v>
          </cell>
          <cell r="B475" t="str">
            <v>MM21-04</v>
          </cell>
          <cell r="C475">
            <v>315539.8273843783</v>
          </cell>
          <cell r="D475">
            <v>4985741.8613945795</v>
          </cell>
          <cell r="E475">
            <v>2159.8017728463246</v>
          </cell>
          <cell r="F475">
            <v>15.24</v>
          </cell>
          <cell r="G475">
            <v>16.763999999999999</v>
          </cell>
          <cell r="H475" t="str">
            <v>TF21322047</v>
          </cell>
          <cell r="I475">
            <v>1.0999999999999999E-2</v>
          </cell>
          <cell r="J475">
            <v>2.2000000000000002</v>
          </cell>
          <cell r="K475">
            <v>5.26</v>
          </cell>
          <cell r="L475">
            <v>23</v>
          </cell>
          <cell r="M475">
            <v>660</v>
          </cell>
          <cell r="N475">
            <v>1.3</v>
          </cell>
          <cell r="O475">
            <v>0</v>
          </cell>
          <cell r="P475">
            <v>0.17</v>
          </cell>
          <cell r="Q475">
            <v>1.3</v>
          </cell>
          <cell r="R475">
            <v>38</v>
          </cell>
          <cell r="S475">
            <v>60</v>
          </cell>
          <cell r="T475">
            <v>3.1600000000000003E-2</v>
          </cell>
          <cell r="U475">
            <v>316</v>
          </cell>
          <cell r="V475">
            <v>4.9000000000000004</v>
          </cell>
          <cell r="W475">
            <v>20</v>
          </cell>
          <cell r="X475">
            <v>1.98</v>
          </cell>
          <cell r="Y475">
            <v>60</v>
          </cell>
          <cell r="Z475">
            <v>2.0499999999999998</v>
          </cell>
          <cell r="AA475">
            <v>594</v>
          </cell>
          <cell r="AB475">
            <v>2</v>
          </cell>
          <cell r="AC475">
            <v>0.19</v>
          </cell>
          <cell r="AD475">
            <v>31</v>
          </cell>
          <cell r="AE475">
            <v>130</v>
          </cell>
          <cell r="AF475">
            <v>517</v>
          </cell>
          <cell r="AG475">
            <v>0</v>
          </cell>
          <cell r="AH475">
            <v>0</v>
          </cell>
          <cell r="AI475">
            <v>13</v>
          </cell>
          <cell r="AJ475">
            <v>55</v>
          </cell>
          <cell r="AK475">
            <v>20</v>
          </cell>
          <cell r="AL475">
            <v>0.32</v>
          </cell>
          <cell r="AM475">
            <v>0</v>
          </cell>
          <cell r="AN475">
            <v>0</v>
          </cell>
          <cell r="AO475">
            <v>98</v>
          </cell>
          <cell r="AP475">
            <v>0</v>
          </cell>
          <cell r="AQ475">
            <v>1755</v>
          </cell>
          <cell r="AR475">
            <v>45</v>
          </cell>
          <cell r="AS475">
            <v>50</v>
          </cell>
          <cell r="AT475">
            <v>5</v>
          </cell>
          <cell r="AU475">
            <v>0</v>
          </cell>
          <cell r="AV475">
            <v>0</v>
          </cell>
          <cell r="AW475">
            <v>0</v>
          </cell>
          <cell r="AX475">
            <v>0</v>
          </cell>
          <cell r="AY475">
            <v>0</v>
          </cell>
          <cell r="AZ475">
            <v>0</v>
          </cell>
          <cell r="BA475">
            <v>0</v>
          </cell>
          <cell r="BB475">
            <v>0</v>
          </cell>
          <cell r="BC475">
            <v>0</v>
          </cell>
          <cell r="BD475">
            <v>0</v>
          </cell>
          <cell r="BE475">
            <v>0</v>
          </cell>
          <cell r="BF475">
            <v>0</v>
          </cell>
          <cell r="BG475">
            <v>0</v>
          </cell>
          <cell r="BH475">
            <v>0</v>
          </cell>
          <cell r="BI475">
            <v>0</v>
          </cell>
          <cell r="BJ475">
            <v>0</v>
          </cell>
          <cell r="BK475">
            <v>0</v>
          </cell>
          <cell r="BL475">
            <v>0</v>
          </cell>
          <cell r="BM475">
            <v>0</v>
          </cell>
          <cell r="BN475">
            <v>0</v>
          </cell>
          <cell r="BO475">
            <v>0</v>
          </cell>
          <cell r="BP475">
            <v>0</v>
          </cell>
          <cell r="BQ475">
            <v>0</v>
          </cell>
          <cell r="BR475">
            <v>0</v>
          </cell>
          <cell r="BS475">
            <v>0</v>
          </cell>
          <cell r="BT475">
            <v>0</v>
          </cell>
          <cell r="BU475">
            <v>0</v>
          </cell>
          <cell r="BV475">
            <v>0</v>
          </cell>
          <cell r="BW475">
            <v>0</v>
          </cell>
          <cell r="BX475">
            <v>0</v>
          </cell>
          <cell r="BY475">
            <v>0</v>
          </cell>
          <cell r="BZ475">
            <v>0</v>
          </cell>
          <cell r="CA475">
            <v>0</v>
          </cell>
          <cell r="CB475">
            <v>0</v>
          </cell>
          <cell r="CC475">
            <v>0</v>
          </cell>
          <cell r="CD475">
            <v>0</v>
          </cell>
          <cell r="CE475">
            <v>0</v>
          </cell>
          <cell r="CF475">
            <v>0</v>
          </cell>
          <cell r="CG475">
            <v>0</v>
          </cell>
          <cell r="CH475">
            <v>0</v>
          </cell>
          <cell r="CI475">
            <v>0</v>
          </cell>
          <cell r="CJ475" t="str">
            <v/>
          </cell>
          <cell r="CK475" t="str">
            <v/>
          </cell>
          <cell r="CL475" t="str">
            <v/>
          </cell>
          <cell r="CM475" t="str">
            <v/>
          </cell>
          <cell r="CN475" t="str">
            <v/>
          </cell>
          <cell r="CO475">
            <v>1</v>
          </cell>
          <cell r="CP475" t="str">
            <v/>
          </cell>
          <cell r="CQ475" t="str">
            <v/>
          </cell>
          <cell r="CR475" t="str">
            <v/>
          </cell>
        </row>
        <row r="476">
          <cell r="A476" t="str">
            <v>D534913</v>
          </cell>
          <cell r="B476" t="str">
            <v>MM21-04</v>
          </cell>
          <cell r="C476">
            <v>315539.28856901103</v>
          </cell>
          <cell r="D476">
            <v>4985741.3225792125</v>
          </cell>
          <cell r="E476">
            <v>2158.4819501309571</v>
          </cell>
          <cell r="F476">
            <v>16.763999999999999</v>
          </cell>
          <cell r="G476">
            <v>18.288</v>
          </cell>
          <cell r="H476" t="str">
            <v>TF21322047</v>
          </cell>
          <cell r="I476">
            <v>1.7999999999999999E-2</v>
          </cell>
          <cell r="J476">
            <v>1.2</v>
          </cell>
          <cell r="K476">
            <v>6.53</v>
          </cell>
          <cell r="L476">
            <v>13</v>
          </cell>
          <cell r="M476">
            <v>940</v>
          </cell>
          <cell r="N476">
            <v>1.5</v>
          </cell>
          <cell r="O476">
            <v>0</v>
          </cell>
          <cell r="P476">
            <v>0.18</v>
          </cell>
          <cell r="Q476">
            <v>1.2</v>
          </cell>
          <cell r="R476">
            <v>31</v>
          </cell>
          <cell r="S476">
            <v>63</v>
          </cell>
          <cell r="T476">
            <v>2.1600000000000001E-2</v>
          </cell>
          <cell r="U476">
            <v>216</v>
          </cell>
          <cell r="V476">
            <v>4.58</v>
          </cell>
          <cell r="W476">
            <v>20</v>
          </cell>
          <cell r="X476">
            <v>2.61</v>
          </cell>
          <cell r="Y476">
            <v>40</v>
          </cell>
          <cell r="Z476">
            <v>1.99</v>
          </cell>
          <cell r="AA476">
            <v>573</v>
          </cell>
          <cell r="AB476">
            <v>1</v>
          </cell>
          <cell r="AC476">
            <v>0.37</v>
          </cell>
          <cell r="AD476">
            <v>31</v>
          </cell>
          <cell r="AE476">
            <v>160</v>
          </cell>
          <cell r="AF476">
            <v>332</v>
          </cell>
          <cell r="AG476">
            <v>0</v>
          </cell>
          <cell r="AH476">
            <v>0</v>
          </cell>
          <cell r="AI476">
            <v>14</v>
          </cell>
          <cell r="AJ476">
            <v>60</v>
          </cell>
          <cell r="AK476">
            <v>20</v>
          </cell>
          <cell r="AL476">
            <v>0.35</v>
          </cell>
          <cell r="AM476">
            <v>0</v>
          </cell>
          <cell r="AN476">
            <v>0</v>
          </cell>
          <cell r="AO476">
            <v>91</v>
          </cell>
          <cell r="AP476">
            <v>0</v>
          </cell>
          <cell r="AQ476">
            <v>1025</v>
          </cell>
          <cell r="AR476">
            <v>55</v>
          </cell>
          <cell r="AS476">
            <v>40</v>
          </cell>
          <cell r="AT476">
            <v>5</v>
          </cell>
          <cell r="AU476">
            <v>0</v>
          </cell>
          <cell r="AV476">
            <v>0</v>
          </cell>
          <cell r="AW476">
            <v>0</v>
          </cell>
          <cell r="AX476">
            <v>0</v>
          </cell>
          <cell r="AY476">
            <v>0</v>
          </cell>
          <cell r="AZ476">
            <v>0</v>
          </cell>
          <cell r="BA476">
            <v>0</v>
          </cell>
          <cell r="BB476">
            <v>0</v>
          </cell>
          <cell r="BC476">
            <v>0</v>
          </cell>
          <cell r="BD476">
            <v>0</v>
          </cell>
          <cell r="BE476">
            <v>0</v>
          </cell>
          <cell r="BF476">
            <v>0</v>
          </cell>
          <cell r="BG476">
            <v>0</v>
          </cell>
          <cell r="BH476">
            <v>0</v>
          </cell>
          <cell r="BI476">
            <v>0</v>
          </cell>
          <cell r="BJ476">
            <v>0</v>
          </cell>
          <cell r="BK476">
            <v>0</v>
          </cell>
          <cell r="BL476">
            <v>0</v>
          </cell>
          <cell r="BM476">
            <v>0</v>
          </cell>
          <cell r="BN476">
            <v>0</v>
          </cell>
          <cell r="BO476">
            <v>0</v>
          </cell>
          <cell r="BP476">
            <v>0</v>
          </cell>
          <cell r="BQ476">
            <v>0</v>
          </cell>
          <cell r="BR476">
            <v>0</v>
          </cell>
          <cell r="BS476">
            <v>0</v>
          </cell>
          <cell r="BT476">
            <v>0</v>
          </cell>
          <cell r="BU476">
            <v>0</v>
          </cell>
          <cell r="BV476">
            <v>0</v>
          </cell>
          <cell r="BW476">
            <v>0</v>
          </cell>
          <cell r="BX476">
            <v>0</v>
          </cell>
          <cell r="BY476">
            <v>0</v>
          </cell>
          <cell r="BZ476">
            <v>0</v>
          </cell>
          <cell r="CA476">
            <v>0</v>
          </cell>
          <cell r="CB476">
            <v>0</v>
          </cell>
          <cell r="CC476">
            <v>0</v>
          </cell>
          <cell r="CD476">
            <v>0</v>
          </cell>
          <cell r="CE476">
            <v>0</v>
          </cell>
          <cell r="CF476">
            <v>0</v>
          </cell>
          <cell r="CG476">
            <v>0</v>
          </cell>
          <cell r="CH476">
            <v>0</v>
          </cell>
          <cell r="CI476">
            <v>0</v>
          </cell>
          <cell r="CJ476" t="str">
            <v/>
          </cell>
          <cell r="CK476" t="str">
            <v/>
          </cell>
          <cell r="CL476" t="str">
            <v/>
          </cell>
          <cell r="CM476" t="str">
            <v/>
          </cell>
          <cell r="CN476" t="str">
            <v/>
          </cell>
          <cell r="CO476">
            <v>1</v>
          </cell>
          <cell r="CP476" t="str">
            <v/>
          </cell>
          <cell r="CQ476" t="str">
            <v/>
          </cell>
          <cell r="CR476" t="str">
            <v/>
          </cell>
        </row>
        <row r="477">
          <cell r="A477" t="str">
            <v>D534914</v>
          </cell>
          <cell r="B477" t="str">
            <v>MM21-04</v>
          </cell>
          <cell r="C477">
            <v>315538.74975364376</v>
          </cell>
          <cell r="D477">
            <v>4985740.7837638455</v>
          </cell>
          <cell r="E477">
            <v>2157.1621274155896</v>
          </cell>
          <cell r="F477">
            <v>18.288</v>
          </cell>
          <cell r="G477">
            <v>19.812000000000001</v>
          </cell>
          <cell r="H477" t="str">
            <v>TF21322047</v>
          </cell>
          <cell r="I477">
            <v>1.2999999999999999E-2</v>
          </cell>
          <cell r="J477">
            <v>0.6</v>
          </cell>
          <cell r="K477">
            <v>7.79</v>
          </cell>
          <cell r="L477">
            <v>8</v>
          </cell>
          <cell r="M477">
            <v>1200</v>
          </cell>
          <cell r="N477">
            <v>1.7</v>
          </cell>
          <cell r="O477">
            <v>0</v>
          </cell>
          <cell r="P477">
            <v>0.35</v>
          </cell>
          <cell r="Q477">
            <v>2.2999999999999998</v>
          </cell>
          <cell r="R477">
            <v>32</v>
          </cell>
          <cell r="S477">
            <v>90</v>
          </cell>
          <cell r="T477">
            <v>1.9400000000000001E-2</v>
          </cell>
          <cell r="U477">
            <v>194</v>
          </cell>
          <cell r="V477">
            <v>5.91</v>
          </cell>
          <cell r="W477">
            <v>20</v>
          </cell>
          <cell r="X477">
            <v>3.82</v>
          </cell>
          <cell r="Y477">
            <v>30</v>
          </cell>
          <cell r="Z477">
            <v>3.35</v>
          </cell>
          <cell r="AA477">
            <v>801</v>
          </cell>
          <cell r="AB477">
            <v>1</v>
          </cell>
          <cell r="AC477">
            <v>0.33</v>
          </cell>
          <cell r="AD477">
            <v>40</v>
          </cell>
          <cell r="AE477">
            <v>660</v>
          </cell>
          <cell r="AF477">
            <v>150</v>
          </cell>
          <cell r="AG477">
            <v>0</v>
          </cell>
          <cell r="AH477">
            <v>0</v>
          </cell>
          <cell r="AI477">
            <v>18</v>
          </cell>
          <cell r="AJ477">
            <v>58</v>
          </cell>
          <cell r="AK477">
            <v>0</v>
          </cell>
          <cell r="AL477">
            <v>0.4</v>
          </cell>
          <cell r="AM477">
            <v>0</v>
          </cell>
          <cell r="AN477">
            <v>0</v>
          </cell>
          <cell r="AO477">
            <v>132</v>
          </cell>
          <cell r="AP477">
            <v>0</v>
          </cell>
          <cell r="AQ477">
            <v>851</v>
          </cell>
          <cell r="AR477">
            <v>45</v>
          </cell>
          <cell r="AS477">
            <v>15</v>
          </cell>
          <cell r="AT477">
            <v>5</v>
          </cell>
          <cell r="AU477">
            <v>35</v>
          </cell>
          <cell r="AV477">
            <v>0</v>
          </cell>
          <cell r="AW477">
            <v>0</v>
          </cell>
          <cell r="AX477">
            <v>0</v>
          </cell>
          <cell r="AY477">
            <v>0</v>
          </cell>
          <cell r="AZ477">
            <v>0</v>
          </cell>
          <cell r="BA477">
            <v>0</v>
          </cell>
          <cell r="BB477">
            <v>0</v>
          </cell>
          <cell r="BC477">
            <v>0</v>
          </cell>
          <cell r="BD477">
            <v>0</v>
          </cell>
          <cell r="BE477">
            <v>0</v>
          </cell>
          <cell r="BF477">
            <v>0</v>
          </cell>
          <cell r="BG477">
            <v>0</v>
          </cell>
          <cell r="BH477">
            <v>0</v>
          </cell>
          <cell r="BI477">
            <v>0</v>
          </cell>
          <cell r="BJ477">
            <v>0</v>
          </cell>
          <cell r="BK477">
            <v>0</v>
          </cell>
          <cell r="BL477">
            <v>0</v>
          </cell>
          <cell r="BM477">
            <v>0</v>
          </cell>
          <cell r="BN477">
            <v>0</v>
          </cell>
          <cell r="BO477">
            <v>0</v>
          </cell>
          <cell r="BP477">
            <v>0</v>
          </cell>
          <cell r="BQ477">
            <v>0</v>
          </cell>
          <cell r="BR477">
            <v>0</v>
          </cell>
          <cell r="BS477">
            <v>0</v>
          </cell>
          <cell r="BT477">
            <v>0</v>
          </cell>
          <cell r="BU477">
            <v>0</v>
          </cell>
          <cell r="BV477">
            <v>0</v>
          </cell>
          <cell r="BW477">
            <v>0</v>
          </cell>
          <cell r="BX477">
            <v>0</v>
          </cell>
          <cell r="BY477">
            <v>0</v>
          </cell>
          <cell r="BZ477">
            <v>0</v>
          </cell>
          <cell r="CA477">
            <v>0</v>
          </cell>
          <cell r="CB477">
            <v>0</v>
          </cell>
          <cell r="CC477">
            <v>0</v>
          </cell>
          <cell r="CD477">
            <v>0</v>
          </cell>
          <cell r="CE477">
            <v>0</v>
          </cell>
          <cell r="CF477">
            <v>0</v>
          </cell>
          <cell r="CG477">
            <v>0</v>
          </cell>
          <cell r="CH477">
            <v>0</v>
          </cell>
          <cell r="CI477">
            <v>0</v>
          </cell>
          <cell r="CJ477" t="str">
            <v/>
          </cell>
          <cell r="CK477" t="str">
            <v/>
          </cell>
          <cell r="CL477" t="str">
            <v/>
          </cell>
          <cell r="CM477" t="str">
            <v/>
          </cell>
          <cell r="CN477" t="str">
            <v/>
          </cell>
          <cell r="CO477">
            <v>1</v>
          </cell>
          <cell r="CP477" t="str">
            <v/>
          </cell>
          <cell r="CQ477" t="str">
            <v/>
          </cell>
          <cell r="CR477" t="str">
            <v/>
          </cell>
        </row>
        <row r="478">
          <cell r="A478" t="str">
            <v>D534915</v>
          </cell>
          <cell r="B478" t="str">
            <v>MM21-04</v>
          </cell>
          <cell r="C478">
            <v>315538.21093827649</v>
          </cell>
          <cell r="D478">
            <v>4985740.2449484784</v>
          </cell>
          <cell r="E478">
            <v>2155.842304700222</v>
          </cell>
          <cell r="F478">
            <v>19.812000000000001</v>
          </cell>
          <cell r="G478">
            <v>21.336000000000002</v>
          </cell>
          <cell r="H478" t="str">
            <v>TF21322047</v>
          </cell>
          <cell r="I478">
            <v>1.4E-2</v>
          </cell>
          <cell r="J478">
            <v>0.7</v>
          </cell>
          <cell r="K478">
            <v>7.41</v>
          </cell>
          <cell r="L478">
            <v>11</v>
          </cell>
          <cell r="M478">
            <v>1000</v>
          </cell>
          <cell r="N478">
            <v>1.4</v>
          </cell>
          <cell r="O478">
            <v>0</v>
          </cell>
          <cell r="P478">
            <v>1.1399999999999999</v>
          </cell>
          <cell r="Q478">
            <v>2.1</v>
          </cell>
          <cell r="R478">
            <v>36</v>
          </cell>
          <cell r="S478">
            <v>174</v>
          </cell>
          <cell r="T478">
            <v>1.7500000000000002E-2</v>
          </cell>
          <cell r="U478">
            <v>175</v>
          </cell>
          <cell r="V478">
            <v>5.9</v>
          </cell>
          <cell r="W478">
            <v>20</v>
          </cell>
          <cell r="X478">
            <v>3.38</v>
          </cell>
          <cell r="Y478">
            <v>20</v>
          </cell>
          <cell r="Z478">
            <v>3.85</v>
          </cell>
          <cell r="AA478">
            <v>946</v>
          </cell>
          <cell r="AB478">
            <v>1</v>
          </cell>
          <cell r="AC478">
            <v>0.35</v>
          </cell>
          <cell r="AD478">
            <v>50</v>
          </cell>
          <cell r="AE478">
            <v>500</v>
          </cell>
          <cell r="AF478">
            <v>133</v>
          </cell>
          <cell r="AG478">
            <v>0</v>
          </cell>
          <cell r="AH478">
            <v>0</v>
          </cell>
          <cell r="AI478">
            <v>18</v>
          </cell>
          <cell r="AJ478">
            <v>54</v>
          </cell>
          <cell r="AK478">
            <v>0</v>
          </cell>
          <cell r="AL478">
            <v>0.31</v>
          </cell>
          <cell r="AM478">
            <v>0</v>
          </cell>
          <cell r="AN478">
            <v>0</v>
          </cell>
          <cell r="AO478">
            <v>122</v>
          </cell>
          <cell r="AP478">
            <v>0</v>
          </cell>
          <cell r="AQ478">
            <v>631</v>
          </cell>
          <cell r="AR478">
            <v>30</v>
          </cell>
          <cell r="AS478">
            <v>25</v>
          </cell>
          <cell r="AT478">
            <v>5</v>
          </cell>
          <cell r="AU478">
            <v>40</v>
          </cell>
          <cell r="AV478">
            <v>0</v>
          </cell>
          <cell r="AW478">
            <v>0</v>
          </cell>
          <cell r="AX478">
            <v>0</v>
          </cell>
          <cell r="AY478">
            <v>0</v>
          </cell>
          <cell r="AZ478">
            <v>0</v>
          </cell>
          <cell r="BA478">
            <v>0</v>
          </cell>
          <cell r="BB478">
            <v>0</v>
          </cell>
          <cell r="BC478">
            <v>0</v>
          </cell>
          <cell r="BD478">
            <v>0</v>
          </cell>
          <cell r="BE478">
            <v>0</v>
          </cell>
          <cell r="BF478">
            <v>0</v>
          </cell>
          <cell r="BG478">
            <v>0</v>
          </cell>
          <cell r="BH478">
            <v>0</v>
          </cell>
          <cell r="BI478">
            <v>0</v>
          </cell>
          <cell r="BJ478">
            <v>0</v>
          </cell>
          <cell r="BK478">
            <v>0</v>
          </cell>
          <cell r="BL478">
            <v>0</v>
          </cell>
          <cell r="BM478">
            <v>0</v>
          </cell>
          <cell r="BN478">
            <v>0</v>
          </cell>
          <cell r="BO478">
            <v>0</v>
          </cell>
          <cell r="BP478">
            <v>0</v>
          </cell>
          <cell r="BQ478">
            <v>0</v>
          </cell>
          <cell r="BR478">
            <v>0</v>
          </cell>
          <cell r="BS478">
            <v>0</v>
          </cell>
          <cell r="BT478">
            <v>0</v>
          </cell>
          <cell r="BU478">
            <v>0</v>
          </cell>
          <cell r="BV478">
            <v>0</v>
          </cell>
          <cell r="BW478">
            <v>0</v>
          </cell>
          <cell r="BX478">
            <v>0</v>
          </cell>
          <cell r="BY478">
            <v>0</v>
          </cell>
          <cell r="BZ478">
            <v>0</v>
          </cell>
          <cell r="CA478">
            <v>0</v>
          </cell>
          <cell r="CB478">
            <v>0</v>
          </cell>
          <cell r="CC478">
            <v>0</v>
          </cell>
          <cell r="CD478">
            <v>0</v>
          </cell>
          <cell r="CE478">
            <v>0</v>
          </cell>
          <cell r="CF478">
            <v>0</v>
          </cell>
          <cell r="CG478">
            <v>0</v>
          </cell>
          <cell r="CH478">
            <v>0</v>
          </cell>
          <cell r="CI478">
            <v>0</v>
          </cell>
          <cell r="CJ478" t="str">
            <v/>
          </cell>
          <cell r="CK478" t="str">
            <v/>
          </cell>
          <cell r="CL478" t="str">
            <v/>
          </cell>
          <cell r="CM478" t="str">
            <v/>
          </cell>
          <cell r="CN478" t="str">
            <v/>
          </cell>
          <cell r="CO478">
            <v>1</v>
          </cell>
          <cell r="CP478" t="str">
            <v/>
          </cell>
          <cell r="CQ478" t="str">
            <v/>
          </cell>
          <cell r="CR478" t="str">
            <v/>
          </cell>
        </row>
        <row r="479">
          <cell r="A479" t="str">
            <v>D534916</v>
          </cell>
          <cell r="B479" t="str">
            <v>MM21-04</v>
          </cell>
          <cell r="C479">
            <v>315537.67212290922</v>
          </cell>
          <cell r="D479">
            <v>4985739.7061331114</v>
          </cell>
          <cell r="E479">
            <v>2154.5224819848545</v>
          </cell>
          <cell r="F479">
            <v>21.336000000000002</v>
          </cell>
          <cell r="G479">
            <v>22.86</v>
          </cell>
          <cell r="H479" t="str">
            <v>TF21322047</v>
          </cell>
          <cell r="I479">
            <v>1.0999999999999999E-2</v>
          </cell>
          <cell r="J479">
            <v>0.8</v>
          </cell>
          <cell r="K479">
            <v>7.31</v>
          </cell>
          <cell r="L479">
            <v>13</v>
          </cell>
          <cell r="M479">
            <v>720</v>
          </cell>
          <cell r="N479">
            <v>0.9</v>
          </cell>
          <cell r="O479">
            <v>0</v>
          </cell>
          <cell r="P479">
            <v>1.26</v>
          </cell>
          <cell r="Q479">
            <v>0.8</v>
          </cell>
          <cell r="R479">
            <v>44</v>
          </cell>
          <cell r="S479">
            <v>321</v>
          </cell>
          <cell r="T479">
            <v>2.0299999999999999E-2</v>
          </cell>
          <cell r="U479">
            <v>203</v>
          </cell>
          <cell r="V479">
            <v>6.91</v>
          </cell>
          <cell r="W479">
            <v>20</v>
          </cell>
          <cell r="X479">
            <v>2.5</v>
          </cell>
          <cell r="Y479">
            <v>20</v>
          </cell>
          <cell r="Z479">
            <v>5.55</v>
          </cell>
          <cell r="AA479">
            <v>1310</v>
          </cell>
          <cell r="AB479">
            <v>1</v>
          </cell>
          <cell r="AC479">
            <v>0.12</v>
          </cell>
          <cell r="AD479">
            <v>67</v>
          </cell>
          <cell r="AE479">
            <v>330</v>
          </cell>
          <cell r="AF479">
            <v>52</v>
          </cell>
          <cell r="AG479">
            <v>0</v>
          </cell>
          <cell r="AH479">
            <v>0</v>
          </cell>
          <cell r="AI479">
            <v>17</v>
          </cell>
          <cell r="AJ479">
            <v>37</v>
          </cell>
          <cell r="AK479">
            <v>0</v>
          </cell>
          <cell r="AL479">
            <v>0.18</v>
          </cell>
          <cell r="AM479">
            <v>0</v>
          </cell>
          <cell r="AN479">
            <v>0</v>
          </cell>
          <cell r="AO479">
            <v>134</v>
          </cell>
          <cell r="AP479">
            <v>0</v>
          </cell>
          <cell r="AQ479">
            <v>336</v>
          </cell>
          <cell r="AR479">
            <v>30</v>
          </cell>
          <cell r="AS479">
            <v>70</v>
          </cell>
          <cell r="AT479">
            <v>0</v>
          </cell>
          <cell r="AU479">
            <v>0</v>
          </cell>
          <cell r="AV479">
            <v>0</v>
          </cell>
          <cell r="AW479">
            <v>0</v>
          </cell>
          <cell r="AX479">
            <v>0</v>
          </cell>
          <cell r="AY479">
            <v>0</v>
          </cell>
          <cell r="AZ479">
            <v>0</v>
          </cell>
          <cell r="BA479">
            <v>0</v>
          </cell>
          <cell r="BB479">
            <v>0</v>
          </cell>
          <cell r="BC479">
            <v>0</v>
          </cell>
          <cell r="BD479">
            <v>0</v>
          </cell>
          <cell r="BE479">
            <v>0</v>
          </cell>
          <cell r="BF479">
            <v>0</v>
          </cell>
          <cell r="BG479">
            <v>0</v>
          </cell>
          <cell r="BH479">
            <v>0</v>
          </cell>
          <cell r="BI479">
            <v>0</v>
          </cell>
          <cell r="BJ479">
            <v>0</v>
          </cell>
          <cell r="BK479">
            <v>0</v>
          </cell>
          <cell r="BL479">
            <v>0</v>
          </cell>
          <cell r="BM479">
            <v>0</v>
          </cell>
          <cell r="BN479">
            <v>0</v>
          </cell>
          <cell r="BO479">
            <v>0</v>
          </cell>
          <cell r="BP479">
            <v>0</v>
          </cell>
          <cell r="BQ479">
            <v>0</v>
          </cell>
          <cell r="BR479">
            <v>0</v>
          </cell>
          <cell r="BS479">
            <v>0</v>
          </cell>
          <cell r="BT479">
            <v>0</v>
          </cell>
          <cell r="BU479">
            <v>0</v>
          </cell>
          <cell r="BV479">
            <v>0</v>
          </cell>
          <cell r="BW479">
            <v>0</v>
          </cell>
          <cell r="BX479">
            <v>0</v>
          </cell>
          <cell r="BY479">
            <v>0</v>
          </cell>
          <cell r="BZ479">
            <v>0</v>
          </cell>
          <cell r="CA479">
            <v>0</v>
          </cell>
          <cell r="CB479">
            <v>0</v>
          </cell>
          <cell r="CC479">
            <v>0</v>
          </cell>
          <cell r="CD479">
            <v>0</v>
          </cell>
          <cell r="CE479">
            <v>0</v>
          </cell>
          <cell r="CF479">
            <v>0</v>
          </cell>
          <cell r="CG479">
            <v>0</v>
          </cell>
          <cell r="CH479">
            <v>0</v>
          </cell>
          <cell r="CI479">
            <v>0</v>
          </cell>
          <cell r="CJ479" t="str">
            <v/>
          </cell>
          <cell r="CK479" t="str">
            <v/>
          </cell>
          <cell r="CL479" t="str">
            <v/>
          </cell>
          <cell r="CM479" t="str">
            <v/>
          </cell>
          <cell r="CN479" t="str">
            <v/>
          </cell>
          <cell r="CO479">
            <v>1</v>
          </cell>
          <cell r="CP479" t="str">
            <v/>
          </cell>
          <cell r="CQ479" t="str">
            <v/>
          </cell>
          <cell r="CR479" t="str">
            <v/>
          </cell>
        </row>
        <row r="480">
          <cell r="A480" t="str">
            <v>D534917</v>
          </cell>
          <cell r="B480" t="str">
            <v>MM21-04</v>
          </cell>
          <cell r="C480">
            <v>315537.13330754195</v>
          </cell>
          <cell r="D480">
            <v>4985739.1673177443</v>
          </cell>
          <cell r="E480">
            <v>2153.202659269487</v>
          </cell>
          <cell r="F480">
            <v>22.86</v>
          </cell>
          <cell r="G480">
            <v>24.384</v>
          </cell>
          <cell r="H480" t="str">
            <v>TF21322047</v>
          </cell>
          <cell r="I480">
            <v>5.0000000000000001E-3</v>
          </cell>
          <cell r="J480">
            <v>0.6</v>
          </cell>
          <cell r="K480">
            <v>6.26</v>
          </cell>
          <cell r="L480">
            <v>18</v>
          </cell>
          <cell r="M480">
            <v>540</v>
          </cell>
          <cell r="N480">
            <v>0.9</v>
          </cell>
          <cell r="O480">
            <v>0</v>
          </cell>
          <cell r="P480">
            <v>2.76</v>
          </cell>
          <cell r="Q480">
            <v>0.7</v>
          </cell>
          <cell r="R480">
            <v>60</v>
          </cell>
          <cell r="S480">
            <v>194</v>
          </cell>
          <cell r="T480">
            <v>1.8200000000000001E-2</v>
          </cell>
          <cell r="U480">
            <v>182</v>
          </cell>
          <cell r="V480">
            <v>5.69</v>
          </cell>
          <cell r="W480">
            <v>10</v>
          </cell>
          <cell r="X480">
            <v>1.72</v>
          </cell>
          <cell r="Y480">
            <v>30</v>
          </cell>
          <cell r="Z480">
            <v>4.34</v>
          </cell>
          <cell r="AA480">
            <v>1235</v>
          </cell>
          <cell r="AB480">
            <v>1</v>
          </cell>
          <cell r="AC480">
            <v>0.11</v>
          </cell>
          <cell r="AD480">
            <v>58</v>
          </cell>
          <cell r="AE480">
            <v>470</v>
          </cell>
          <cell r="AF480">
            <v>72</v>
          </cell>
          <cell r="AG480">
            <v>0</v>
          </cell>
          <cell r="AH480">
            <v>0</v>
          </cell>
          <cell r="AI480">
            <v>15</v>
          </cell>
          <cell r="AJ480">
            <v>61</v>
          </cell>
          <cell r="AK480">
            <v>0</v>
          </cell>
          <cell r="AL480">
            <v>0.14000000000000001</v>
          </cell>
          <cell r="AM480">
            <v>0</v>
          </cell>
          <cell r="AN480">
            <v>0</v>
          </cell>
          <cell r="AO480">
            <v>105</v>
          </cell>
          <cell r="AP480">
            <v>0</v>
          </cell>
          <cell r="AQ480">
            <v>221</v>
          </cell>
          <cell r="AR480">
            <v>0</v>
          </cell>
          <cell r="AS480">
            <v>50</v>
          </cell>
          <cell r="AT480">
            <v>0</v>
          </cell>
          <cell r="AU480">
            <v>0</v>
          </cell>
          <cell r="AV480">
            <v>0</v>
          </cell>
          <cell r="AW480">
            <v>0</v>
          </cell>
          <cell r="AX480">
            <v>0</v>
          </cell>
          <cell r="AY480">
            <v>0</v>
          </cell>
          <cell r="AZ480">
            <v>5</v>
          </cell>
          <cell r="BA480">
            <v>0</v>
          </cell>
          <cell r="BB480">
            <v>0</v>
          </cell>
          <cell r="BC480">
            <v>45</v>
          </cell>
          <cell r="BD480">
            <v>0</v>
          </cell>
          <cell r="BE480">
            <v>0</v>
          </cell>
          <cell r="BF480">
            <v>0</v>
          </cell>
          <cell r="BG480">
            <v>0</v>
          </cell>
          <cell r="BH480">
            <v>0</v>
          </cell>
          <cell r="BI480">
            <v>0</v>
          </cell>
          <cell r="BJ480">
            <v>0</v>
          </cell>
          <cell r="BK480">
            <v>0</v>
          </cell>
          <cell r="BL480">
            <v>0</v>
          </cell>
          <cell r="BM480">
            <v>0</v>
          </cell>
          <cell r="BN480">
            <v>0</v>
          </cell>
          <cell r="BO480">
            <v>0</v>
          </cell>
          <cell r="BP480">
            <v>0</v>
          </cell>
          <cell r="BQ480">
            <v>0</v>
          </cell>
          <cell r="BR480">
            <v>0</v>
          </cell>
          <cell r="BS480">
            <v>0</v>
          </cell>
          <cell r="BT480">
            <v>0</v>
          </cell>
          <cell r="BU480">
            <v>0</v>
          </cell>
          <cell r="BV480">
            <v>0</v>
          </cell>
          <cell r="BW480">
            <v>0</v>
          </cell>
          <cell r="BX480">
            <v>0</v>
          </cell>
          <cell r="BY480">
            <v>0</v>
          </cell>
          <cell r="BZ480">
            <v>0</v>
          </cell>
          <cell r="CA480">
            <v>0</v>
          </cell>
          <cell r="CB480">
            <v>0</v>
          </cell>
          <cell r="CC480">
            <v>0</v>
          </cell>
          <cell r="CD480">
            <v>0</v>
          </cell>
          <cell r="CE480">
            <v>0</v>
          </cell>
          <cell r="CF480">
            <v>0</v>
          </cell>
          <cell r="CG480">
            <v>0</v>
          </cell>
          <cell r="CH480">
            <v>0</v>
          </cell>
          <cell r="CI480">
            <v>0</v>
          </cell>
          <cell r="CJ480" t="str">
            <v/>
          </cell>
          <cell r="CK480" t="str">
            <v/>
          </cell>
          <cell r="CL480" t="str">
            <v/>
          </cell>
          <cell r="CM480" t="str">
            <v/>
          </cell>
          <cell r="CN480" t="str">
            <v/>
          </cell>
          <cell r="CO480">
            <v>1</v>
          </cell>
          <cell r="CP480" t="str">
            <v/>
          </cell>
          <cell r="CQ480" t="str">
            <v/>
          </cell>
          <cell r="CR480" t="str">
            <v/>
          </cell>
        </row>
        <row r="481">
          <cell r="A481" t="str">
            <v>D534918</v>
          </cell>
          <cell r="B481" t="str">
            <v>MM21-04</v>
          </cell>
          <cell r="C481">
            <v>315536.59449217469</v>
          </cell>
          <cell r="D481">
            <v>4985738.6285023773</v>
          </cell>
          <cell r="E481">
            <v>2151.8828365541194</v>
          </cell>
          <cell r="F481">
            <v>24.384</v>
          </cell>
          <cell r="G481">
            <v>25.908000000000001</v>
          </cell>
          <cell r="H481" t="str">
            <v>TF21322047</v>
          </cell>
          <cell r="I481">
            <v>0</v>
          </cell>
          <cell r="J481">
            <v>0</v>
          </cell>
          <cell r="K481">
            <v>7.56</v>
          </cell>
          <cell r="L481">
            <v>20</v>
          </cell>
          <cell r="M481">
            <v>1010</v>
          </cell>
          <cell r="N481">
            <v>1.5</v>
          </cell>
          <cell r="O481">
            <v>0</v>
          </cell>
          <cell r="P481">
            <v>3.83</v>
          </cell>
          <cell r="Q481">
            <v>1.1000000000000001</v>
          </cell>
          <cell r="R481">
            <v>49</v>
          </cell>
          <cell r="S481">
            <v>201</v>
          </cell>
          <cell r="T481">
            <v>8.0000000000000002E-3</v>
          </cell>
          <cell r="U481">
            <v>80</v>
          </cell>
          <cell r="V481">
            <v>5.35</v>
          </cell>
          <cell r="W481">
            <v>20</v>
          </cell>
          <cell r="X481">
            <v>2.8</v>
          </cell>
          <cell r="Y481">
            <v>110</v>
          </cell>
          <cell r="Z481">
            <v>3.96</v>
          </cell>
          <cell r="AA481">
            <v>1365</v>
          </cell>
          <cell r="AB481">
            <v>0</v>
          </cell>
          <cell r="AC481">
            <v>0.59</v>
          </cell>
          <cell r="AD481">
            <v>50</v>
          </cell>
          <cell r="AE481">
            <v>990</v>
          </cell>
          <cell r="AF481">
            <v>78</v>
          </cell>
          <cell r="AG481">
            <v>0</v>
          </cell>
          <cell r="AH481">
            <v>0</v>
          </cell>
          <cell r="AI481">
            <v>18</v>
          </cell>
          <cell r="AJ481">
            <v>121</v>
          </cell>
          <cell r="AK481">
            <v>70</v>
          </cell>
          <cell r="AL481">
            <v>0.17</v>
          </cell>
          <cell r="AM481">
            <v>0</v>
          </cell>
          <cell r="AN481">
            <v>0</v>
          </cell>
          <cell r="AO481">
            <v>125</v>
          </cell>
          <cell r="AP481">
            <v>0</v>
          </cell>
          <cell r="AQ481">
            <v>175</v>
          </cell>
          <cell r="AR481">
            <v>25</v>
          </cell>
          <cell r="AS481">
            <v>25</v>
          </cell>
          <cell r="AT481">
            <v>10</v>
          </cell>
          <cell r="AU481">
            <v>25</v>
          </cell>
          <cell r="AV481">
            <v>0</v>
          </cell>
          <cell r="AW481">
            <v>15</v>
          </cell>
          <cell r="AX481">
            <v>0</v>
          </cell>
          <cell r="AY481">
            <v>0</v>
          </cell>
          <cell r="AZ481">
            <v>0</v>
          </cell>
          <cell r="BA481">
            <v>0</v>
          </cell>
          <cell r="BB481">
            <v>0</v>
          </cell>
          <cell r="BC481">
            <v>0</v>
          </cell>
          <cell r="BD481">
            <v>0</v>
          </cell>
          <cell r="BE481">
            <v>0</v>
          </cell>
          <cell r="BF481">
            <v>0</v>
          </cell>
          <cell r="BG481">
            <v>0</v>
          </cell>
          <cell r="BH481">
            <v>0</v>
          </cell>
          <cell r="BI481">
            <v>0</v>
          </cell>
          <cell r="BJ481">
            <v>0</v>
          </cell>
          <cell r="BK481">
            <v>0</v>
          </cell>
          <cell r="BL481">
            <v>0</v>
          </cell>
          <cell r="BM481">
            <v>0</v>
          </cell>
          <cell r="BN481">
            <v>0</v>
          </cell>
          <cell r="BO481">
            <v>0</v>
          </cell>
          <cell r="BP481">
            <v>0</v>
          </cell>
          <cell r="BQ481">
            <v>0</v>
          </cell>
          <cell r="BR481">
            <v>0</v>
          </cell>
          <cell r="BS481">
            <v>0</v>
          </cell>
          <cell r="BT481">
            <v>0</v>
          </cell>
          <cell r="BU481">
            <v>0</v>
          </cell>
          <cell r="BV481">
            <v>0</v>
          </cell>
          <cell r="BW481">
            <v>0</v>
          </cell>
          <cell r="BX481">
            <v>0</v>
          </cell>
          <cell r="BY481">
            <v>0</v>
          </cell>
          <cell r="BZ481">
            <v>0</v>
          </cell>
          <cell r="CA481">
            <v>0</v>
          </cell>
          <cell r="CB481">
            <v>0</v>
          </cell>
          <cell r="CC481">
            <v>0</v>
          </cell>
          <cell r="CD481">
            <v>0</v>
          </cell>
          <cell r="CE481">
            <v>0</v>
          </cell>
          <cell r="CF481">
            <v>0</v>
          </cell>
          <cell r="CG481">
            <v>0</v>
          </cell>
          <cell r="CH481">
            <v>0</v>
          </cell>
          <cell r="CI481">
            <v>0</v>
          </cell>
          <cell r="CJ481" t="str">
            <v/>
          </cell>
          <cell r="CK481" t="str">
            <v/>
          </cell>
          <cell r="CL481" t="str">
            <v/>
          </cell>
          <cell r="CM481" t="str">
            <v/>
          </cell>
          <cell r="CN481" t="str">
            <v/>
          </cell>
          <cell r="CO481">
            <v>1</v>
          </cell>
          <cell r="CP481" t="str">
            <v/>
          </cell>
          <cell r="CQ481" t="str">
            <v/>
          </cell>
          <cell r="CR481" t="str">
            <v/>
          </cell>
        </row>
        <row r="482">
          <cell r="A482" t="str">
            <v>D534919</v>
          </cell>
          <cell r="B482" t="str">
            <v>MM21-04</v>
          </cell>
          <cell r="C482">
            <v>315536.05567680742</v>
          </cell>
          <cell r="D482">
            <v>4985738.0896870103</v>
          </cell>
          <cell r="E482">
            <v>2150.5630138387519</v>
          </cell>
          <cell r="F482">
            <v>25.908000000000001</v>
          </cell>
          <cell r="G482">
            <v>27.432000000000002</v>
          </cell>
          <cell r="H482" t="str">
            <v>TF21322047</v>
          </cell>
          <cell r="I482">
            <v>0</v>
          </cell>
          <cell r="J482">
            <v>0</v>
          </cell>
          <cell r="K482">
            <v>7.89</v>
          </cell>
          <cell r="L482">
            <v>29</v>
          </cell>
          <cell r="M482">
            <v>980</v>
          </cell>
          <cell r="N482">
            <v>1.4</v>
          </cell>
          <cell r="O482">
            <v>0</v>
          </cell>
          <cell r="P482">
            <v>3.8</v>
          </cell>
          <cell r="Q482">
            <v>1.7</v>
          </cell>
          <cell r="R482">
            <v>44</v>
          </cell>
          <cell r="S482">
            <v>236</v>
          </cell>
          <cell r="T482">
            <v>6.4000000000000003E-3</v>
          </cell>
          <cell r="U482">
            <v>64</v>
          </cell>
          <cell r="V482">
            <v>6.39</v>
          </cell>
          <cell r="W482">
            <v>20</v>
          </cell>
          <cell r="X482">
            <v>2.4900000000000002</v>
          </cell>
          <cell r="Y482">
            <v>50</v>
          </cell>
          <cell r="Z482">
            <v>4.8</v>
          </cell>
          <cell r="AA482">
            <v>1510</v>
          </cell>
          <cell r="AB482">
            <v>0</v>
          </cell>
          <cell r="AC482">
            <v>0.28000000000000003</v>
          </cell>
          <cell r="AD482">
            <v>57</v>
          </cell>
          <cell r="AE482">
            <v>420</v>
          </cell>
          <cell r="AF482">
            <v>145</v>
          </cell>
          <cell r="AG482">
            <v>0</v>
          </cell>
          <cell r="AH482">
            <v>0</v>
          </cell>
          <cell r="AI482">
            <v>21</v>
          </cell>
          <cell r="AJ482">
            <v>76</v>
          </cell>
          <cell r="AK482">
            <v>20</v>
          </cell>
          <cell r="AL482">
            <v>0.13</v>
          </cell>
          <cell r="AM482">
            <v>0</v>
          </cell>
          <cell r="AN482">
            <v>0</v>
          </cell>
          <cell r="AO482">
            <v>138</v>
          </cell>
          <cell r="AP482">
            <v>0</v>
          </cell>
          <cell r="AQ482">
            <v>241</v>
          </cell>
          <cell r="AR482">
            <v>15</v>
          </cell>
          <cell r="AS482">
            <v>55</v>
          </cell>
          <cell r="AT482">
            <v>5</v>
          </cell>
          <cell r="AU482">
            <v>0</v>
          </cell>
          <cell r="AV482">
            <v>0</v>
          </cell>
          <cell r="AW482">
            <v>25</v>
          </cell>
          <cell r="AX482">
            <v>0</v>
          </cell>
          <cell r="AY482">
            <v>0</v>
          </cell>
          <cell r="AZ482">
            <v>0</v>
          </cell>
          <cell r="BA482">
            <v>0</v>
          </cell>
          <cell r="BB482">
            <v>0</v>
          </cell>
          <cell r="BC482">
            <v>0</v>
          </cell>
          <cell r="BD482">
            <v>0</v>
          </cell>
          <cell r="BE482">
            <v>0</v>
          </cell>
          <cell r="BF482">
            <v>0</v>
          </cell>
          <cell r="BG482">
            <v>0</v>
          </cell>
          <cell r="BH482">
            <v>0</v>
          </cell>
          <cell r="BI482">
            <v>0</v>
          </cell>
          <cell r="BJ482">
            <v>0</v>
          </cell>
          <cell r="BK482">
            <v>0</v>
          </cell>
          <cell r="BL482">
            <v>0</v>
          </cell>
          <cell r="BM482">
            <v>0</v>
          </cell>
          <cell r="BN482">
            <v>0</v>
          </cell>
          <cell r="BO482">
            <v>0</v>
          </cell>
          <cell r="BP482">
            <v>0</v>
          </cell>
          <cell r="BQ482">
            <v>0</v>
          </cell>
          <cell r="BR482">
            <v>0</v>
          </cell>
          <cell r="BS482">
            <v>0</v>
          </cell>
          <cell r="BT482">
            <v>0</v>
          </cell>
          <cell r="BU482">
            <v>0</v>
          </cell>
          <cell r="BV482">
            <v>0</v>
          </cell>
          <cell r="BW482">
            <v>0</v>
          </cell>
          <cell r="BX482">
            <v>0</v>
          </cell>
          <cell r="BY482">
            <v>0</v>
          </cell>
          <cell r="BZ482">
            <v>0</v>
          </cell>
          <cell r="CA482">
            <v>0</v>
          </cell>
          <cell r="CB482">
            <v>0</v>
          </cell>
          <cell r="CC482">
            <v>0</v>
          </cell>
          <cell r="CD482">
            <v>0</v>
          </cell>
          <cell r="CE482">
            <v>0</v>
          </cell>
          <cell r="CF482">
            <v>0</v>
          </cell>
          <cell r="CG482">
            <v>0</v>
          </cell>
          <cell r="CH482">
            <v>0</v>
          </cell>
          <cell r="CI482">
            <v>0</v>
          </cell>
          <cell r="CJ482" t="str">
            <v/>
          </cell>
          <cell r="CK482" t="str">
            <v/>
          </cell>
          <cell r="CL482" t="str">
            <v/>
          </cell>
          <cell r="CM482" t="str">
            <v/>
          </cell>
          <cell r="CN482" t="str">
            <v/>
          </cell>
          <cell r="CO482">
            <v>1</v>
          </cell>
          <cell r="CP482" t="str">
            <v/>
          </cell>
          <cell r="CQ482" t="str">
            <v/>
          </cell>
          <cell r="CR482" t="str">
            <v/>
          </cell>
        </row>
        <row r="483">
          <cell r="A483" t="str">
            <v>D534920</v>
          </cell>
          <cell r="B483" t="str">
            <v>MM21-04</v>
          </cell>
          <cell r="C483">
            <v>315535.51686144015</v>
          </cell>
          <cell r="D483">
            <v>4985737.5508716432</v>
          </cell>
          <cell r="E483">
            <v>2149.2431911233843</v>
          </cell>
          <cell r="F483">
            <v>27.432000000000002</v>
          </cell>
          <cell r="G483">
            <v>28.956000000000003</v>
          </cell>
          <cell r="H483" t="str">
            <v>TF21322047</v>
          </cell>
          <cell r="I483">
            <v>6.0000000000000001E-3</v>
          </cell>
          <cell r="J483">
            <v>0</v>
          </cell>
          <cell r="K483">
            <v>7.89</v>
          </cell>
          <cell r="L483">
            <v>6</v>
          </cell>
          <cell r="M483">
            <v>880</v>
          </cell>
          <cell r="N483">
            <v>1</v>
          </cell>
          <cell r="O483">
            <v>2</v>
          </cell>
          <cell r="P483">
            <v>4.59</v>
          </cell>
          <cell r="Q483">
            <v>0.7</v>
          </cell>
          <cell r="R483">
            <v>38</v>
          </cell>
          <cell r="S483">
            <v>264</v>
          </cell>
          <cell r="T483">
            <v>1.5E-3</v>
          </cell>
          <cell r="U483">
            <v>15</v>
          </cell>
          <cell r="V483">
            <v>5.58</v>
          </cell>
          <cell r="W483">
            <v>20</v>
          </cell>
          <cell r="X483">
            <v>2.5499999999999998</v>
          </cell>
          <cell r="Y483">
            <v>50</v>
          </cell>
          <cell r="Z483">
            <v>5.23</v>
          </cell>
          <cell r="AA483">
            <v>1550</v>
          </cell>
          <cell r="AB483">
            <v>0</v>
          </cell>
          <cell r="AC483">
            <v>0.28999999999999998</v>
          </cell>
          <cell r="AD483">
            <v>72</v>
          </cell>
          <cell r="AE483">
            <v>240</v>
          </cell>
          <cell r="AF483">
            <v>147</v>
          </cell>
          <cell r="AG483">
            <v>0</v>
          </cell>
          <cell r="AH483">
            <v>0</v>
          </cell>
          <cell r="AI483">
            <v>21</v>
          </cell>
          <cell r="AJ483">
            <v>83</v>
          </cell>
          <cell r="AK483">
            <v>30</v>
          </cell>
          <cell r="AL483">
            <v>0.13</v>
          </cell>
          <cell r="AM483">
            <v>0</v>
          </cell>
          <cell r="AN483">
            <v>0</v>
          </cell>
          <cell r="AO483">
            <v>164</v>
          </cell>
          <cell r="AP483">
            <v>0</v>
          </cell>
          <cell r="AQ483">
            <v>205</v>
          </cell>
          <cell r="AR483">
            <v>15</v>
          </cell>
          <cell r="AS483">
            <v>50</v>
          </cell>
          <cell r="AT483">
            <v>5</v>
          </cell>
          <cell r="AU483">
            <v>0</v>
          </cell>
          <cell r="AV483">
            <v>0</v>
          </cell>
          <cell r="AW483">
            <v>25</v>
          </cell>
          <cell r="AX483">
            <v>0</v>
          </cell>
          <cell r="AY483">
            <v>0</v>
          </cell>
          <cell r="AZ483">
            <v>5</v>
          </cell>
          <cell r="BA483">
            <v>0</v>
          </cell>
          <cell r="BB483">
            <v>0</v>
          </cell>
          <cell r="BC483">
            <v>0</v>
          </cell>
          <cell r="BD483">
            <v>0</v>
          </cell>
          <cell r="BE483">
            <v>0</v>
          </cell>
          <cell r="BF483">
            <v>0</v>
          </cell>
          <cell r="BG483">
            <v>0</v>
          </cell>
          <cell r="BH483">
            <v>0</v>
          </cell>
          <cell r="BI483">
            <v>0</v>
          </cell>
          <cell r="BJ483">
            <v>0</v>
          </cell>
          <cell r="BK483">
            <v>0</v>
          </cell>
          <cell r="BL483">
            <v>0</v>
          </cell>
          <cell r="BM483">
            <v>0</v>
          </cell>
          <cell r="BN483">
            <v>0</v>
          </cell>
          <cell r="BO483">
            <v>0</v>
          </cell>
          <cell r="BP483">
            <v>0</v>
          </cell>
          <cell r="BQ483">
            <v>0</v>
          </cell>
          <cell r="BR483">
            <v>0</v>
          </cell>
          <cell r="BS483">
            <v>0</v>
          </cell>
          <cell r="BT483">
            <v>0</v>
          </cell>
          <cell r="BU483">
            <v>0</v>
          </cell>
          <cell r="BV483">
            <v>0</v>
          </cell>
          <cell r="BW483">
            <v>0</v>
          </cell>
          <cell r="BX483">
            <v>0</v>
          </cell>
          <cell r="BY483">
            <v>0</v>
          </cell>
          <cell r="BZ483">
            <v>0</v>
          </cell>
          <cell r="CA483">
            <v>0</v>
          </cell>
          <cell r="CB483">
            <v>0</v>
          </cell>
          <cell r="CC483">
            <v>0</v>
          </cell>
          <cell r="CD483">
            <v>0</v>
          </cell>
          <cell r="CE483">
            <v>0</v>
          </cell>
          <cell r="CF483">
            <v>0</v>
          </cell>
          <cell r="CG483">
            <v>0</v>
          </cell>
          <cell r="CH483">
            <v>0</v>
          </cell>
          <cell r="CI483">
            <v>0</v>
          </cell>
          <cell r="CJ483" t="str">
            <v/>
          </cell>
          <cell r="CK483" t="str">
            <v/>
          </cell>
          <cell r="CL483" t="str">
            <v/>
          </cell>
          <cell r="CM483" t="str">
            <v/>
          </cell>
          <cell r="CN483" t="str">
            <v/>
          </cell>
          <cell r="CO483">
            <v>1</v>
          </cell>
          <cell r="CP483" t="str">
            <v/>
          </cell>
          <cell r="CQ483" t="str">
            <v/>
          </cell>
          <cell r="CR483" t="str">
            <v/>
          </cell>
        </row>
        <row r="484">
          <cell r="A484" t="str">
            <v>D534921</v>
          </cell>
          <cell r="B484" t="str">
            <v>MM21-04</v>
          </cell>
          <cell r="C484">
            <v>315534.97804607288</v>
          </cell>
          <cell r="D484">
            <v>4985737.0120562762</v>
          </cell>
          <cell r="E484">
            <v>2147.9233684080168</v>
          </cell>
          <cell r="F484">
            <v>28.956000000000003</v>
          </cell>
          <cell r="G484">
            <v>30.48</v>
          </cell>
          <cell r="H484" t="str">
            <v>TF21322047</v>
          </cell>
          <cell r="I484">
            <v>0</v>
          </cell>
          <cell r="J484">
            <v>0</v>
          </cell>
          <cell r="K484">
            <v>7.81</v>
          </cell>
          <cell r="L484">
            <v>8</v>
          </cell>
          <cell r="M484">
            <v>800</v>
          </cell>
          <cell r="N484">
            <v>0.9</v>
          </cell>
          <cell r="O484">
            <v>0</v>
          </cell>
          <cell r="P484">
            <v>5.03</v>
          </cell>
          <cell r="Q484">
            <v>0.8</v>
          </cell>
          <cell r="R484">
            <v>45</v>
          </cell>
          <cell r="S484">
            <v>251</v>
          </cell>
          <cell r="T484">
            <v>2.9999999999999997E-4</v>
          </cell>
          <cell r="U484">
            <v>3</v>
          </cell>
          <cell r="V484">
            <v>5.96</v>
          </cell>
          <cell r="W484">
            <v>20</v>
          </cell>
          <cell r="X484">
            <v>2.4500000000000002</v>
          </cell>
          <cell r="Y484">
            <v>20</v>
          </cell>
          <cell r="Z484">
            <v>5.8</v>
          </cell>
          <cell r="AA484">
            <v>1625</v>
          </cell>
          <cell r="AB484">
            <v>0</v>
          </cell>
          <cell r="AC484">
            <v>0.19</v>
          </cell>
          <cell r="AD484">
            <v>69</v>
          </cell>
          <cell r="AE484">
            <v>220</v>
          </cell>
          <cell r="AF484">
            <v>185</v>
          </cell>
          <cell r="AG484">
            <v>0</v>
          </cell>
          <cell r="AH484">
            <v>0</v>
          </cell>
          <cell r="AI484">
            <v>21</v>
          </cell>
          <cell r="AJ484">
            <v>72</v>
          </cell>
          <cell r="AK484">
            <v>0</v>
          </cell>
          <cell r="AL484">
            <v>0.13</v>
          </cell>
          <cell r="AM484">
            <v>0</v>
          </cell>
          <cell r="AN484">
            <v>0</v>
          </cell>
          <cell r="AO484">
            <v>157</v>
          </cell>
          <cell r="AP484">
            <v>0</v>
          </cell>
          <cell r="AQ484">
            <v>211</v>
          </cell>
          <cell r="AR484">
            <v>15</v>
          </cell>
          <cell r="AS484">
            <v>55</v>
          </cell>
          <cell r="AT484">
            <v>5</v>
          </cell>
          <cell r="AU484">
            <v>0</v>
          </cell>
          <cell r="AV484">
            <v>0</v>
          </cell>
          <cell r="AW484">
            <v>20</v>
          </cell>
          <cell r="AX484">
            <v>0</v>
          </cell>
          <cell r="AY484">
            <v>0</v>
          </cell>
          <cell r="AZ484">
            <v>5</v>
          </cell>
          <cell r="BA484">
            <v>0</v>
          </cell>
          <cell r="BB484">
            <v>0</v>
          </cell>
          <cell r="BC484">
            <v>0</v>
          </cell>
          <cell r="BD484">
            <v>0</v>
          </cell>
          <cell r="BE484">
            <v>0</v>
          </cell>
          <cell r="BF484">
            <v>0</v>
          </cell>
          <cell r="BG484">
            <v>0</v>
          </cell>
          <cell r="BH484">
            <v>0</v>
          </cell>
          <cell r="BI484">
            <v>0</v>
          </cell>
          <cell r="BJ484">
            <v>0</v>
          </cell>
          <cell r="BK484">
            <v>0</v>
          </cell>
          <cell r="BL484">
            <v>0</v>
          </cell>
          <cell r="BM484">
            <v>0</v>
          </cell>
          <cell r="BN484">
            <v>0</v>
          </cell>
          <cell r="BO484">
            <v>0</v>
          </cell>
          <cell r="BP484">
            <v>0</v>
          </cell>
          <cell r="BQ484">
            <v>0</v>
          </cell>
          <cell r="BR484">
            <v>0</v>
          </cell>
          <cell r="BS484">
            <v>0</v>
          </cell>
          <cell r="BT484">
            <v>0</v>
          </cell>
          <cell r="BU484">
            <v>0</v>
          </cell>
          <cell r="BV484">
            <v>0</v>
          </cell>
          <cell r="BW484">
            <v>0</v>
          </cell>
          <cell r="BX484">
            <v>0</v>
          </cell>
          <cell r="BY484">
            <v>0</v>
          </cell>
          <cell r="BZ484">
            <v>0</v>
          </cell>
          <cell r="CA484">
            <v>0</v>
          </cell>
          <cell r="CB484">
            <v>0</v>
          </cell>
          <cell r="CC484">
            <v>0</v>
          </cell>
          <cell r="CD484">
            <v>0</v>
          </cell>
          <cell r="CE484">
            <v>0</v>
          </cell>
          <cell r="CF484">
            <v>0</v>
          </cell>
          <cell r="CG484">
            <v>0</v>
          </cell>
          <cell r="CH484">
            <v>0</v>
          </cell>
          <cell r="CI484">
            <v>0</v>
          </cell>
          <cell r="CJ484" t="str">
            <v/>
          </cell>
          <cell r="CK484" t="str">
            <v/>
          </cell>
          <cell r="CL484" t="str">
            <v/>
          </cell>
          <cell r="CM484" t="str">
            <v/>
          </cell>
          <cell r="CN484" t="str">
            <v/>
          </cell>
          <cell r="CO484">
            <v>1</v>
          </cell>
          <cell r="CP484" t="str">
            <v/>
          </cell>
          <cell r="CQ484" t="str">
            <v/>
          </cell>
          <cell r="CR484" t="str">
            <v/>
          </cell>
        </row>
        <row r="485">
          <cell r="A485" t="str">
            <v>D534922</v>
          </cell>
          <cell r="B485" t="str">
            <v>MM21-04</v>
          </cell>
          <cell r="C485">
            <v>315534.43923070561</v>
          </cell>
          <cell r="D485">
            <v>4985736.4732409092</v>
          </cell>
          <cell r="E485">
            <v>2146.6035456926493</v>
          </cell>
          <cell r="F485">
            <v>30.48</v>
          </cell>
          <cell r="G485">
            <v>32.004000000000005</v>
          </cell>
          <cell r="H485" t="str">
            <v>TF21322047</v>
          </cell>
          <cell r="I485">
            <v>0</v>
          </cell>
          <cell r="J485">
            <v>0</v>
          </cell>
          <cell r="K485">
            <v>5.56</v>
          </cell>
          <cell r="L485">
            <v>29</v>
          </cell>
          <cell r="M485">
            <v>410</v>
          </cell>
          <cell r="N485">
            <v>0.8</v>
          </cell>
          <cell r="O485">
            <v>0</v>
          </cell>
          <cell r="P485">
            <v>2.98</v>
          </cell>
          <cell r="Q485">
            <v>1.5</v>
          </cell>
          <cell r="R485">
            <v>44</v>
          </cell>
          <cell r="S485">
            <v>184</v>
          </cell>
          <cell r="T485">
            <v>1.6000000000000001E-3</v>
          </cell>
          <cell r="U485">
            <v>16</v>
          </cell>
          <cell r="V485">
            <v>5.51</v>
          </cell>
          <cell r="W485">
            <v>10</v>
          </cell>
          <cell r="X485">
            <v>1.54</v>
          </cell>
          <cell r="Y485">
            <v>40</v>
          </cell>
          <cell r="Z485">
            <v>3.98</v>
          </cell>
          <cell r="AA485">
            <v>1155</v>
          </cell>
          <cell r="AB485">
            <v>2</v>
          </cell>
          <cell r="AC485">
            <v>0.1</v>
          </cell>
          <cell r="AD485">
            <v>51</v>
          </cell>
          <cell r="AE485">
            <v>370</v>
          </cell>
          <cell r="AF485">
            <v>231</v>
          </cell>
          <cell r="AG485">
            <v>0</v>
          </cell>
          <cell r="AH485">
            <v>0</v>
          </cell>
          <cell r="AI485">
            <v>14</v>
          </cell>
          <cell r="AJ485">
            <v>70</v>
          </cell>
          <cell r="AK485">
            <v>20</v>
          </cell>
          <cell r="AL485">
            <v>0.13</v>
          </cell>
          <cell r="AM485">
            <v>0</v>
          </cell>
          <cell r="AN485">
            <v>0</v>
          </cell>
          <cell r="AO485">
            <v>98</v>
          </cell>
          <cell r="AP485">
            <v>0</v>
          </cell>
          <cell r="AQ485">
            <v>187</v>
          </cell>
          <cell r="AR485">
            <v>15</v>
          </cell>
          <cell r="AS485">
            <v>65</v>
          </cell>
          <cell r="AT485">
            <v>0</v>
          </cell>
          <cell r="AU485">
            <v>0</v>
          </cell>
          <cell r="AV485">
            <v>0</v>
          </cell>
          <cell r="AW485">
            <v>20</v>
          </cell>
          <cell r="AX485">
            <v>0</v>
          </cell>
          <cell r="AY485">
            <v>0</v>
          </cell>
          <cell r="AZ485">
            <v>0</v>
          </cell>
          <cell r="BA485">
            <v>0</v>
          </cell>
          <cell r="BB485">
            <v>0</v>
          </cell>
          <cell r="BC485">
            <v>0</v>
          </cell>
          <cell r="BD485">
            <v>0</v>
          </cell>
          <cell r="BE485">
            <v>0</v>
          </cell>
          <cell r="BF485">
            <v>0</v>
          </cell>
          <cell r="BG485">
            <v>0</v>
          </cell>
          <cell r="BH485">
            <v>0</v>
          </cell>
          <cell r="BI485">
            <v>0</v>
          </cell>
          <cell r="BJ485">
            <v>0</v>
          </cell>
          <cell r="BK485">
            <v>0</v>
          </cell>
          <cell r="BL485">
            <v>0</v>
          </cell>
          <cell r="BM485">
            <v>0</v>
          </cell>
          <cell r="BN485">
            <v>0</v>
          </cell>
          <cell r="BO485">
            <v>0</v>
          </cell>
          <cell r="BP485">
            <v>0</v>
          </cell>
          <cell r="BQ485">
            <v>0</v>
          </cell>
          <cell r="BR485">
            <v>0</v>
          </cell>
          <cell r="BS485">
            <v>0</v>
          </cell>
          <cell r="BT485">
            <v>0</v>
          </cell>
          <cell r="BU485">
            <v>0</v>
          </cell>
          <cell r="BV485">
            <v>0</v>
          </cell>
          <cell r="BW485">
            <v>0</v>
          </cell>
          <cell r="BX485">
            <v>0</v>
          </cell>
          <cell r="BY485">
            <v>0</v>
          </cell>
          <cell r="BZ485">
            <v>0</v>
          </cell>
          <cell r="CA485">
            <v>0</v>
          </cell>
          <cell r="CB485">
            <v>0</v>
          </cell>
          <cell r="CC485">
            <v>0</v>
          </cell>
          <cell r="CD485">
            <v>0</v>
          </cell>
          <cell r="CE485">
            <v>0</v>
          </cell>
          <cell r="CF485">
            <v>0</v>
          </cell>
          <cell r="CG485">
            <v>0</v>
          </cell>
          <cell r="CH485">
            <v>0</v>
          </cell>
          <cell r="CI485">
            <v>0</v>
          </cell>
          <cell r="CJ485" t="str">
            <v/>
          </cell>
          <cell r="CK485" t="str">
            <v/>
          </cell>
          <cell r="CL485" t="str">
            <v/>
          </cell>
          <cell r="CM485" t="str">
            <v/>
          </cell>
          <cell r="CN485" t="str">
            <v/>
          </cell>
          <cell r="CO485">
            <v>1</v>
          </cell>
          <cell r="CP485" t="str">
            <v/>
          </cell>
          <cell r="CQ485" t="str">
            <v/>
          </cell>
          <cell r="CR485" t="str">
            <v/>
          </cell>
        </row>
        <row r="486">
          <cell r="A486" t="str">
            <v>D534923</v>
          </cell>
          <cell r="B486" t="str">
            <v>MM21-04</v>
          </cell>
          <cell r="C486">
            <v>315533.90041533834</v>
          </cell>
          <cell r="D486">
            <v>4985735.9344255421</v>
          </cell>
          <cell r="E486">
            <v>2145.2837229772817</v>
          </cell>
          <cell r="F486">
            <v>32.004000000000005</v>
          </cell>
          <cell r="G486">
            <v>33.527999999999999</v>
          </cell>
          <cell r="H486" t="str">
            <v>TF21322047</v>
          </cell>
          <cell r="I486">
            <v>0</v>
          </cell>
          <cell r="J486">
            <v>0</v>
          </cell>
          <cell r="K486">
            <v>7.68</v>
          </cell>
          <cell r="L486">
            <v>15</v>
          </cell>
          <cell r="M486">
            <v>800</v>
          </cell>
          <cell r="N486">
            <v>1</v>
          </cell>
          <cell r="O486">
            <v>0</v>
          </cell>
          <cell r="P486">
            <v>0.46</v>
          </cell>
          <cell r="Q486">
            <v>1.1000000000000001</v>
          </cell>
          <cell r="R486">
            <v>46</v>
          </cell>
          <cell r="S486">
            <v>260</v>
          </cell>
          <cell r="T486">
            <v>1.6000000000000001E-3</v>
          </cell>
          <cell r="U486">
            <v>16</v>
          </cell>
          <cell r="V486">
            <v>7.39</v>
          </cell>
          <cell r="W486">
            <v>20</v>
          </cell>
          <cell r="X486">
            <v>2.4300000000000002</v>
          </cell>
          <cell r="Y486">
            <v>30</v>
          </cell>
          <cell r="Z486">
            <v>5.38</v>
          </cell>
          <cell r="AA486">
            <v>1120</v>
          </cell>
          <cell r="AB486">
            <v>0</v>
          </cell>
          <cell r="AC486">
            <v>0.05</v>
          </cell>
          <cell r="AD486">
            <v>60</v>
          </cell>
          <cell r="AE486">
            <v>430</v>
          </cell>
          <cell r="AF486">
            <v>95</v>
          </cell>
          <cell r="AG486">
            <v>0</v>
          </cell>
          <cell r="AH486">
            <v>0</v>
          </cell>
          <cell r="AI486">
            <v>18</v>
          </cell>
          <cell r="AJ486">
            <v>24</v>
          </cell>
          <cell r="AK486">
            <v>20</v>
          </cell>
          <cell r="AL486">
            <v>0.18</v>
          </cell>
          <cell r="AM486">
            <v>0</v>
          </cell>
          <cell r="AN486">
            <v>0</v>
          </cell>
          <cell r="AO486">
            <v>133</v>
          </cell>
          <cell r="AP486">
            <v>0</v>
          </cell>
          <cell r="AQ486">
            <v>227</v>
          </cell>
          <cell r="AR486">
            <v>30</v>
          </cell>
          <cell r="AS486">
            <v>70</v>
          </cell>
          <cell r="AT486">
            <v>0</v>
          </cell>
          <cell r="AU486">
            <v>0</v>
          </cell>
          <cell r="AV486">
            <v>0</v>
          </cell>
          <cell r="AW486">
            <v>0</v>
          </cell>
          <cell r="AX486">
            <v>0</v>
          </cell>
          <cell r="AY486">
            <v>0</v>
          </cell>
          <cell r="AZ486">
            <v>0</v>
          </cell>
          <cell r="BA486">
            <v>0</v>
          </cell>
          <cell r="BB486">
            <v>0</v>
          </cell>
          <cell r="BC486">
            <v>0</v>
          </cell>
          <cell r="BD486">
            <v>0</v>
          </cell>
          <cell r="BE486">
            <v>0</v>
          </cell>
          <cell r="BF486">
            <v>0</v>
          </cell>
          <cell r="BG486">
            <v>0</v>
          </cell>
          <cell r="BH486">
            <v>0</v>
          </cell>
          <cell r="BI486">
            <v>0</v>
          </cell>
          <cell r="BJ486">
            <v>0</v>
          </cell>
          <cell r="BK486">
            <v>0</v>
          </cell>
          <cell r="BL486">
            <v>0</v>
          </cell>
          <cell r="BM486">
            <v>0</v>
          </cell>
          <cell r="BN486">
            <v>0</v>
          </cell>
          <cell r="BO486">
            <v>0</v>
          </cell>
          <cell r="BP486">
            <v>0</v>
          </cell>
          <cell r="BQ486">
            <v>0</v>
          </cell>
          <cell r="BR486">
            <v>0</v>
          </cell>
          <cell r="BS486">
            <v>0</v>
          </cell>
          <cell r="BT486">
            <v>0</v>
          </cell>
          <cell r="BU486">
            <v>0</v>
          </cell>
          <cell r="BV486">
            <v>0</v>
          </cell>
          <cell r="BW486">
            <v>0</v>
          </cell>
          <cell r="BX486">
            <v>0</v>
          </cell>
          <cell r="BY486">
            <v>0</v>
          </cell>
          <cell r="BZ486">
            <v>0</v>
          </cell>
          <cell r="CA486">
            <v>0</v>
          </cell>
          <cell r="CB486">
            <v>0</v>
          </cell>
          <cell r="CC486">
            <v>0</v>
          </cell>
          <cell r="CD486">
            <v>0</v>
          </cell>
          <cell r="CE486">
            <v>0</v>
          </cell>
          <cell r="CF486">
            <v>0</v>
          </cell>
          <cell r="CG486">
            <v>0</v>
          </cell>
          <cell r="CH486">
            <v>0</v>
          </cell>
          <cell r="CI486">
            <v>0</v>
          </cell>
          <cell r="CJ486" t="str">
            <v/>
          </cell>
          <cell r="CK486" t="str">
            <v/>
          </cell>
          <cell r="CL486" t="str">
            <v/>
          </cell>
          <cell r="CM486" t="str">
            <v/>
          </cell>
          <cell r="CN486" t="str">
            <v/>
          </cell>
          <cell r="CO486">
            <v>1</v>
          </cell>
          <cell r="CP486" t="str">
            <v/>
          </cell>
          <cell r="CQ486" t="str">
            <v/>
          </cell>
          <cell r="CR486" t="str">
            <v/>
          </cell>
        </row>
        <row r="487">
          <cell r="A487" t="str">
            <v>D534925</v>
          </cell>
          <cell r="B487" t="str">
            <v>MM21-04</v>
          </cell>
          <cell r="C487">
            <v>315533.36159997107</v>
          </cell>
          <cell r="D487">
            <v>4985735.3956101751</v>
          </cell>
          <cell r="E487">
            <v>2143.9639002619142</v>
          </cell>
          <cell r="F487">
            <v>33.527999999999999</v>
          </cell>
          <cell r="G487">
            <v>35.052</v>
          </cell>
          <cell r="H487" t="str">
            <v>TF21322047</v>
          </cell>
          <cell r="I487">
            <v>0</v>
          </cell>
          <cell r="J487">
            <v>0</v>
          </cell>
          <cell r="K487">
            <v>6.26</v>
          </cell>
          <cell r="L487">
            <v>13</v>
          </cell>
          <cell r="M487">
            <v>1150</v>
          </cell>
          <cell r="N487">
            <v>1.2</v>
          </cell>
          <cell r="O487">
            <v>0</v>
          </cell>
          <cell r="P487">
            <v>0.24</v>
          </cell>
          <cell r="Q487">
            <v>0.9</v>
          </cell>
          <cell r="R487">
            <v>30</v>
          </cell>
          <cell r="S487">
            <v>96</v>
          </cell>
          <cell r="T487">
            <v>6.7000000000000002E-3</v>
          </cell>
          <cell r="U487">
            <v>67</v>
          </cell>
          <cell r="V487">
            <v>5.15</v>
          </cell>
          <cell r="W487">
            <v>10</v>
          </cell>
          <cell r="X487">
            <v>3.36</v>
          </cell>
          <cell r="Y487">
            <v>40</v>
          </cell>
          <cell r="Z487">
            <v>2.93</v>
          </cell>
          <cell r="AA487">
            <v>632</v>
          </cell>
          <cell r="AB487">
            <v>1</v>
          </cell>
          <cell r="AC487">
            <v>0.05</v>
          </cell>
          <cell r="AD487">
            <v>37</v>
          </cell>
          <cell r="AE487">
            <v>510</v>
          </cell>
          <cell r="AF487">
            <v>71</v>
          </cell>
          <cell r="AG487">
            <v>0</v>
          </cell>
          <cell r="AH487">
            <v>0</v>
          </cell>
          <cell r="AI487">
            <v>14</v>
          </cell>
          <cell r="AJ487">
            <v>25</v>
          </cell>
          <cell r="AK487">
            <v>0</v>
          </cell>
          <cell r="AL487">
            <v>0.36</v>
          </cell>
          <cell r="AM487">
            <v>0</v>
          </cell>
          <cell r="AN487">
            <v>0</v>
          </cell>
          <cell r="AO487">
            <v>99</v>
          </cell>
          <cell r="AP487">
            <v>0</v>
          </cell>
          <cell r="AQ487">
            <v>143</v>
          </cell>
          <cell r="AR487">
            <v>35</v>
          </cell>
          <cell r="AS487">
            <v>15</v>
          </cell>
          <cell r="AT487">
            <v>0</v>
          </cell>
          <cell r="AU487">
            <v>50</v>
          </cell>
          <cell r="AV487">
            <v>0</v>
          </cell>
          <cell r="AW487">
            <v>0</v>
          </cell>
          <cell r="AX487">
            <v>0</v>
          </cell>
          <cell r="AY487">
            <v>0</v>
          </cell>
          <cell r="AZ487">
            <v>0</v>
          </cell>
          <cell r="BA487">
            <v>0</v>
          </cell>
          <cell r="BB487">
            <v>0</v>
          </cell>
          <cell r="BC487">
            <v>0</v>
          </cell>
          <cell r="BD487">
            <v>0</v>
          </cell>
          <cell r="BE487">
            <v>0</v>
          </cell>
          <cell r="BF487">
            <v>0</v>
          </cell>
          <cell r="BG487">
            <v>0</v>
          </cell>
          <cell r="BH487">
            <v>0</v>
          </cell>
          <cell r="BI487">
            <v>0</v>
          </cell>
          <cell r="BJ487">
            <v>0</v>
          </cell>
          <cell r="BK487">
            <v>0</v>
          </cell>
          <cell r="BL487">
            <v>0</v>
          </cell>
          <cell r="BM487">
            <v>0</v>
          </cell>
          <cell r="BN487">
            <v>0</v>
          </cell>
          <cell r="BO487">
            <v>0</v>
          </cell>
          <cell r="BP487">
            <v>0</v>
          </cell>
          <cell r="BQ487">
            <v>0</v>
          </cell>
          <cell r="BR487">
            <v>0</v>
          </cell>
          <cell r="BS487">
            <v>0</v>
          </cell>
          <cell r="BT487">
            <v>0</v>
          </cell>
          <cell r="BU487">
            <v>0</v>
          </cell>
          <cell r="BV487">
            <v>0</v>
          </cell>
          <cell r="BW487">
            <v>0</v>
          </cell>
          <cell r="BX487">
            <v>0</v>
          </cell>
          <cell r="BY487">
            <v>0</v>
          </cell>
          <cell r="BZ487">
            <v>0</v>
          </cell>
          <cell r="CA487">
            <v>0</v>
          </cell>
          <cell r="CB487">
            <v>0</v>
          </cell>
          <cell r="CC487">
            <v>0</v>
          </cell>
          <cell r="CD487">
            <v>0</v>
          </cell>
          <cell r="CE487">
            <v>0</v>
          </cell>
          <cell r="CF487">
            <v>0</v>
          </cell>
          <cell r="CG487">
            <v>0</v>
          </cell>
          <cell r="CH487">
            <v>0</v>
          </cell>
          <cell r="CI487">
            <v>0</v>
          </cell>
          <cell r="CJ487" t="str">
            <v/>
          </cell>
          <cell r="CK487" t="str">
            <v/>
          </cell>
          <cell r="CL487" t="str">
            <v/>
          </cell>
          <cell r="CM487" t="str">
            <v/>
          </cell>
          <cell r="CN487" t="str">
            <v/>
          </cell>
          <cell r="CO487">
            <v>1</v>
          </cell>
          <cell r="CP487" t="str">
            <v/>
          </cell>
          <cell r="CQ487" t="str">
            <v/>
          </cell>
          <cell r="CR487" t="str">
            <v/>
          </cell>
        </row>
        <row r="488">
          <cell r="A488" t="str">
            <v>D534926</v>
          </cell>
          <cell r="B488" t="str">
            <v>MM21-04</v>
          </cell>
          <cell r="C488">
            <v>315532.82278460381</v>
          </cell>
          <cell r="D488">
            <v>4985734.8567948081</v>
          </cell>
          <cell r="E488">
            <v>2142.6440775465467</v>
          </cell>
          <cell r="F488">
            <v>35.052</v>
          </cell>
          <cell r="G488">
            <v>36.576000000000001</v>
          </cell>
          <cell r="H488" t="str">
            <v>TF21322047</v>
          </cell>
          <cell r="I488">
            <v>0</v>
          </cell>
          <cell r="J488">
            <v>0</v>
          </cell>
          <cell r="K488">
            <v>1.83</v>
          </cell>
          <cell r="L488">
            <v>16</v>
          </cell>
          <cell r="M488">
            <v>310</v>
          </cell>
          <cell r="N488">
            <v>0</v>
          </cell>
          <cell r="O488">
            <v>0</v>
          </cell>
          <cell r="P488">
            <v>0.16</v>
          </cell>
          <cell r="Q488">
            <v>0.6</v>
          </cell>
          <cell r="R488">
            <v>17</v>
          </cell>
          <cell r="S488">
            <v>37</v>
          </cell>
          <cell r="T488">
            <v>4.7999999999999996E-3</v>
          </cell>
          <cell r="U488">
            <v>48</v>
          </cell>
          <cell r="V488">
            <v>2.04</v>
          </cell>
          <cell r="W488">
            <v>0</v>
          </cell>
          <cell r="X488">
            <v>0.86</v>
          </cell>
          <cell r="Y488">
            <v>10</v>
          </cell>
          <cell r="Z488">
            <v>0.67</v>
          </cell>
          <cell r="AA488">
            <v>276</v>
          </cell>
          <cell r="AB488">
            <v>3</v>
          </cell>
          <cell r="AC488">
            <v>0.06</v>
          </cell>
          <cell r="AD488">
            <v>14</v>
          </cell>
          <cell r="AE488">
            <v>270</v>
          </cell>
          <cell r="AF488">
            <v>97</v>
          </cell>
          <cell r="AG488">
            <v>0</v>
          </cell>
          <cell r="AH488">
            <v>0</v>
          </cell>
          <cell r="AI488">
            <v>3</v>
          </cell>
          <cell r="AJ488">
            <v>30</v>
          </cell>
          <cell r="AK488">
            <v>0</v>
          </cell>
          <cell r="AL488">
            <v>0.1</v>
          </cell>
          <cell r="AM488">
            <v>0</v>
          </cell>
          <cell r="AN488">
            <v>0</v>
          </cell>
          <cell r="AO488">
            <v>27</v>
          </cell>
          <cell r="AP488">
            <v>0</v>
          </cell>
          <cell r="AQ488">
            <v>79</v>
          </cell>
          <cell r="AR488">
            <v>55</v>
          </cell>
          <cell r="AS488">
            <v>30</v>
          </cell>
          <cell r="AT488">
            <v>0</v>
          </cell>
          <cell r="AU488">
            <v>15</v>
          </cell>
          <cell r="AV488">
            <v>0</v>
          </cell>
          <cell r="AW488">
            <v>0</v>
          </cell>
          <cell r="AX488">
            <v>0</v>
          </cell>
          <cell r="AY488">
            <v>0</v>
          </cell>
          <cell r="AZ488">
            <v>0</v>
          </cell>
          <cell r="BA488">
            <v>0</v>
          </cell>
          <cell r="BB488">
            <v>0</v>
          </cell>
          <cell r="BC488">
            <v>0</v>
          </cell>
          <cell r="BD488">
            <v>0</v>
          </cell>
          <cell r="BE488">
            <v>0</v>
          </cell>
          <cell r="BF488">
            <v>0</v>
          </cell>
          <cell r="BG488">
            <v>0</v>
          </cell>
          <cell r="BH488">
            <v>0</v>
          </cell>
          <cell r="BI488">
            <v>0</v>
          </cell>
          <cell r="BJ488">
            <v>0</v>
          </cell>
          <cell r="BK488">
            <v>0</v>
          </cell>
          <cell r="BL488">
            <v>0</v>
          </cell>
          <cell r="BM488">
            <v>0</v>
          </cell>
          <cell r="BN488">
            <v>0</v>
          </cell>
          <cell r="BO488">
            <v>0</v>
          </cell>
          <cell r="BP488">
            <v>0</v>
          </cell>
          <cell r="BQ488">
            <v>0</v>
          </cell>
          <cell r="BR488">
            <v>0</v>
          </cell>
          <cell r="BS488">
            <v>0</v>
          </cell>
          <cell r="BT488">
            <v>0</v>
          </cell>
          <cell r="BU488">
            <v>0</v>
          </cell>
          <cell r="BV488">
            <v>0</v>
          </cell>
          <cell r="BW488">
            <v>0</v>
          </cell>
          <cell r="BX488">
            <v>0</v>
          </cell>
          <cell r="BY488">
            <v>0</v>
          </cell>
          <cell r="BZ488">
            <v>0</v>
          </cell>
          <cell r="CA488">
            <v>0</v>
          </cell>
          <cell r="CB488">
            <v>0</v>
          </cell>
          <cell r="CC488">
            <v>0</v>
          </cell>
          <cell r="CD488">
            <v>0</v>
          </cell>
          <cell r="CE488">
            <v>0</v>
          </cell>
          <cell r="CF488">
            <v>0</v>
          </cell>
          <cell r="CG488">
            <v>0</v>
          </cell>
          <cell r="CH488">
            <v>0</v>
          </cell>
          <cell r="CI488">
            <v>0</v>
          </cell>
          <cell r="CJ488" t="str">
            <v/>
          </cell>
          <cell r="CK488" t="str">
            <v/>
          </cell>
          <cell r="CL488" t="str">
            <v/>
          </cell>
          <cell r="CM488" t="str">
            <v/>
          </cell>
          <cell r="CN488" t="str">
            <v/>
          </cell>
          <cell r="CO488">
            <v>1</v>
          </cell>
          <cell r="CP488" t="str">
            <v/>
          </cell>
          <cell r="CQ488" t="str">
            <v/>
          </cell>
          <cell r="CR488" t="str">
            <v/>
          </cell>
        </row>
        <row r="489">
          <cell r="A489" t="str">
            <v>D534927</v>
          </cell>
          <cell r="B489" t="str">
            <v>MM21-04</v>
          </cell>
          <cell r="C489">
            <v>315532.28396923654</v>
          </cell>
          <cell r="D489">
            <v>4985734.317979441</v>
          </cell>
          <cell r="E489">
            <v>2141.3242548311791</v>
          </cell>
          <cell r="F489">
            <v>36.576000000000001</v>
          </cell>
          <cell r="G489">
            <v>38.1</v>
          </cell>
          <cell r="H489" t="str">
            <v>TF21322047</v>
          </cell>
          <cell r="I489">
            <v>0</v>
          </cell>
          <cell r="J489">
            <v>0</v>
          </cell>
          <cell r="K489">
            <v>4.03</v>
          </cell>
          <cell r="L489">
            <v>21</v>
          </cell>
          <cell r="M489">
            <v>640</v>
          </cell>
          <cell r="N489">
            <v>1</v>
          </cell>
          <cell r="O489">
            <v>0</v>
          </cell>
          <cell r="P489">
            <v>0.26</v>
          </cell>
          <cell r="Q489">
            <v>1.5</v>
          </cell>
          <cell r="R489">
            <v>24</v>
          </cell>
          <cell r="S489">
            <v>52</v>
          </cell>
          <cell r="T489">
            <v>7.4999999999999997E-3</v>
          </cell>
          <cell r="U489">
            <v>75</v>
          </cell>
          <cell r="V489">
            <v>3.73</v>
          </cell>
          <cell r="W489">
            <v>10</v>
          </cell>
          <cell r="X489">
            <v>1.85</v>
          </cell>
          <cell r="Y489">
            <v>10</v>
          </cell>
          <cell r="Z489">
            <v>1.69</v>
          </cell>
          <cell r="AA489">
            <v>503</v>
          </cell>
          <cell r="AB489">
            <v>2</v>
          </cell>
          <cell r="AC489">
            <v>0.06</v>
          </cell>
          <cell r="AD489">
            <v>20</v>
          </cell>
          <cell r="AE489">
            <v>390</v>
          </cell>
          <cell r="AF489">
            <v>131</v>
          </cell>
          <cell r="AG489">
            <v>0</v>
          </cell>
          <cell r="AH489">
            <v>0</v>
          </cell>
          <cell r="AI489">
            <v>8</v>
          </cell>
          <cell r="AJ489">
            <v>31</v>
          </cell>
          <cell r="AK489">
            <v>0</v>
          </cell>
          <cell r="AL489">
            <v>0.22</v>
          </cell>
          <cell r="AM489">
            <v>0</v>
          </cell>
          <cell r="AN489">
            <v>0</v>
          </cell>
          <cell r="AO489">
            <v>65</v>
          </cell>
          <cell r="AP489">
            <v>0</v>
          </cell>
          <cell r="AQ489">
            <v>177</v>
          </cell>
          <cell r="AR489">
            <v>50</v>
          </cell>
          <cell r="AS489">
            <v>45</v>
          </cell>
          <cell r="AT489">
            <v>5</v>
          </cell>
          <cell r="AU489">
            <v>0</v>
          </cell>
          <cell r="AV489">
            <v>0</v>
          </cell>
          <cell r="AW489">
            <v>0</v>
          </cell>
          <cell r="AX489">
            <v>0</v>
          </cell>
          <cell r="AY489">
            <v>0</v>
          </cell>
          <cell r="AZ489">
            <v>0</v>
          </cell>
          <cell r="BA489">
            <v>0</v>
          </cell>
          <cell r="BB489">
            <v>0</v>
          </cell>
          <cell r="BC489">
            <v>0</v>
          </cell>
          <cell r="BD489">
            <v>0</v>
          </cell>
          <cell r="BE489">
            <v>0</v>
          </cell>
          <cell r="BF489">
            <v>0</v>
          </cell>
          <cell r="BG489">
            <v>0</v>
          </cell>
          <cell r="BH489">
            <v>0</v>
          </cell>
          <cell r="BI489">
            <v>0</v>
          </cell>
          <cell r="BJ489">
            <v>0</v>
          </cell>
          <cell r="BK489">
            <v>0</v>
          </cell>
          <cell r="BL489">
            <v>0</v>
          </cell>
          <cell r="BM489">
            <v>0</v>
          </cell>
          <cell r="BN489">
            <v>0</v>
          </cell>
          <cell r="BO489">
            <v>0</v>
          </cell>
          <cell r="BP489">
            <v>0</v>
          </cell>
          <cell r="BQ489">
            <v>0</v>
          </cell>
          <cell r="BR489">
            <v>0</v>
          </cell>
          <cell r="BS489">
            <v>0</v>
          </cell>
          <cell r="BT489">
            <v>0</v>
          </cell>
          <cell r="BU489">
            <v>0</v>
          </cell>
          <cell r="BV489">
            <v>0</v>
          </cell>
          <cell r="BW489">
            <v>0</v>
          </cell>
          <cell r="BX489">
            <v>0</v>
          </cell>
          <cell r="BY489">
            <v>0</v>
          </cell>
          <cell r="BZ489">
            <v>0</v>
          </cell>
          <cell r="CA489">
            <v>0</v>
          </cell>
          <cell r="CB489">
            <v>0</v>
          </cell>
          <cell r="CC489">
            <v>0</v>
          </cell>
          <cell r="CD489">
            <v>0</v>
          </cell>
          <cell r="CE489">
            <v>0</v>
          </cell>
          <cell r="CF489">
            <v>0</v>
          </cell>
          <cell r="CG489">
            <v>0</v>
          </cell>
          <cell r="CH489">
            <v>0</v>
          </cell>
          <cell r="CI489">
            <v>0</v>
          </cell>
          <cell r="CJ489" t="str">
            <v/>
          </cell>
          <cell r="CK489" t="str">
            <v/>
          </cell>
          <cell r="CL489" t="str">
            <v/>
          </cell>
          <cell r="CM489" t="str">
            <v/>
          </cell>
          <cell r="CN489" t="str">
            <v/>
          </cell>
          <cell r="CO489">
            <v>1</v>
          </cell>
          <cell r="CP489" t="str">
            <v/>
          </cell>
          <cell r="CQ489" t="str">
            <v/>
          </cell>
          <cell r="CR489" t="str">
            <v/>
          </cell>
        </row>
        <row r="490">
          <cell r="A490" t="str">
            <v>D534928</v>
          </cell>
          <cell r="B490" t="str">
            <v>MM21-04</v>
          </cell>
          <cell r="C490">
            <v>315531.74515386927</v>
          </cell>
          <cell r="D490">
            <v>4985733.779164074</v>
          </cell>
          <cell r="E490">
            <v>2140.0044321158116</v>
          </cell>
          <cell r="F490">
            <v>38.1</v>
          </cell>
          <cell r="G490">
            <v>39.624000000000002</v>
          </cell>
          <cell r="H490" t="str">
            <v>TF21322047</v>
          </cell>
          <cell r="I490">
            <v>0</v>
          </cell>
          <cell r="J490">
            <v>0</v>
          </cell>
          <cell r="K490">
            <v>6.3</v>
          </cell>
          <cell r="L490">
            <v>38</v>
          </cell>
          <cell r="M490">
            <v>410</v>
          </cell>
          <cell r="N490">
            <v>1.1000000000000001</v>
          </cell>
          <cell r="O490">
            <v>0</v>
          </cell>
          <cell r="P490">
            <v>0.3</v>
          </cell>
          <cell r="Q490">
            <v>2.1</v>
          </cell>
          <cell r="R490">
            <v>54</v>
          </cell>
          <cell r="S490">
            <v>412</v>
          </cell>
          <cell r="T490">
            <v>1.0999999999999999E-2</v>
          </cell>
          <cell r="U490">
            <v>110</v>
          </cell>
          <cell r="V490">
            <v>7.54</v>
          </cell>
          <cell r="W490">
            <v>20</v>
          </cell>
          <cell r="X490">
            <v>1.74</v>
          </cell>
          <cell r="Y490">
            <v>10</v>
          </cell>
          <cell r="Z490">
            <v>4.7</v>
          </cell>
          <cell r="AA490">
            <v>1045</v>
          </cell>
          <cell r="AB490">
            <v>1</v>
          </cell>
          <cell r="AC490">
            <v>0.04</v>
          </cell>
          <cell r="AD490">
            <v>95</v>
          </cell>
          <cell r="AE490">
            <v>350</v>
          </cell>
          <cell r="AF490">
            <v>173</v>
          </cell>
          <cell r="AG490">
            <v>0</v>
          </cell>
          <cell r="AH490">
            <v>0</v>
          </cell>
          <cell r="AI490">
            <v>14</v>
          </cell>
          <cell r="AJ490">
            <v>17</v>
          </cell>
          <cell r="AK490">
            <v>0</v>
          </cell>
          <cell r="AL490">
            <v>0.17</v>
          </cell>
          <cell r="AM490">
            <v>0</v>
          </cell>
          <cell r="AN490">
            <v>0</v>
          </cell>
          <cell r="AO490">
            <v>111</v>
          </cell>
          <cell r="AP490">
            <v>0</v>
          </cell>
          <cell r="AQ490">
            <v>411</v>
          </cell>
          <cell r="AR490">
            <v>25</v>
          </cell>
          <cell r="AS490">
            <v>75</v>
          </cell>
          <cell r="AT490">
            <v>0</v>
          </cell>
          <cell r="AU490">
            <v>0</v>
          </cell>
          <cell r="AV490">
            <v>0</v>
          </cell>
          <cell r="AW490">
            <v>0</v>
          </cell>
          <cell r="AX490">
            <v>0</v>
          </cell>
          <cell r="AY490">
            <v>0</v>
          </cell>
          <cell r="AZ490">
            <v>0</v>
          </cell>
          <cell r="BA490">
            <v>0</v>
          </cell>
          <cell r="BB490">
            <v>0</v>
          </cell>
          <cell r="BC490">
            <v>0</v>
          </cell>
          <cell r="BD490">
            <v>0</v>
          </cell>
          <cell r="BE490">
            <v>0</v>
          </cell>
          <cell r="BF490">
            <v>0</v>
          </cell>
          <cell r="BG490">
            <v>0</v>
          </cell>
          <cell r="BH490">
            <v>0</v>
          </cell>
          <cell r="BI490">
            <v>0</v>
          </cell>
          <cell r="BJ490">
            <v>0</v>
          </cell>
          <cell r="BK490">
            <v>0</v>
          </cell>
          <cell r="BL490">
            <v>0</v>
          </cell>
          <cell r="BM490">
            <v>0</v>
          </cell>
          <cell r="BN490">
            <v>0</v>
          </cell>
          <cell r="BO490">
            <v>0</v>
          </cell>
          <cell r="BP490">
            <v>0</v>
          </cell>
          <cell r="BQ490">
            <v>0</v>
          </cell>
          <cell r="BR490">
            <v>0</v>
          </cell>
          <cell r="BS490">
            <v>0</v>
          </cell>
          <cell r="BT490">
            <v>0</v>
          </cell>
          <cell r="BU490">
            <v>0</v>
          </cell>
          <cell r="BV490">
            <v>0</v>
          </cell>
          <cell r="BW490">
            <v>0</v>
          </cell>
          <cell r="BX490">
            <v>0</v>
          </cell>
          <cell r="BY490">
            <v>0</v>
          </cell>
          <cell r="BZ490">
            <v>0</v>
          </cell>
          <cell r="CA490">
            <v>0</v>
          </cell>
          <cell r="CB490">
            <v>0</v>
          </cell>
          <cell r="CC490">
            <v>0</v>
          </cell>
          <cell r="CD490">
            <v>0</v>
          </cell>
          <cell r="CE490">
            <v>0</v>
          </cell>
          <cell r="CF490">
            <v>0</v>
          </cell>
          <cell r="CG490">
            <v>0</v>
          </cell>
          <cell r="CH490">
            <v>0</v>
          </cell>
          <cell r="CI490">
            <v>0</v>
          </cell>
          <cell r="CJ490" t="str">
            <v/>
          </cell>
          <cell r="CK490" t="str">
            <v/>
          </cell>
          <cell r="CL490" t="str">
            <v/>
          </cell>
          <cell r="CM490" t="str">
            <v/>
          </cell>
          <cell r="CN490" t="str">
            <v/>
          </cell>
          <cell r="CO490">
            <v>1</v>
          </cell>
          <cell r="CP490" t="str">
            <v/>
          </cell>
          <cell r="CQ490" t="str">
            <v/>
          </cell>
          <cell r="CR490" t="str">
            <v/>
          </cell>
        </row>
        <row r="491">
          <cell r="A491" t="str">
            <v>D534929</v>
          </cell>
          <cell r="B491" t="str">
            <v>MM21-04</v>
          </cell>
          <cell r="C491">
            <v>315531.206338502</v>
          </cell>
          <cell r="D491">
            <v>4985733.240348707</v>
          </cell>
          <cell r="E491">
            <v>2138.6846094004441</v>
          </cell>
          <cell r="F491">
            <v>39.624000000000002</v>
          </cell>
          <cell r="G491">
            <v>41.148000000000003</v>
          </cell>
          <cell r="H491" t="str">
            <v>TF21322047</v>
          </cell>
          <cell r="I491">
            <v>0</v>
          </cell>
          <cell r="J491">
            <v>0</v>
          </cell>
          <cell r="K491">
            <v>6.28</v>
          </cell>
          <cell r="L491">
            <v>12</v>
          </cell>
          <cell r="M491">
            <v>550</v>
          </cell>
          <cell r="N491">
            <v>0.8</v>
          </cell>
          <cell r="O491">
            <v>0</v>
          </cell>
          <cell r="P491">
            <v>0.17</v>
          </cell>
          <cell r="Q491">
            <v>1.4</v>
          </cell>
          <cell r="R491">
            <v>48</v>
          </cell>
          <cell r="S491">
            <v>143</v>
          </cell>
          <cell r="T491">
            <v>1.5E-3</v>
          </cell>
          <cell r="U491">
            <v>15</v>
          </cell>
          <cell r="V491">
            <v>7.65</v>
          </cell>
          <cell r="W491">
            <v>20</v>
          </cell>
          <cell r="X491">
            <v>2.4900000000000002</v>
          </cell>
          <cell r="Y491">
            <v>10</v>
          </cell>
          <cell r="Z491">
            <v>4.17</v>
          </cell>
          <cell r="AA491">
            <v>992</v>
          </cell>
          <cell r="AB491">
            <v>1</v>
          </cell>
          <cell r="AC491">
            <v>0.04</v>
          </cell>
          <cell r="AD491">
            <v>61</v>
          </cell>
          <cell r="AE491">
            <v>510</v>
          </cell>
          <cell r="AF491">
            <v>57</v>
          </cell>
          <cell r="AG491">
            <v>0</v>
          </cell>
          <cell r="AH491">
            <v>0</v>
          </cell>
          <cell r="AI491">
            <v>15</v>
          </cell>
          <cell r="AJ491">
            <v>13</v>
          </cell>
          <cell r="AK491">
            <v>0</v>
          </cell>
          <cell r="AL491">
            <v>0.26</v>
          </cell>
          <cell r="AM491">
            <v>0</v>
          </cell>
          <cell r="AN491">
            <v>0</v>
          </cell>
          <cell r="AO491">
            <v>124</v>
          </cell>
          <cell r="AP491">
            <v>0</v>
          </cell>
          <cell r="AQ491">
            <v>227</v>
          </cell>
          <cell r="AR491">
            <v>35</v>
          </cell>
          <cell r="AS491">
            <v>65</v>
          </cell>
          <cell r="AT491">
            <v>0</v>
          </cell>
          <cell r="AU491">
            <v>0</v>
          </cell>
          <cell r="AV491">
            <v>0</v>
          </cell>
          <cell r="AW491">
            <v>0</v>
          </cell>
          <cell r="AX491">
            <v>0</v>
          </cell>
          <cell r="AY491">
            <v>0</v>
          </cell>
          <cell r="AZ491">
            <v>0</v>
          </cell>
          <cell r="BA491">
            <v>0</v>
          </cell>
          <cell r="BB491">
            <v>0</v>
          </cell>
          <cell r="BC491">
            <v>0</v>
          </cell>
          <cell r="BD491">
            <v>0</v>
          </cell>
          <cell r="BE491">
            <v>0</v>
          </cell>
          <cell r="BF491">
            <v>0</v>
          </cell>
          <cell r="BG491">
            <v>0</v>
          </cell>
          <cell r="BH491">
            <v>0</v>
          </cell>
          <cell r="BI491">
            <v>0</v>
          </cell>
          <cell r="BJ491">
            <v>0</v>
          </cell>
          <cell r="BK491">
            <v>0</v>
          </cell>
          <cell r="BL491">
            <v>0</v>
          </cell>
          <cell r="BM491">
            <v>0</v>
          </cell>
          <cell r="BN491">
            <v>0</v>
          </cell>
          <cell r="BO491">
            <v>0</v>
          </cell>
          <cell r="BP491">
            <v>0</v>
          </cell>
          <cell r="BQ491">
            <v>0</v>
          </cell>
          <cell r="BR491">
            <v>0</v>
          </cell>
          <cell r="BS491">
            <v>0</v>
          </cell>
          <cell r="BT491">
            <v>0</v>
          </cell>
          <cell r="BU491">
            <v>0</v>
          </cell>
          <cell r="BV491">
            <v>0</v>
          </cell>
          <cell r="BW491">
            <v>0</v>
          </cell>
          <cell r="BX491">
            <v>0</v>
          </cell>
          <cell r="BY491">
            <v>0</v>
          </cell>
          <cell r="BZ491">
            <v>0</v>
          </cell>
          <cell r="CA491">
            <v>0</v>
          </cell>
          <cell r="CB491">
            <v>0</v>
          </cell>
          <cell r="CC491">
            <v>0</v>
          </cell>
          <cell r="CD491">
            <v>0</v>
          </cell>
          <cell r="CE491">
            <v>0</v>
          </cell>
          <cell r="CF491">
            <v>0</v>
          </cell>
          <cell r="CG491">
            <v>0</v>
          </cell>
          <cell r="CH491">
            <v>0</v>
          </cell>
          <cell r="CI491">
            <v>0</v>
          </cell>
          <cell r="CJ491" t="str">
            <v/>
          </cell>
          <cell r="CK491" t="str">
            <v/>
          </cell>
          <cell r="CL491" t="str">
            <v/>
          </cell>
          <cell r="CM491" t="str">
            <v/>
          </cell>
          <cell r="CN491" t="str">
            <v/>
          </cell>
          <cell r="CO491">
            <v>1</v>
          </cell>
          <cell r="CP491" t="str">
            <v/>
          </cell>
          <cell r="CQ491" t="str">
            <v/>
          </cell>
          <cell r="CR491" t="str">
            <v/>
          </cell>
        </row>
        <row r="492">
          <cell r="A492" t="str">
            <v>D534930</v>
          </cell>
          <cell r="B492" t="str">
            <v>MM21-04</v>
          </cell>
          <cell r="C492">
            <v>315530.66752313473</v>
          </cell>
          <cell r="D492">
            <v>4985732.7015333399</v>
          </cell>
          <cell r="E492">
            <v>2137.3647866850765</v>
          </cell>
          <cell r="F492">
            <v>41.148000000000003</v>
          </cell>
          <cell r="G492">
            <v>42.672000000000004</v>
          </cell>
          <cell r="H492" t="str">
            <v>TF21322047</v>
          </cell>
          <cell r="I492">
            <v>0</v>
          </cell>
          <cell r="J492">
            <v>0</v>
          </cell>
          <cell r="K492">
            <v>7.26</v>
          </cell>
          <cell r="L492">
            <v>21</v>
          </cell>
          <cell r="M492">
            <v>860</v>
          </cell>
          <cell r="N492">
            <v>1.3</v>
          </cell>
          <cell r="O492">
            <v>0</v>
          </cell>
          <cell r="P492">
            <v>0.23</v>
          </cell>
          <cell r="Q492">
            <v>2.2000000000000002</v>
          </cell>
          <cell r="R492">
            <v>41</v>
          </cell>
          <cell r="S492">
            <v>140</v>
          </cell>
          <cell r="T492">
            <v>1.2999999999999999E-3</v>
          </cell>
          <cell r="U492">
            <v>13</v>
          </cell>
          <cell r="V492">
            <v>7.18</v>
          </cell>
          <cell r="W492">
            <v>20</v>
          </cell>
          <cell r="X492">
            <v>3.04</v>
          </cell>
          <cell r="Y492">
            <v>10</v>
          </cell>
          <cell r="Z492">
            <v>3.74</v>
          </cell>
          <cell r="AA492">
            <v>888</v>
          </cell>
          <cell r="AB492">
            <v>0</v>
          </cell>
          <cell r="AC492">
            <v>0.06</v>
          </cell>
          <cell r="AD492">
            <v>46</v>
          </cell>
          <cell r="AE492">
            <v>670</v>
          </cell>
          <cell r="AF492">
            <v>60</v>
          </cell>
          <cell r="AG492">
            <v>0</v>
          </cell>
          <cell r="AH492">
            <v>0</v>
          </cell>
          <cell r="AI492">
            <v>17</v>
          </cell>
          <cell r="AJ492">
            <v>25</v>
          </cell>
          <cell r="AK492">
            <v>0</v>
          </cell>
          <cell r="AL492">
            <v>0.31</v>
          </cell>
          <cell r="AM492">
            <v>0</v>
          </cell>
          <cell r="AN492">
            <v>0</v>
          </cell>
          <cell r="AO492">
            <v>142</v>
          </cell>
          <cell r="AP492">
            <v>0</v>
          </cell>
          <cell r="AQ492">
            <v>212</v>
          </cell>
          <cell r="AR492">
            <v>40</v>
          </cell>
          <cell r="AS492">
            <v>55</v>
          </cell>
          <cell r="AT492">
            <v>5</v>
          </cell>
          <cell r="AU492">
            <v>0</v>
          </cell>
          <cell r="AV492">
            <v>0</v>
          </cell>
          <cell r="AW492">
            <v>0</v>
          </cell>
          <cell r="AX492">
            <v>0</v>
          </cell>
          <cell r="AY492">
            <v>0</v>
          </cell>
          <cell r="AZ492">
            <v>0</v>
          </cell>
          <cell r="BA492">
            <v>0</v>
          </cell>
          <cell r="BB492">
            <v>0</v>
          </cell>
          <cell r="BC492">
            <v>0</v>
          </cell>
          <cell r="BD492">
            <v>0</v>
          </cell>
          <cell r="BE492">
            <v>0</v>
          </cell>
          <cell r="BF492">
            <v>0</v>
          </cell>
          <cell r="BG492">
            <v>0</v>
          </cell>
          <cell r="BH492">
            <v>0</v>
          </cell>
          <cell r="BI492">
            <v>0</v>
          </cell>
          <cell r="BJ492">
            <v>0</v>
          </cell>
          <cell r="BK492">
            <v>0</v>
          </cell>
          <cell r="BL492">
            <v>0</v>
          </cell>
          <cell r="BM492">
            <v>0</v>
          </cell>
          <cell r="BN492">
            <v>0</v>
          </cell>
          <cell r="BO492">
            <v>0</v>
          </cell>
          <cell r="BP492">
            <v>0</v>
          </cell>
          <cell r="BQ492">
            <v>0</v>
          </cell>
          <cell r="BR492">
            <v>0</v>
          </cell>
          <cell r="BS492">
            <v>0</v>
          </cell>
          <cell r="BT492">
            <v>0</v>
          </cell>
          <cell r="BU492">
            <v>0</v>
          </cell>
          <cell r="BV492">
            <v>0</v>
          </cell>
          <cell r="BW492">
            <v>0</v>
          </cell>
          <cell r="BX492">
            <v>0</v>
          </cell>
          <cell r="BY492">
            <v>0</v>
          </cell>
          <cell r="BZ492">
            <v>0</v>
          </cell>
          <cell r="CA492">
            <v>0</v>
          </cell>
          <cell r="CB492">
            <v>0</v>
          </cell>
          <cell r="CC492">
            <v>0</v>
          </cell>
          <cell r="CD492">
            <v>0</v>
          </cell>
          <cell r="CE492">
            <v>0</v>
          </cell>
          <cell r="CF492">
            <v>0</v>
          </cell>
          <cell r="CG492">
            <v>0</v>
          </cell>
          <cell r="CH492">
            <v>0</v>
          </cell>
          <cell r="CI492">
            <v>0</v>
          </cell>
          <cell r="CJ492" t="str">
            <v/>
          </cell>
          <cell r="CK492" t="str">
            <v/>
          </cell>
          <cell r="CL492" t="str">
            <v/>
          </cell>
          <cell r="CM492" t="str">
            <v/>
          </cell>
          <cell r="CN492" t="str">
            <v/>
          </cell>
          <cell r="CO492">
            <v>1</v>
          </cell>
          <cell r="CP492" t="str">
            <v/>
          </cell>
          <cell r="CQ492" t="str">
            <v/>
          </cell>
          <cell r="CR492" t="str">
            <v/>
          </cell>
        </row>
        <row r="493">
          <cell r="A493" t="str">
            <v>D534931</v>
          </cell>
          <cell r="B493" t="str">
            <v>MM21-04</v>
          </cell>
          <cell r="C493">
            <v>315530.12870776746</v>
          </cell>
          <cell r="D493">
            <v>4985732.1627179729</v>
          </cell>
          <cell r="E493">
            <v>2136.044963969709</v>
          </cell>
          <cell r="F493">
            <v>42.672000000000004</v>
          </cell>
          <cell r="G493">
            <v>44.196000000000005</v>
          </cell>
          <cell r="H493" t="str">
            <v>TF21322047</v>
          </cell>
          <cell r="I493">
            <v>0</v>
          </cell>
          <cell r="J493">
            <v>0</v>
          </cell>
          <cell r="K493">
            <v>7.46</v>
          </cell>
          <cell r="L493">
            <v>11</v>
          </cell>
          <cell r="M493">
            <v>1090</v>
          </cell>
          <cell r="N493">
            <v>1.6</v>
          </cell>
          <cell r="O493">
            <v>0</v>
          </cell>
          <cell r="P493">
            <v>0.19</v>
          </cell>
          <cell r="Q493">
            <v>1.5</v>
          </cell>
          <cell r="R493">
            <v>19</v>
          </cell>
          <cell r="S493">
            <v>67</v>
          </cell>
          <cell r="T493">
            <v>8.9999999999999998E-4</v>
          </cell>
          <cell r="U493">
            <v>9</v>
          </cell>
          <cell r="V493">
            <v>5.19</v>
          </cell>
          <cell r="W493">
            <v>20</v>
          </cell>
          <cell r="X493">
            <v>3.34</v>
          </cell>
          <cell r="Y493">
            <v>60</v>
          </cell>
          <cell r="Z493">
            <v>2.25</v>
          </cell>
          <cell r="AA493">
            <v>667</v>
          </cell>
          <cell r="AB493">
            <v>1</v>
          </cell>
          <cell r="AC493">
            <v>0.27</v>
          </cell>
          <cell r="AD493">
            <v>35</v>
          </cell>
          <cell r="AE493">
            <v>290</v>
          </cell>
          <cell r="AF493">
            <v>31</v>
          </cell>
          <cell r="AG493">
            <v>0</v>
          </cell>
          <cell r="AH493">
            <v>0</v>
          </cell>
          <cell r="AI493">
            <v>16</v>
          </cell>
          <cell r="AJ493">
            <v>45</v>
          </cell>
          <cell r="AK493">
            <v>30</v>
          </cell>
          <cell r="AL493">
            <v>0.42</v>
          </cell>
          <cell r="AM493">
            <v>0</v>
          </cell>
          <cell r="AN493">
            <v>0</v>
          </cell>
          <cell r="AO493">
            <v>93</v>
          </cell>
          <cell r="AP493">
            <v>0</v>
          </cell>
          <cell r="AQ493">
            <v>100</v>
          </cell>
          <cell r="AR493">
            <v>55</v>
          </cell>
          <cell r="AS493">
            <v>20</v>
          </cell>
          <cell r="AT493">
            <v>5</v>
          </cell>
          <cell r="AU493">
            <v>20</v>
          </cell>
          <cell r="AV493">
            <v>0</v>
          </cell>
          <cell r="AW493">
            <v>0</v>
          </cell>
          <cell r="AX493">
            <v>0</v>
          </cell>
          <cell r="AY493">
            <v>0</v>
          </cell>
          <cell r="AZ493">
            <v>0</v>
          </cell>
          <cell r="BA493">
            <v>0</v>
          </cell>
          <cell r="BB493">
            <v>0</v>
          </cell>
          <cell r="BC493">
            <v>0</v>
          </cell>
          <cell r="BD493">
            <v>0</v>
          </cell>
          <cell r="BE493">
            <v>0</v>
          </cell>
          <cell r="BF493">
            <v>0</v>
          </cell>
          <cell r="BG493">
            <v>0</v>
          </cell>
          <cell r="BH493">
            <v>0</v>
          </cell>
          <cell r="BI493">
            <v>0</v>
          </cell>
          <cell r="BJ493">
            <v>0</v>
          </cell>
          <cell r="BK493">
            <v>0</v>
          </cell>
          <cell r="BL493">
            <v>0</v>
          </cell>
          <cell r="BM493">
            <v>0</v>
          </cell>
          <cell r="BN493">
            <v>0</v>
          </cell>
          <cell r="BO493">
            <v>0</v>
          </cell>
          <cell r="BP493">
            <v>0</v>
          </cell>
          <cell r="BQ493">
            <v>0</v>
          </cell>
          <cell r="BR493">
            <v>0</v>
          </cell>
          <cell r="BS493">
            <v>0</v>
          </cell>
          <cell r="BT493">
            <v>0</v>
          </cell>
          <cell r="BU493">
            <v>0</v>
          </cell>
          <cell r="BV493">
            <v>0</v>
          </cell>
          <cell r="BW493">
            <v>0</v>
          </cell>
          <cell r="BX493">
            <v>0</v>
          </cell>
          <cell r="BY493">
            <v>0</v>
          </cell>
          <cell r="BZ493">
            <v>0</v>
          </cell>
          <cell r="CA493">
            <v>0</v>
          </cell>
          <cell r="CB493">
            <v>0</v>
          </cell>
          <cell r="CC493">
            <v>0</v>
          </cell>
          <cell r="CD493">
            <v>0</v>
          </cell>
          <cell r="CE493">
            <v>0</v>
          </cell>
          <cell r="CF493">
            <v>0</v>
          </cell>
          <cell r="CG493">
            <v>0</v>
          </cell>
          <cell r="CH493">
            <v>0</v>
          </cell>
          <cell r="CI493">
            <v>0</v>
          </cell>
          <cell r="CJ493" t="str">
            <v/>
          </cell>
          <cell r="CK493" t="str">
            <v/>
          </cell>
          <cell r="CL493" t="str">
            <v/>
          </cell>
          <cell r="CM493" t="str">
            <v/>
          </cell>
          <cell r="CN493" t="str">
            <v/>
          </cell>
          <cell r="CO493">
            <v>1</v>
          </cell>
          <cell r="CP493" t="str">
            <v/>
          </cell>
          <cell r="CQ493" t="str">
            <v/>
          </cell>
          <cell r="CR493" t="str">
            <v/>
          </cell>
        </row>
        <row r="494">
          <cell r="A494" t="str">
            <v>D534932</v>
          </cell>
          <cell r="B494" t="str">
            <v>MM21-04</v>
          </cell>
          <cell r="C494">
            <v>315529.5898924002</v>
          </cell>
          <cell r="D494">
            <v>4985731.6239026058</v>
          </cell>
          <cell r="E494">
            <v>2134.7251412543415</v>
          </cell>
          <cell r="F494">
            <v>44.196000000000005</v>
          </cell>
          <cell r="G494">
            <v>45.72</v>
          </cell>
          <cell r="H494" t="str">
            <v>TF21322047</v>
          </cell>
          <cell r="I494">
            <v>0</v>
          </cell>
          <cell r="J494">
            <v>0</v>
          </cell>
          <cell r="K494">
            <v>8.25</v>
          </cell>
          <cell r="L494">
            <v>10</v>
          </cell>
          <cell r="M494">
            <v>1070</v>
          </cell>
          <cell r="N494">
            <v>1.6</v>
          </cell>
          <cell r="O494">
            <v>0</v>
          </cell>
          <cell r="P494">
            <v>0.93</v>
          </cell>
          <cell r="Q494">
            <v>0.7</v>
          </cell>
          <cell r="R494">
            <v>30</v>
          </cell>
          <cell r="S494">
            <v>76</v>
          </cell>
          <cell r="T494">
            <v>2E-3</v>
          </cell>
          <cell r="U494">
            <v>20</v>
          </cell>
          <cell r="V494">
            <v>6.01</v>
          </cell>
          <cell r="W494">
            <v>20</v>
          </cell>
          <cell r="X494">
            <v>3.44</v>
          </cell>
          <cell r="Y494">
            <v>50</v>
          </cell>
          <cell r="Z494">
            <v>2.68</v>
          </cell>
          <cell r="AA494">
            <v>793</v>
          </cell>
          <cell r="AB494">
            <v>0</v>
          </cell>
          <cell r="AC494">
            <v>0.48</v>
          </cell>
          <cell r="AD494">
            <v>37</v>
          </cell>
          <cell r="AE494">
            <v>690</v>
          </cell>
          <cell r="AF494">
            <v>114</v>
          </cell>
          <cell r="AG494">
            <v>0</v>
          </cell>
          <cell r="AH494">
            <v>0</v>
          </cell>
          <cell r="AI494">
            <v>20</v>
          </cell>
          <cell r="AJ494">
            <v>69</v>
          </cell>
          <cell r="AK494">
            <v>20</v>
          </cell>
          <cell r="AL494">
            <v>0.47</v>
          </cell>
          <cell r="AM494">
            <v>0</v>
          </cell>
          <cell r="AN494">
            <v>0</v>
          </cell>
          <cell r="AO494">
            <v>124</v>
          </cell>
          <cell r="AP494">
            <v>0</v>
          </cell>
          <cell r="AQ494">
            <v>299</v>
          </cell>
          <cell r="AR494">
            <v>45</v>
          </cell>
          <cell r="AS494">
            <v>15</v>
          </cell>
          <cell r="AT494">
            <v>5</v>
          </cell>
          <cell r="AU494">
            <v>20</v>
          </cell>
          <cell r="AV494">
            <v>0</v>
          </cell>
          <cell r="AW494">
            <v>15</v>
          </cell>
          <cell r="AX494">
            <v>0</v>
          </cell>
          <cell r="AY494">
            <v>0</v>
          </cell>
          <cell r="AZ494">
            <v>0</v>
          </cell>
          <cell r="BA494">
            <v>0</v>
          </cell>
          <cell r="BB494">
            <v>0</v>
          </cell>
          <cell r="BC494">
            <v>0</v>
          </cell>
          <cell r="BD494">
            <v>0</v>
          </cell>
          <cell r="BE494">
            <v>0</v>
          </cell>
          <cell r="BF494">
            <v>0</v>
          </cell>
          <cell r="BG494">
            <v>0</v>
          </cell>
          <cell r="BH494">
            <v>0</v>
          </cell>
          <cell r="BI494">
            <v>0</v>
          </cell>
          <cell r="BJ494">
            <v>0</v>
          </cell>
          <cell r="BK494">
            <v>0</v>
          </cell>
          <cell r="BL494">
            <v>0</v>
          </cell>
          <cell r="BM494">
            <v>0</v>
          </cell>
          <cell r="BN494">
            <v>0</v>
          </cell>
          <cell r="BO494">
            <v>0</v>
          </cell>
          <cell r="BP494">
            <v>0</v>
          </cell>
          <cell r="BQ494">
            <v>0</v>
          </cell>
          <cell r="BR494">
            <v>0</v>
          </cell>
          <cell r="BS494">
            <v>0</v>
          </cell>
          <cell r="BT494">
            <v>0</v>
          </cell>
          <cell r="BU494">
            <v>0</v>
          </cell>
          <cell r="BV494">
            <v>0</v>
          </cell>
          <cell r="BW494">
            <v>0</v>
          </cell>
          <cell r="BX494">
            <v>0</v>
          </cell>
          <cell r="BY494">
            <v>0</v>
          </cell>
          <cell r="BZ494">
            <v>0</v>
          </cell>
          <cell r="CA494">
            <v>0</v>
          </cell>
          <cell r="CB494">
            <v>0</v>
          </cell>
          <cell r="CC494">
            <v>0</v>
          </cell>
          <cell r="CD494">
            <v>0</v>
          </cell>
          <cell r="CE494">
            <v>0</v>
          </cell>
          <cell r="CF494">
            <v>0</v>
          </cell>
          <cell r="CG494">
            <v>0</v>
          </cell>
          <cell r="CH494">
            <v>0</v>
          </cell>
          <cell r="CI494">
            <v>0</v>
          </cell>
          <cell r="CJ494" t="str">
            <v/>
          </cell>
          <cell r="CK494" t="str">
            <v/>
          </cell>
          <cell r="CL494" t="str">
            <v/>
          </cell>
          <cell r="CM494" t="str">
            <v/>
          </cell>
          <cell r="CN494" t="str">
            <v/>
          </cell>
          <cell r="CO494">
            <v>1</v>
          </cell>
          <cell r="CP494" t="str">
            <v/>
          </cell>
          <cell r="CQ494" t="str">
            <v/>
          </cell>
          <cell r="CR494" t="str">
            <v/>
          </cell>
        </row>
        <row r="495">
          <cell r="A495" t="str">
            <v>D534933</v>
          </cell>
          <cell r="B495" t="str">
            <v>MM21-04</v>
          </cell>
          <cell r="C495">
            <v>315529.05107703293</v>
          </cell>
          <cell r="D495">
            <v>4985731.0850872388</v>
          </cell>
          <cell r="E495">
            <v>2133.4053185389739</v>
          </cell>
          <cell r="F495">
            <v>45.72</v>
          </cell>
          <cell r="G495">
            <v>47.244</v>
          </cell>
          <cell r="H495" t="str">
            <v>TF21322047</v>
          </cell>
          <cell r="I495">
            <v>0</v>
          </cell>
          <cell r="J495">
            <v>0</v>
          </cell>
          <cell r="K495">
            <v>7.71</v>
          </cell>
          <cell r="L495">
            <v>16</v>
          </cell>
          <cell r="M495">
            <v>900</v>
          </cell>
          <cell r="N495">
            <v>1.5</v>
          </cell>
          <cell r="O495">
            <v>0</v>
          </cell>
          <cell r="P495">
            <v>3.83</v>
          </cell>
          <cell r="Q495">
            <v>1.6</v>
          </cell>
          <cell r="R495">
            <v>29</v>
          </cell>
          <cell r="S495">
            <v>54</v>
          </cell>
          <cell r="T495">
            <v>2E-3</v>
          </cell>
          <cell r="U495">
            <v>20</v>
          </cell>
          <cell r="V495">
            <v>5.87</v>
          </cell>
          <cell r="W495">
            <v>20</v>
          </cell>
          <cell r="X495">
            <v>2.63</v>
          </cell>
          <cell r="Y495">
            <v>20</v>
          </cell>
          <cell r="Z495">
            <v>2.52</v>
          </cell>
          <cell r="AA495">
            <v>1285</v>
          </cell>
          <cell r="AB495">
            <v>0</v>
          </cell>
          <cell r="AC495">
            <v>0.66</v>
          </cell>
          <cell r="AD495">
            <v>29</v>
          </cell>
          <cell r="AE495">
            <v>850</v>
          </cell>
          <cell r="AF495">
            <v>94</v>
          </cell>
          <cell r="AG495">
            <v>0</v>
          </cell>
          <cell r="AH495">
            <v>0</v>
          </cell>
          <cell r="AI495">
            <v>20</v>
          </cell>
          <cell r="AJ495">
            <v>89</v>
          </cell>
          <cell r="AK495">
            <v>0</v>
          </cell>
          <cell r="AL495">
            <v>0.4</v>
          </cell>
          <cell r="AM495">
            <v>0</v>
          </cell>
          <cell r="AN495">
            <v>0</v>
          </cell>
          <cell r="AO495">
            <v>145</v>
          </cell>
          <cell r="AP495">
            <v>0</v>
          </cell>
          <cell r="AQ495">
            <v>431</v>
          </cell>
          <cell r="AR495">
            <v>10</v>
          </cell>
          <cell r="AS495">
            <v>20</v>
          </cell>
          <cell r="AT495">
            <v>5</v>
          </cell>
          <cell r="AU495">
            <v>0</v>
          </cell>
          <cell r="AV495">
            <v>0</v>
          </cell>
          <cell r="AW495">
            <v>10</v>
          </cell>
          <cell r="AX495">
            <v>0</v>
          </cell>
          <cell r="AY495">
            <v>0</v>
          </cell>
          <cell r="AZ495">
            <v>0</v>
          </cell>
          <cell r="BA495">
            <v>0</v>
          </cell>
          <cell r="BB495">
            <v>0</v>
          </cell>
          <cell r="BC495">
            <v>55</v>
          </cell>
          <cell r="BD495">
            <v>0</v>
          </cell>
          <cell r="BE495">
            <v>0</v>
          </cell>
          <cell r="BF495">
            <v>0</v>
          </cell>
          <cell r="BG495">
            <v>0</v>
          </cell>
          <cell r="BH495">
            <v>0</v>
          </cell>
          <cell r="BI495">
            <v>0</v>
          </cell>
          <cell r="BJ495">
            <v>0</v>
          </cell>
          <cell r="BK495">
            <v>0</v>
          </cell>
          <cell r="BL495">
            <v>0</v>
          </cell>
          <cell r="BM495">
            <v>0</v>
          </cell>
          <cell r="BN495">
            <v>0</v>
          </cell>
          <cell r="BO495">
            <v>0</v>
          </cell>
          <cell r="BP495">
            <v>0</v>
          </cell>
          <cell r="BQ495">
            <v>0</v>
          </cell>
          <cell r="BR495">
            <v>0</v>
          </cell>
          <cell r="BS495">
            <v>0</v>
          </cell>
          <cell r="BT495">
            <v>0</v>
          </cell>
          <cell r="BU495">
            <v>0</v>
          </cell>
          <cell r="BV495">
            <v>0</v>
          </cell>
          <cell r="BW495">
            <v>0</v>
          </cell>
          <cell r="BX495">
            <v>0</v>
          </cell>
          <cell r="BY495">
            <v>0</v>
          </cell>
          <cell r="BZ495">
            <v>0</v>
          </cell>
          <cell r="CA495">
            <v>0</v>
          </cell>
          <cell r="CB495">
            <v>0</v>
          </cell>
          <cell r="CC495">
            <v>0</v>
          </cell>
          <cell r="CD495">
            <v>0</v>
          </cell>
          <cell r="CE495">
            <v>0</v>
          </cell>
          <cell r="CF495">
            <v>0</v>
          </cell>
          <cell r="CG495">
            <v>0</v>
          </cell>
          <cell r="CH495">
            <v>0</v>
          </cell>
          <cell r="CI495">
            <v>0</v>
          </cell>
          <cell r="CJ495" t="str">
            <v/>
          </cell>
          <cell r="CK495" t="str">
            <v/>
          </cell>
          <cell r="CL495" t="str">
            <v/>
          </cell>
          <cell r="CM495" t="str">
            <v/>
          </cell>
          <cell r="CN495" t="str">
            <v/>
          </cell>
          <cell r="CO495">
            <v>1</v>
          </cell>
          <cell r="CP495" t="str">
            <v/>
          </cell>
          <cell r="CQ495" t="str">
            <v/>
          </cell>
          <cell r="CR495" t="str">
            <v/>
          </cell>
        </row>
        <row r="496">
          <cell r="A496" t="str">
            <v>D534934</v>
          </cell>
          <cell r="B496" t="str">
            <v>MM21-04</v>
          </cell>
          <cell r="C496">
            <v>315528.51226166566</v>
          </cell>
          <cell r="D496">
            <v>4985730.5462718718</v>
          </cell>
          <cell r="E496">
            <v>2132.0854958236064</v>
          </cell>
          <cell r="F496">
            <v>47.244</v>
          </cell>
          <cell r="G496">
            <v>48.768000000000001</v>
          </cell>
          <cell r="H496" t="str">
            <v>TF21322047</v>
          </cell>
          <cell r="I496">
            <v>0</v>
          </cell>
          <cell r="J496">
            <v>0</v>
          </cell>
          <cell r="K496">
            <v>7.58</v>
          </cell>
          <cell r="L496">
            <v>17</v>
          </cell>
          <cell r="M496">
            <v>870</v>
          </cell>
          <cell r="N496">
            <v>1.3</v>
          </cell>
          <cell r="O496">
            <v>0</v>
          </cell>
          <cell r="P496">
            <v>3.39</v>
          </cell>
          <cell r="Q496">
            <v>5</v>
          </cell>
          <cell r="R496">
            <v>36</v>
          </cell>
          <cell r="S496">
            <v>57</v>
          </cell>
          <cell r="T496">
            <v>3.3999999999999998E-3</v>
          </cell>
          <cell r="U496">
            <v>34</v>
          </cell>
          <cell r="V496">
            <v>7.12</v>
          </cell>
          <cell r="W496">
            <v>20</v>
          </cell>
          <cell r="X496">
            <v>2.82</v>
          </cell>
          <cell r="Y496">
            <v>10</v>
          </cell>
          <cell r="Z496">
            <v>3.14</v>
          </cell>
          <cell r="AA496">
            <v>1285</v>
          </cell>
          <cell r="AB496">
            <v>0</v>
          </cell>
          <cell r="AC496">
            <v>0.48</v>
          </cell>
          <cell r="AD496">
            <v>32</v>
          </cell>
          <cell r="AE496">
            <v>780</v>
          </cell>
          <cell r="AF496">
            <v>163</v>
          </cell>
          <cell r="AG496">
            <v>0</v>
          </cell>
          <cell r="AH496">
            <v>0</v>
          </cell>
          <cell r="AI496">
            <v>22</v>
          </cell>
          <cell r="AJ496">
            <v>98</v>
          </cell>
          <cell r="AK496">
            <v>0</v>
          </cell>
          <cell r="AL496">
            <v>0.53</v>
          </cell>
          <cell r="AM496">
            <v>0</v>
          </cell>
          <cell r="AN496">
            <v>0</v>
          </cell>
          <cell r="AO496">
            <v>190</v>
          </cell>
          <cell r="AP496">
            <v>0</v>
          </cell>
          <cell r="AQ496">
            <v>520</v>
          </cell>
          <cell r="AR496">
            <v>15</v>
          </cell>
          <cell r="AS496">
            <v>20</v>
          </cell>
          <cell r="AT496">
            <v>5</v>
          </cell>
          <cell r="AU496">
            <v>15</v>
          </cell>
          <cell r="AV496">
            <v>0</v>
          </cell>
          <cell r="AW496">
            <v>25</v>
          </cell>
          <cell r="AX496">
            <v>0</v>
          </cell>
          <cell r="AY496">
            <v>0</v>
          </cell>
          <cell r="AZ496">
            <v>0</v>
          </cell>
          <cell r="BA496">
            <v>0</v>
          </cell>
          <cell r="BB496">
            <v>0</v>
          </cell>
          <cell r="BC496">
            <v>20</v>
          </cell>
          <cell r="BD496">
            <v>0</v>
          </cell>
          <cell r="BE496">
            <v>0</v>
          </cell>
          <cell r="BF496">
            <v>0</v>
          </cell>
          <cell r="BG496">
            <v>0</v>
          </cell>
          <cell r="BH496">
            <v>0</v>
          </cell>
          <cell r="BI496">
            <v>0</v>
          </cell>
          <cell r="BJ496">
            <v>0</v>
          </cell>
          <cell r="BK496">
            <v>0</v>
          </cell>
          <cell r="BL496">
            <v>0</v>
          </cell>
          <cell r="BM496">
            <v>0</v>
          </cell>
          <cell r="BN496">
            <v>0</v>
          </cell>
          <cell r="BO496">
            <v>0</v>
          </cell>
          <cell r="BP496">
            <v>0</v>
          </cell>
          <cell r="BQ496">
            <v>0</v>
          </cell>
          <cell r="BR496">
            <v>0</v>
          </cell>
          <cell r="BS496">
            <v>0</v>
          </cell>
          <cell r="BT496">
            <v>0</v>
          </cell>
          <cell r="BU496">
            <v>0</v>
          </cell>
          <cell r="BV496">
            <v>0</v>
          </cell>
          <cell r="BW496">
            <v>0</v>
          </cell>
          <cell r="BX496">
            <v>0</v>
          </cell>
          <cell r="BY496">
            <v>0</v>
          </cell>
          <cell r="BZ496">
            <v>0</v>
          </cell>
          <cell r="CA496">
            <v>0</v>
          </cell>
          <cell r="CB496">
            <v>0</v>
          </cell>
          <cell r="CC496">
            <v>0</v>
          </cell>
          <cell r="CD496">
            <v>0</v>
          </cell>
          <cell r="CE496">
            <v>0</v>
          </cell>
          <cell r="CF496">
            <v>0</v>
          </cell>
          <cell r="CG496">
            <v>0</v>
          </cell>
          <cell r="CH496">
            <v>0</v>
          </cell>
          <cell r="CI496">
            <v>0</v>
          </cell>
          <cell r="CJ496" t="str">
            <v/>
          </cell>
          <cell r="CK496" t="str">
            <v/>
          </cell>
          <cell r="CL496" t="str">
            <v/>
          </cell>
          <cell r="CM496" t="str">
            <v/>
          </cell>
          <cell r="CN496" t="str">
            <v/>
          </cell>
          <cell r="CO496">
            <v>1</v>
          </cell>
          <cell r="CP496" t="str">
            <v/>
          </cell>
          <cell r="CQ496" t="str">
            <v/>
          </cell>
          <cell r="CR496" t="str">
            <v/>
          </cell>
        </row>
        <row r="497">
          <cell r="A497" t="str">
            <v>D534936</v>
          </cell>
          <cell r="B497" t="str">
            <v>MM21-04</v>
          </cell>
          <cell r="C497">
            <v>315527.97344629839</v>
          </cell>
          <cell r="D497">
            <v>4985730.0074565047</v>
          </cell>
          <cell r="E497">
            <v>2130.7656731082388</v>
          </cell>
          <cell r="F497">
            <v>48.768000000000001</v>
          </cell>
          <cell r="G497">
            <v>50.292000000000002</v>
          </cell>
          <cell r="H497" t="str">
            <v>TF21322047</v>
          </cell>
          <cell r="I497">
            <v>8.9999999999999993E-3</v>
          </cell>
          <cell r="J497">
            <v>1</v>
          </cell>
          <cell r="K497">
            <v>8.02</v>
          </cell>
          <cell r="L497">
            <v>16</v>
          </cell>
          <cell r="M497">
            <v>940</v>
          </cell>
          <cell r="N497">
            <v>1.6</v>
          </cell>
          <cell r="O497">
            <v>0</v>
          </cell>
          <cell r="P497">
            <v>2.97</v>
          </cell>
          <cell r="Q497">
            <v>2.2000000000000002</v>
          </cell>
          <cell r="R497">
            <v>41</v>
          </cell>
          <cell r="S497">
            <v>70</v>
          </cell>
          <cell r="T497">
            <v>2.5000000000000001E-3</v>
          </cell>
          <cell r="U497">
            <v>25</v>
          </cell>
          <cell r="V497">
            <v>7.73</v>
          </cell>
          <cell r="W497">
            <v>20</v>
          </cell>
          <cell r="X497">
            <v>2.99</v>
          </cell>
          <cell r="Y497">
            <v>10</v>
          </cell>
          <cell r="Z497">
            <v>4.1399999999999997</v>
          </cell>
          <cell r="AA497">
            <v>1770</v>
          </cell>
          <cell r="AB497">
            <v>0</v>
          </cell>
          <cell r="AC497">
            <v>0.65</v>
          </cell>
          <cell r="AD497">
            <v>41</v>
          </cell>
          <cell r="AE497">
            <v>400</v>
          </cell>
          <cell r="AF497">
            <v>1350</v>
          </cell>
          <cell r="AG497">
            <v>0.01</v>
          </cell>
          <cell r="AH497">
            <v>0</v>
          </cell>
          <cell r="AI497">
            <v>23</v>
          </cell>
          <cell r="AJ497">
            <v>118</v>
          </cell>
          <cell r="AK497">
            <v>0</v>
          </cell>
          <cell r="AL497">
            <v>0.3</v>
          </cell>
          <cell r="AM497">
            <v>0</v>
          </cell>
          <cell r="AN497">
            <v>0</v>
          </cell>
          <cell r="AO497">
            <v>190</v>
          </cell>
          <cell r="AP497">
            <v>0</v>
          </cell>
          <cell r="AQ497">
            <v>658</v>
          </cell>
          <cell r="AR497">
            <v>25</v>
          </cell>
          <cell r="AS497">
            <v>45</v>
          </cell>
          <cell r="AT497">
            <v>5</v>
          </cell>
          <cell r="AU497">
            <v>0</v>
          </cell>
          <cell r="AV497">
            <v>0</v>
          </cell>
          <cell r="AW497">
            <v>25</v>
          </cell>
          <cell r="AX497">
            <v>0</v>
          </cell>
          <cell r="AY497">
            <v>0</v>
          </cell>
          <cell r="AZ497">
            <v>0</v>
          </cell>
          <cell r="BA497">
            <v>0</v>
          </cell>
          <cell r="BB497">
            <v>0</v>
          </cell>
          <cell r="BC497">
            <v>0</v>
          </cell>
          <cell r="BD497">
            <v>0</v>
          </cell>
          <cell r="BE497">
            <v>0</v>
          </cell>
          <cell r="BF497">
            <v>0</v>
          </cell>
          <cell r="BG497">
            <v>0</v>
          </cell>
          <cell r="BH497">
            <v>0</v>
          </cell>
          <cell r="BI497">
            <v>0</v>
          </cell>
          <cell r="BJ497">
            <v>0</v>
          </cell>
          <cell r="BK497">
            <v>0</v>
          </cell>
          <cell r="BL497">
            <v>0</v>
          </cell>
          <cell r="BM497">
            <v>0</v>
          </cell>
          <cell r="BN497">
            <v>0</v>
          </cell>
          <cell r="BO497">
            <v>0</v>
          </cell>
          <cell r="BP497">
            <v>0</v>
          </cell>
          <cell r="BQ497">
            <v>0</v>
          </cell>
          <cell r="BR497">
            <v>0</v>
          </cell>
          <cell r="BS497">
            <v>0</v>
          </cell>
          <cell r="BT497">
            <v>0</v>
          </cell>
          <cell r="BU497">
            <v>0</v>
          </cell>
          <cell r="BV497">
            <v>0</v>
          </cell>
          <cell r="BW497">
            <v>0</v>
          </cell>
          <cell r="BX497">
            <v>0</v>
          </cell>
          <cell r="BY497">
            <v>0</v>
          </cell>
          <cell r="BZ497">
            <v>0</v>
          </cell>
          <cell r="CA497">
            <v>0</v>
          </cell>
          <cell r="CB497">
            <v>0</v>
          </cell>
          <cell r="CC497">
            <v>0</v>
          </cell>
          <cell r="CD497">
            <v>0</v>
          </cell>
          <cell r="CE497">
            <v>0</v>
          </cell>
          <cell r="CF497">
            <v>0</v>
          </cell>
          <cell r="CG497">
            <v>0</v>
          </cell>
          <cell r="CH497">
            <v>0</v>
          </cell>
          <cell r="CI497">
            <v>0</v>
          </cell>
          <cell r="CJ497" t="str">
            <v/>
          </cell>
          <cell r="CK497" t="str">
            <v/>
          </cell>
          <cell r="CL497" t="str">
            <v/>
          </cell>
          <cell r="CM497" t="str">
            <v/>
          </cell>
          <cell r="CN497" t="str">
            <v/>
          </cell>
          <cell r="CO497">
            <v>1</v>
          </cell>
          <cell r="CP497" t="str">
            <v/>
          </cell>
          <cell r="CQ497" t="str">
            <v/>
          </cell>
          <cell r="CR497" t="str">
            <v/>
          </cell>
        </row>
        <row r="498">
          <cell r="A498" t="str">
            <v>D534937</v>
          </cell>
          <cell r="B498" t="str">
            <v>MM21-04</v>
          </cell>
          <cell r="C498">
            <v>315527.43463093112</v>
          </cell>
          <cell r="D498">
            <v>4985729.4686411377</v>
          </cell>
          <cell r="E498">
            <v>2129.4458503928713</v>
          </cell>
          <cell r="F498">
            <v>50.292000000000002</v>
          </cell>
          <cell r="G498">
            <v>51.816000000000003</v>
          </cell>
          <cell r="H498" t="str">
            <v>TF21322047</v>
          </cell>
          <cell r="I498">
            <v>0</v>
          </cell>
          <cell r="J498">
            <v>0</v>
          </cell>
          <cell r="K498">
            <v>7.27</v>
          </cell>
          <cell r="L498">
            <v>5</v>
          </cell>
          <cell r="M498">
            <v>1270</v>
          </cell>
          <cell r="N498">
            <v>1.3</v>
          </cell>
          <cell r="O498">
            <v>0</v>
          </cell>
          <cell r="P498">
            <v>0.73</v>
          </cell>
          <cell r="Q498">
            <v>2</v>
          </cell>
          <cell r="R498">
            <v>24</v>
          </cell>
          <cell r="S498">
            <v>49</v>
          </cell>
          <cell r="T498">
            <v>1.4E-3</v>
          </cell>
          <cell r="U498">
            <v>14</v>
          </cell>
          <cell r="V498">
            <v>5.71</v>
          </cell>
          <cell r="W498">
            <v>20</v>
          </cell>
          <cell r="X498">
            <v>3.29</v>
          </cell>
          <cell r="Y498">
            <v>30</v>
          </cell>
          <cell r="Z498">
            <v>2.73</v>
          </cell>
          <cell r="AA498">
            <v>915</v>
          </cell>
          <cell r="AB498">
            <v>1</v>
          </cell>
          <cell r="AC498">
            <v>0.39</v>
          </cell>
          <cell r="AD498">
            <v>27</v>
          </cell>
          <cell r="AE498">
            <v>740</v>
          </cell>
          <cell r="AF498">
            <v>186</v>
          </cell>
          <cell r="AG498">
            <v>0</v>
          </cell>
          <cell r="AH498">
            <v>0</v>
          </cell>
          <cell r="AI498">
            <v>16</v>
          </cell>
          <cell r="AJ498">
            <v>73</v>
          </cell>
          <cell r="AK498">
            <v>0</v>
          </cell>
          <cell r="AL498">
            <v>0.38</v>
          </cell>
          <cell r="AM498">
            <v>0</v>
          </cell>
          <cell r="AN498">
            <v>0</v>
          </cell>
          <cell r="AO498">
            <v>124</v>
          </cell>
          <cell r="AP498">
            <v>0</v>
          </cell>
          <cell r="AQ498">
            <v>1380</v>
          </cell>
          <cell r="AR498">
            <v>35</v>
          </cell>
          <cell r="AS498">
            <v>20</v>
          </cell>
          <cell r="AT498">
            <v>5</v>
          </cell>
          <cell r="AU498">
            <v>40</v>
          </cell>
          <cell r="AV498">
            <v>0</v>
          </cell>
          <cell r="AW498">
            <v>0</v>
          </cell>
          <cell r="AX498">
            <v>0</v>
          </cell>
          <cell r="AY498">
            <v>0</v>
          </cell>
          <cell r="AZ498">
            <v>0</v>
          </cell>
          <cell r="BA498">
            <v>0</v>
          </cell>
          <cell r="BB498">
            <v>0</v>
          </cell>
          <cell r="BC498">
            <v>0</v>
          </cell>
          <cell r="BD498">
            <v>0</v>
          </cell>
          <cell r="BE498">
            <v>0</v>
          </cell>
          <cell r="BF498">
            <v>0</v>
          </cell>
          <cell r="BG498">
            <v>0</v>
          </cell>
          <cell r="BH498">
            <v>0</v>
          </cell>
          <cell r="BI498">
            <v>0</v>
          </cell>
          <cell r="BJ498">
            <v>0</v>
          </cell>
          <cell r="BK498">
            <v>0</v>
          </cell>
          <cell r="BL498">
            <v>0</v>
          </cell>
          <cell r="BM498">
            <v>0</v>
          </cell>
          <cell r="BN498">
            <v>0</v>
          </cell>
          <cell r="BO498">
            <v>0</v>
          </cell>
          <cell r="BP498">
            <v>0</v>
          </cell>
          <cell r="BQ498">
            <v>0</v>
          </cell>
          <cell r="BR498">
            <v>0</v>
          </cell>
          <cell r="BS498">
            <v>0</v>
          </cell>
          <cell r="BT498">
            <v>0</v>
          </cell>
          <cell r="BU498">
            <v>0</v>
          </cell>
          <cell r="BV498">
            <v>0</v>
          </cell>
          <cell r="BW498">
            <v>0</v>
          </cell>
          <cell r="BX498">
            <v>0</v>
          </cell>
          <cell r="BY498">
            <v>0</v>
          </cell>
          <cell r="BZ498">
            <v>0</v>
          </cell>
          <cell r="CA498">
            <v>0</v>
          </cell>
          <cell r="CB498">
            <v>0</v>
          </cell>
          <cell r="CC498">
            <v>0</v>
          </cell>
          <cell r="CD498">
            <v>0</v>
          </cell>
          <cell r="CE498">
            <v>0</v>
          </cell>
          <cell r="CF498">
            <v>0</v>
          </cell>
          <cell r="CG498">
            <v>0</v>
          </cell>
          <cell r="CH498">
            <v>0</v>
          </cell>
          <cell r="CI498">
            <v>0</v>
          </cell>
          <cell r="CJ498" t="str">
            <v/>
          </cell>
          <cell r="CK498" t="str">
            <v/>
          </cell>
          <cell r="CL498" t="str">
            <v/>
          </cell>
          <cell r="CM498" t="str">
            <v/>
          </cell>
          <cell r="CN498" t="str">
            <v/>
          </cell>
          <cell r="CO498">
            <v>1</v>
          </cell>
          <cell r="CP498" t="str">
            <v/>
          </cell>
          <cell r="CQ498" t="str">
            <v/>
          </cell>
          <cell r="CR498" t="str">
            <v/>
          </cell>
        </row>
        <row r="499">
          <cell r="A499" t="str">
            <v>D534938</v>
          </cell>
          <cell r="B499" t="str">
            <v>MM21-04</v>
          </cell>
          <cell r="C499">
            <v>315526.89581556385</v>
          </cell>
          <cell r="D499">
            <v>4985728.9298257707</v>
          </cell>
          <cell r="E499">
            <v>2128.1260276775038</v>
          </cell>
          <cell r="F499">
            <v>51.816000000000003</v>
          </cell>
          <cell r="G499">
            <v>53.34</v>
          </cell>
          <cell r="H499" t="str">
            <v>TF21322047</v>
          </cell>
          <cell r="I499">
            <v>1.4E-2</v>
          </cell>
          <cell r="J499">
            <v>3.7</v>
          </cell>
          <cell r="K499">
            <v>6.48</v>
          </cell>
          <cell r="L499">
            <v>44</v>
          </cell>
          <cell r="M499">
            <v>1070</v>
          </cell>
          <cell r="N499">
            <v>1</v>
          </cell>
          <cell r="O499">
            <v>0</v>
          </cell>
          <cell r="P499">
            <v>2.42</v>
          </cell>
          <cell r="Q499">
            <v>4.0999999999999996</v>
          </cell>
          <cell r="R499">
            <v>27</v>
          </cell>
          <cell r="S499">
            <v>61</v>
          </cell>
          <cell r="T499">
            <v>1.0800000000000001E-2</v>
          </cell>
          <cell r="U499">
            <v>108</v>
          </cell>
          <cell r="V499">
            <v>5.09</v>
          </cell>
          <cell r="W499">
            <v>20</v>
          </cell>
          <cell r="X499">
            <v>2.0699999999999998</v>
          </cell>
          <cell r="Y499">
            <v>20</v>
          </cell>
          <cell r="Z499">
            <v>2.33</v>
          </cell>
          <cell r="AA499">
            <v>985</v>
          </cell>
          <cell r="AB499">
            <v>2</v>
          </cell>
          <cell r="AC499">
            <v>0.23</v>
          </cell>
          <cell r="AD499">
            <v>22</v>
          </cell>
          <cell r="AE499">
            <v>810</v>
          </cell>
          <cell r="AF499">
            <v>2240</v>
          </cell>
          <cell r="AG499">
            <v>0.02</v>
          </cell>
          <cell r="AH499">
            <v>0</v>
          </cell>
          <cell r="AI499">
            <v>19</v>
          </cell>
          <cell r="AJ499">
            <v>154</v>
          </cell>
          <cell r="AK499">
            <v>0</v>
          </cell>
          <cell r="AL499">
            <v>0.36</v>
          </cell>
          <cell r="AM499">
            <v>0</v>
          </cell>
          <cell r="AN499">
            <v>0</v>
          </cell>
          <cell r="AO499">
            <v>141</v>
          </cell>
          <cell r="AP499">
            <v>0</v>
          </cell>
          <cell r="AQ499">
            <v>2000</v>
          </cell>
          <cell r="AR499">
            <v>45</v>
          </cell>
          <cell r="AS499">
            <v>50</v>
          </cell>
          <cell r="AT499">
            <v>5</v>
          </cell>
          <cell r="AU499">
            <v>0</v>
          </cell>
          <cell r="AV499">
            <v>0</v>
          </cell>
          <cell r="AW499">
            <v>0</v>
          </cell>
          <cell r="AX499">
            <v>0</v>
          </cell>
          <cell r="AY499">
            <v>0</v>
          </cell>
          <cell r="AZ499">
            <v>0</v>
          </cell>
          <cell r="BA499">
            <v>0</v>
          </cell>
          <cell r="BB499">
            <v>0</v>
          </cell>
          <cell r="BC499">
            <v>0</v>
          </cell>
          <cell r="BD499">
            <v>0</v>
          </cell>
          <cell r="BE499">
            <v>0</v>
          </cell>
          <cell r="BF499">
            <v>0</v>
          </cell>
          <cell r="BG499">
            <v>0</v>
          </cell>
          <cell r="BH499">
            <v>0</v>
          </cell>
          <cell r="BI499">
            <v>0</v>
          </cell>
          <cell r="BJ499">
            <v>0</v>
          </cell>
          <cell r="BK499">
            <v>0</v>
          </cell>
          <cell r="BL499">
            <v>0</v>
          </cell>
          <cell r="BM499">
            <v>0</v>
          </cell>
          <cell r="BN499">
            <v>0</v>
          </cell>
          <cell r="BO499">
            <v>0</v>
          </cell>
          <cell r="BP499">
            <v>0</v>
          </cell>
          <cell r="BQ499">
            <v>0</v>
          </cell>
          <cell r="BR499">
            <v>0</v>
          </cell>
          <cell r="BS499">
            <v>0</v>
          </cell>
          <cell r="BT499">
            <v>0</v>
          </cell>
          <cell r="BU499">
            <v>0</v>
          </cell>
          <cell r="BV499">
            <v>0</v>
          </cell>
          <cell r="BW499">
            <v>0</v>
          </cell>
          <cell r="BX499">
            <v>0</v>
          </cell>
          <cell r="BY499">
            <v>0</v>
          </cell>
          <cell r="BZ499">
            <v>0</v>
          </cell>
          <cell r="CA499">
            <v>0</v>
          </cell>
          <cell r="CB499">
            <v>0</v>
          </cell>
          <cell r="CC499">
            <v>0</v>
          </cell>
          <cell r="CD499">
            <v>0</v>
          </cell>
          <cell r="CE499">
            <v>0</v>
          </cell>
          <cell r="CF499">
            <v>0</v>
          </cell>
          <cell r="CG499">
            <v>0</v>
          </cell>
          <cell r="CH499">
            <v>0</v>
          </cell>
          <cell r="CI499">
            <v>0</v>
          </cell>
          <cell r="CJ499" t="str">
            <v/>
          </cell>
          <cell r="CK499" t="str">
            <v/>
          </cell>
          <cell r="CL499" t="str">
            <v/>
          </cell>
          <cell r="CM499" t="str">
            <v/>
          </cell>
          <cell r="CN499" t="str">
            <v/>
          </cell>
          <cell r="CO499">
            <v>1</v>
          </cell>
          <cell r="CP499" t="str">
            <v/>
          </cell>
          <cell r="CQ499" t="str">
            <v/>
          </cell>
          <cell r="CR499" t="str">
            <v/>
          </cell>
        </row>
        <row r="500">
          <cell r="A500" t="str">
            <v>D534939</v>
          </cell>
          <cell r="B500" t="str">
            <v>MM21-04</v>
          </cell>
          <cell r="C500">
            <v>315526.35700019659</v>
          </cell>
          <cell r="D500">
            <v>4985728.3910104036</v>
          </cell>
          <cell r="E500">
            <v>2126.8062049621362</v>
          </cell>
          <cell r="F500">
            <v>53.34</v>
          </cell>
          <cell r="G500">
            <v>54.864000000000004</v>
          </cell>
          <cell r="H500" t="str">
            <v>TF21322047</v>
          </cell>
          <cell r="I500">
            <v>2.1000000000000001E-2</v>
          </cell>
          <cell r="J500">
            <v>1.5</v>
          </cell>
          <cell r="K500">
            <v>7.05</v>
          </cell>
          <cell r="L500">
            <v>12</v>
          </cell>
          <cell r="M500">
            <v>1120</v>
          </cell>
          <cell r="N500">
            <v>1</v>
          </cell>
          <cell r="O500">
            <v>0</v>
          </cell>
          <cell r="P500">
            <v>3.77</v>
          </cell>
          <cell r="Q500">
            <v>3</v>
          </cell>
          <cell r="R500">
            <v>26</v>
          </cell>
          <cell r="S500">
            <v>56</v>
          </cell>
          <cell r="T500">
            <v>1.7600000000000001E-2</v>
          </cell>
          <cell r="U500">
            <v>176</v>
          </cell>
          <cell r="V500">
            <v>5.01</v>
          </cell>
          <cell r="W500">
            <v>20</v>
          </cell>
          <cell r="X500">
            <v>1.65</v>
          </cell>
          <cell r="Y500">
            <v>40</v>
          </cell>
          <cell r="Z500">
            <v>2.38</v>
          </cell>
          <cell r="AA500">
            <v>1165</v>
          </cell>
          <cell r="AB500">
            <v>2</v>
          </cell>
          <cell r="AC500">
            <v>0.27</v>
          </cell>
          <cell r="AD500">
            <v>20</v>
          </cell>
          <cell r="AE500">
            <v>710</v>
          </cell>
          <cell r="AF500">
            <v>1475</v>
          </cell>
          <cell r="AG500">
            <v>0.01</v>
          </cell>
          <cell r="AH500">
            <v>0</v>
          </cell>
          <cell r="AI500">
            <v>23</v>
          </cell>
          <cell r="AJ500">
            <v>202</v>
          </cell>
          <cell r="AK500">
            <v>0</v>
          </cell>
          <cell r="AL500">
            <v>0.42</v>
          </cell>
          <cell r="AM500">
            <v>0</v>
          </cell>
          <cell r="AN500">
            <v>0</v>
          </cell>
          <cell r="AO500">
            <v>148</v>
          </cell>
          <cell r="AP500">
            <v>0</v>
          </cell>
          <cell r="AQ500">
            <v>1670</v>
          </cell>
          <cell r="AR500">
            <v>45</v>
          </cell>
          <cell r="AS500">
            <v>45</v>
          </cell>
          <cell r="AT500">
            <v>10</v>
          </cell>
          <cell r="AU500">
            <v>0</v>
          </cell>
          <cell r="AV500">
            <v>0</v>
          </cell>
          <cell r="AW500">
            <v>0</v>
          </cell>
          <cell r="AX500">
            <v>0</v>
          </cell>
          <cell r="AY500">
            <v>0</v>
          </cell>
          <cell r="AZ500">
            <v>0</v>
          </cell>
          <cell r="BA500">
            <v>0</v>
          </cell>
          <cell r="BB500">
            <v>0</v>
          </cell>
          <cell r="BC500">
            <v>0</v>
          </cell>
          <cell r="BD500">
            <v>0</v>
          </cell>
          <cell r="BE500">
            <v>0</v>
          </cell>
          <cell r="BF500">
            <v>0</v>
          </cell>
          <cell r="BG500">
            <v>0</v>
          </cell>
          <cell r="BH500">
            <v>0</v>
          </cell>
          <cell r="BI500">
            <v>0</v>
          </cell>
          <cell r="BJ500">
            <v>0</v>
          </cell>
          <cell r="BK500">
            <v>0</v>
          </cell>
          <cell r="BL500">
            <v>0</v>
          </cell>
          <cell r="BM500">
            <v>0</v>
          </cell>
          <cell r="BN500">
            <v>0</v>
          </cell>
          <cell r="BO500">
            <v>0</v>
          </cell>
          <cell r="BP500">
            <v>0</v>
          </cell>
          <cell r="BQ500">
            <v>0</v>
          </cell>
          <cell r="BR500">
            <v>0</v>
          </cell>
          <cell r="BS500">
            <v>0</v>
          </cell>
          <cell r="BT500">
            <v>0</v>
          </cell>
          <cell r="BU500">
            <v>0</v>
          </cell>
          <cell r="BV500">
            <v>0</v>
          </cell>
          <cell r="BW500">
            <v>0</v>
          </cell>
          <cell r="BX500">
            <v>0</v>
          </cell>
          <cell r="BY500">
            <v>0</v>
          </cell>
          <cell r="BZ500">
            <v>0</v>
          </cell>
          <cell r="CA500">
            <v>0</v>
          </cell>
          <cell r="CB500">
            <v>0</v>
          </cell>
          <cell r="CC500">
            <v>0</v>
          </cell>
          <cell r="CD500">
            <v>0</v>
          </cell>
          <cell r="CE500">
            <v>0</v>
          </cell>
          <cell r="CF500">
            <v>0</v>
          </cell>
          <cell r="CG500">
            <v>0</v>
          </cell>
          <cell r="CH500">
            <v>0</v>
          </cell>
          <cell r="CI500">
            <v>0</v>
          </cell>
          <cell r="CJ500" t="str">
            <v/>
          </cell>
          <cell r="CK500" t="str">
            <v/>
          </cell>
          <cell r="CL500" t="str">
            <v/>
          </cell>
          <cell r="CM500" t="str">
            <v/>
          </cell>
          <cell r="CN500" t="str">
            <v/>
          </cell>
          <cell r="CO500">
            <v>1</v>
          </cell>
          <cell r="CP500" t="str">
            <v/>
          </cell>
          <cell r="CQ500" t="str">
            <v/>
          </cell>
          <cell r="CR500" t="str">
            <v/>
          </cell>
        </row>
        <row r="501">
          <cell r="A501" t="str">
            <v>D534940</v>
          </cell>
          <cell r="B501" t="str">
            <v>MM21-04</v>
          </cell>
          <cell r="C501">
            <v>315525.81818482932</v>
          </cell>
          <cell r="D501">
            <v>4985727.8521950366</v>
          </cell>
          <cell r="E501">
            <v>2125.4863822467687</v>
          </cell>
          <cell r="F501">
            <v>54.864000000000004</v>
          </cell>
          <cell r="G501">
            <v>56.388000000000005</v>
          </cell>
          <cell r="H501" t="str">
            <v>TF21322047</v>
          </cell>
          <cell r="I501">
            <v>2.9000000000000001E-2</v>
          </cell>
          <cell r="J501">
            <v>5.5</v>
          </cell>
          <cell r="K501">
            <v>5.57</v>
          </cell>
          <cell r="L501">
            <v>19</v>
          </cell>
          <cell r="M501">
            <v>620</v>
          </cell>
          <cell r="N501">
            <v>0.8</v>
          </cell>
          <cell r="O501">
            <v>2</v>
          </cell>
          <cell r="P501">
            <v>2.89</v>
          </cell>
          <cell r="Q501">
            <v>1.6</v>
          </cell>
          <cell r="R501">
            <v>27</v>
          </cell>
          <cell r="S501">
            <v>49</v>
          </cell>
          <cell r="T501">
            <v>3.9699999999999999E-2</v>
          </cell>
          <cell r="U501">
            <v>397</v>
          </cell>
          <cell r="V501">
            <v>5.1100000000000003</v>
          </cell>
          <cell r="W501">
            <v>10</v>
          </cell>
          <cell r="X501">
            <v>1.32</v>
          </cell>
          <cell r="Y501">
            <v>50</v>
          </cell>
          <cell r="Z501">
            <v>2.34</v>
          </cell>
          <cell r="AA501">
            <v>1035</v>
          </cell>
          <cell r="AB501">
            <v>2</v>
          </cell>
          <cell r="AC501">
            <v>0.26</v>
          </cell>
          <cell r="AD501">
            <v>23</v>
          </cell>
          <cell r="AE501">
            <v>690</v>
          </cell>
          <cell r="AF501">
            <v>5340</v>
          </cell>
          <cell r="AG501">
            <v>0.05</v>
          </cell>
          <cell r="AH501">
            <v>0</v>
          </cell>
          <cell r="AI501">
            <v>20</v>
          </cell>
          <cell r="AJ501">
            <v>158</v>
          </cell>
          <cell r="AK501">
            <v>20</v>
          </cell>
          <cell r="AL501">
            <v>0.35</v>
          </cell>
          <cell r="AM501">
            <v>0</v>
          </cell>
          <cell r="AN501">
            <v>0</v>
          </cell>
          <cell r="AO501">
            <v>115</v>
          </cell>
          <cell r="AP501">
            <v>0</v>
          </cell>
          <cell r="AQ501">
            <v>537</v>
          </cell>
          <cell r="AR501">
            <v>30</v>
          </cell>
          <cell r="AS501">
            <v>40</v>
          </cell>
          <cell r="AT501">
            <v>10</v>
          </cell>
          <cell r="AU501">
            <v>0</v>
          </cell>
          <cell r="AV501">
            <v>0</v>
          </cell>
          <cell r="AW501">
            <v>20</v>
          </cell>
          <cell r="AX501">
            <v>0</v>
          </cell>
          <cell r="AY501">
            <v>0</v>
          </cell>
          <cell r="AZ501">
            <v>0</v>
          </cell>
          <cell r="BA501">
            <v>0</v>
          </cell>
          <cell r="BB501">
            <v>0</v>
          </cell>
          <cell r="BC501">
            <v>0</v>
          </cell>
          <cell r="BD501">
            <v>0</v>
          </cell>
          <cell r="BE501">
            <v>0</v>
          </cell>
          <cell r="BF501">
            <v>0</v>
          </cell>
          <cell r="BG501">
            <v>0</v>
          </cell>
          <cell r="BH501">
            <v>0</v>
          </cell>
          <cell r="BI501">
            <v>0</v>
          </cell>
          <cell r="BJ501">
            <v>0</v>
          </cell>
          <cell r="BK501">
            <v>0</v>
          </cell>
          <cell r="BL501">
            <v>0</v>
          </cell>
          <cell r="BM501">
            <v>0</v>
          </cell>
          <cell r="BN501">
            <v>0</v>
          </cell>
          <cell r="BO501">
            <v>0</v>
          </cell>
          <cell r="BP501">
            <v>0</v>
          </cell>
          <cell r="BQ501">
            <v>0</v>
          </cell>
          <cell r="BR501">
            <v>0</v>
          </cell>
          <cell r="BS501">
            <v>0</v>
          </cell>
          <cell r="BT501">
            <v>0</v>
          </cell>
          <cell r="BU501">
            <v>0</v>
          </cell>
          <cell r="BV501">
            <v>0</v>
          </cell>
          <cell r="BW501">
            <v>0</v>
          </cell>
          <cell r="BX501">
            <v>0</v>
          </cell>
          <cell r="BY501">
            <v>0</v>
          </cell>
          <cell r="BZ501">
            <v>0</v>
          </cell>
          <cell r="CA501">
            <v>0</v>
          </cell>
          <cell r="CB501">
            <v>0</v>
          </cell>
          <cell r="CC501">
            <v>0</v>
          </cell>
          <cell r="CD501">
            <v>0</v>
          </cell>
          <cell r="CE501">
            <v>0</v>
          </cell>
          <cell r="CF501">
            <v>0</v>
          </cell>
          <cell r="CG501">
            <v>0</v>
          </cell>
          <cell r="CH501">
            <v>0</v>
          </cell>
          <cell r="CI501">
            <v>0</v>
          </cell>
          <cell r="CJ501" t="str">
            <v/>
          </cell>
          <cell r="CK501" t="str">
            <v/>
          </cell>
          <cell r="CL501" t="str">
            <v/>
          </cell>
          <cell r="CM501" t="str">
            <v/>
          </cell>
          <cell r="CN501" t="str">
            <v/>
          </cell>
          <cell r="CO501">
            <v>1</v>
          </cell>
          <cell r="CP501" t="str">
            <v/>
          </cell>
          <cell r="CQ501" t="str">
            <v/>
          </cell>
          <cell r="CR501" t="str">
            <v/>
          </cell>
        </row>
        <row r="502">
          <cell r="A502" t="str">
            <v>D534941</v>
          </cell>
          <cell r="B502" t="str">
            <v>MM21-04</v>
          </cell>
          <cell r="C502">
            <v>315525.27936946205</v>
          </cell>
          <cell r="D502">
            <v>4985727.3133796696</v>
          </cell>
          <cell r="E502">
            <v>2124.1665595314012</v>
          </cell>
          <cell r="F502">
            <v>56.388000000000005</v>
          </cell>
          <cell r="G502">
            <v>57.912000000000006</v>
          </cell>
          <cell r="H502" t="str">
            <v>TF21322047</v>
          </cell>
          <cell r="I502">
            <v>0</v>
          </cell>
          <cell r="J502">
            <v>0.6</v>
          </cell>
          <cell r="K502">
            <v>8.83</v>
          </cell>
          <cell r="L502">
            <v>9</v>
          </cell>
          <cell r="M502">
            <v>710</v>
          </cell>
          <cell r="N502">
            <v>1.6</v>
          </cell>
          <cell r="O502">
            <v>0</v>
          </cell>
          <cell r="P502">
            <v>1.3</v>
          </cell>
          <cell r="Q502">
            <v>2.9</v>
          </cell>
          <cell r="R502">
            <v>40</v>
          </cell>
          <cell r="S502">
            <v>95</v>
          </cell>
          <cell r="T502">
            <v>4.4999999999999997E-3</v>
          </cell>
          <cell r="U502">
            <v>45</v>
          </cell>
          <cell r="V502">
            <v>8.6999999999999993</v>
          </cell>
          <cell r="W502">
            <v>20</v>
          </cell>
          <cell r="X502">
            <v>2.31</v>
          </cell>
          <cell r="Y502">
            <v>50</v>
          </cell>
          <cell r="Z502">
            <v>4.6900000000000004</v>
          </cell>
          <cell r="AA502">
            <v>1365</v>
          </cell>
          <cell r="AB502">
            <v>1</v>
          </cell>
          <cell r="AC502">
            <v>0.66</v>
          </cell>
          <cell r="AD502">
            <v>34</v>
          </cell>
          <cell r="AE502">
            <v>1060</v>
          </cell>
          <cell r="AF502">
            <v>656</v>
          </cell>
          <cell r="AG502">
            <v>0.03</v>
          </cell>
          <cell r="AH502">
            <v>0</v>
          </cell>
          <cell r="AI502">
            <v>22</v>
          </cell>
          <cell r="AJ502">
            <v>124</v>
          </cell>
          <cell r="AK502">
            <v>0</v>
          </cell>
          <cell r="AL502">
            <v>0.36</v>
          </cell>
          <cell r="AM502">
            <v>0</v>
          </cell>
          <cell r="AN502">
            <v>0</v>
          </cell>
          <cell r="AO502">
            <v>144</v>
          </cell>
          <cell r="AP502">
            <v>0</v>
          </cell>
          <cell r="AQ502">
            <v>2490</v>
          </cell>
          <cell r="AR502">
            <v>20</v>
          </cell>
          <cell r="AS502">
            <v>55</v>
          </cell>
          <cell r="AT502">
            <v>0</v>
          </cell>
          <cell r="AU502">
            <v>0</v>
          </cell>
          <cell r="AV502">
            <v>0</v>
          </cell>
          <cell r="AW502">
            <v>25</v>
          </cell>
          <cell r="AX502">
            <v>0</v>
          </cell>
          <cell r="AY502">
            <v>0</v>
          </cell>
          <cell r="AZ502">
            <v>0</v>
          </cell>
          <cell r="BA502">
            <v>0</v>
          </cell>
          <cell r="BB502">
            <v>0</v>
          </cell>
          <cell r="BC502">
            <v>0</v>
          </cell>
          <cell r="BD502">
            <v>0</v>
          </cell>
          <cell r="BE502">
            <v>0</v>
          </cell>
          <cell r="BF502">
            <v>0</v>
          </cell>
          <cell r="BG502">
            <v>0</v>
          </cell>
          <cell r="BH502">
            <v>0</v>
          </cell>
          <cell r="BI502">
            <v>0</v>
          </cell>
          <cell r="BJ502">
            <v>0</v>
          </cell>
          <cell r="BK502">
            <v>0</v>
          </cell>
          <cell r="BL502">
            <v>0</v>
          </cell>
          <cell r="BM502">
            <v>0</v>
          </cell>
          <cell r="BN502">
            <v>0</v>
          </cell>
          <cell r="BO502">
            <v>0</v>
          </cell>
          <cell r="BP502">
            <v>0</v>
          </cell>
          <cell r="BQ502">
            <v>0</v>
          </cell>
          <cell r="BR502">
            <v>0</v>
          </cell>
          <cell r="BS502">
            <v>0</v>
          </cell>
          <cell r="BT502">
            <v>0</v>
          </cell>
          <cell r="BU502">
            <v>0</v>
          </cell>
          <cell r="BV502">
            <v>0</v>
          </cell>
          <cell r="BW502">
            <v>0</v>
          </cell>
          <cell r="BX502">
            <v>0</v>
          </cell>
          <cell r="BY502">
            <v>0</v>
          </cell>
          <cell r="BZ502">
            <v>0</v>
          </cell>
          <cell r="CA502">
            <v>0</v>
          </cell>
          <cell r="CB502">
            <v>0</v>
          </cell>
          <cell r="CC502">
            <v>0</v>
          </cell>
          <cell r="CD502">
            <v>0</v>
          </cell>
          <cell r="CE502">
            <v>0</v>
          </cell>
          <cell r="CF502">
            <v>0</v>
          </cell>
          <cell r="CG502">
            <v>0</v>
          </cell>
          <cell r="CH502">
            <v>0</v>
          </cell>
          <cell r="CI502">
            <v>0</v>
          </cell>
          <cell r="CJ502" t="str">
            <v/>
          </cell>
          <cell r="CK502" t="str">
            <v/>
          </cell>
          <cell r="CL502" t="str">
            <v/>
          </cell>
          <cell r="CM502" t="str">
            <v/>
          </cell>
          <cell r="CN502" t="str">
            <v/>
          </cell>
          <cell r="CO502">
            <v>1</v>
          </cell>
          <cell r="CP502" t="str">
            <v/>
          </cell>
          <cell r="CQ502" t="str">
            <v/>
          </cell>
          <cell r="CR502" t="str">
            <v/>
          </cell>
        </row>
        <row r="503">
          <cell r="A503" t="str">
            <v>D534942</v>
          </cell>
          <cell r="B503" t="str">
            <v>MM21-04</v>
          </cell>
          <cell r="C503">
            <v>315524.74055409478</v>
          </cell>
          <cell r="D503">
            <v>4985726.7745643025</v>
          </cell>
          <cell r="E503">
            <v>2122.8467368160336</v>
          </cell>
          <cell r="F503">
            <v>57.912000000000006</v>
          </cell>
          <cell r="G503">
            <v>59.436</v>
          </cell>
          <cell r="H503" t="str">
            <v>TF21322047</v>
          </cell>
          <cell r="I503">
            <v>0</v>
          </cell>
          <cell r="J503">
            <v>0</v>
          </cell>
          <cell r="K503">
            <v>7.46</v>
          </cell>
          <cell r="L503">
            <v>17</v>
          </cell>
          <cell r="M503">
            <v>420</v>
          </cell>
          <cell r="N503">
            <v>1.4</v>
          </cell>
          <cell r="O503">
            <v>0</v>
          </cell>
          <cell r="P503">
            <v>3.65</v>
          </cell>
          <cell r="Q503">
            <v>3.5</v>
          </cell>
          <cell r="R503">
            <v>36</v>
          </cell>
          <cell r="S503">
            <v>70</v>
          </cell>
          <cell r="T503">
            <v>2.3999999999999998E-3</v>
          </cell>
          <cell r="U503">
            <v>24</v>
          </cell>
          <cell r="V503">
            <v>6.88</v>
          </cell>
          <cell r="W503">
            <v>20</v>
          </cell>
          <cell r="X503">
            <v>1.61</v>
          </cell>
          <cell r="Y503">
            <v>30</v>
          </cell>
          <cell r="Z503">
            <v>3.54</v>
          </cell>
          <cell r="AA503">
            <v>1335</v>
          </cell>
          <cell r="AB503">
            <v>1</v>
          </cell>
          <cell r="AC503">
            <v>1.23</v>
          </cell>
          <cell r="AD503">
            <v>31</v>
          </cell>
          <cell r="AE503">
            <v>1070</v>
          </cell>
          <cell r="AF503">
            <v>348</v>
          </cell>
          <cell r="AG503">
            <v>0.02</v>
          </cell>
          <cell r="AH503">
            <v>0</v>
          </cell>
          <cell r="AI503">
            <v>20</v>
          </cell>
          <cell r="AJ503">
            <v>235</v>
          </cell>
          <cell r="AK503">
            <v>0</v>
          </cell>
          <cell r="AL503">
            <v>0.23</v>
          </cell>
          <cell r="AM503">
            <v>0</v>
          </cell>
          <cell r="AN503">
            <v>0</v>
          </cell>
          <cell r="AO503">
            <v>145</v>
          </cell>
          <cell r="AP503">
            <v>0</v>
          </cell>
          <cell r="AQ503">
            <v>1115</v>
          </cell>
          <cell r="AR503">
            <v>20</v>
          </cell>
          <cell r="AS503">
            <v>60</v>
          </cell>
          <cell r="AT503">
            <v>0</v>
          </cell>
          <cell r="AU503">
            <v>0</v>
          </cell>
          <cell r="AV503">
            <v>0</v>
          </cell>
          <cell r="AW503">
            <v>20</v>
          </cell>
          <cell r="AX503">
            <v>0</v>
          </cell>
          <cell r="AY503">
            <v>0</v>
          </cell>
          <cell r="AZ503">
            <v>0</v>
          </cell>
          <cell r="BA503">
            <v>0</v>
          </cell>
          <cell r="BB503">
            <v>0</v>
          </cell>
          <cell r="BC503">
            <v>0</v>
          </cell>
          <cell r="BD503">
            <v>0</v>
          </cell>
          <cell r="BE503">
            <v>0</v>
          </cell>
          <cell r="BF503">
            <v>0</v>
          </cell>
          <cell r="BG503">
            <v>0</v>
          </cell>
          <cell r="BH503">
            <v>0</v>
          </cell>
          <cell r="BI503">
            <v>0</v>
          </cell>
          <cell r="BJ503">
            <v>0</v>
          </cell>
          <cell r="BK503">
            <v>0</v>
          </cell>
          <cell r="BL503">
            <v>0</v>
          </cell>
          <cell r="BM503">
            <v>0</v>
          </cell>
          <cell r="BN503">
            <v>0</v>
          </cell>
          <cell r="BO503">
            <v>0</v>
          </cell>
          <cell r="BP503">
            <v>0</v>
          </cell>
          <cell r="BQ503">
            <v>0</v>
          </cell>
          <cell r="BR503">
            <v>0</v>
          </cell>
          <cell r="BS503">
            <v>0</v>
          </cell>
          <cell r="BT503">
            <v>0</v>
          </cell>
          <cell r="BU503">
            <v>0</v>
          </cell>
          <cell r="BV503">
            <v>0</v>
          </cell>
          <cell r="BW503">
            <v>0</v>
          </cell>
          <cell r="BX503">
            <v>0</v>
          </cell>
          <cell r="BY503">
            <v>0</v>
          </cell>
          <cell r="BZ503">
            <v>0</v>
          </cell>
          <cell r="CA503">
            <v>0</v>
          </cell>
          <cell r="CB503">
            <v>0</v>
          </cell>
          <cell r="CC503">
            <v>0</v>
          </cell>
          <cell r="CD503">
            <v>0</v>
          </cell>
          <cell r="CE503">
            <v>0</v>
          </cell>
          <cell r="CF503">
            <v>0</v>
          </cell>
          <cell r="CG503">
            <v>0</v>
          </cell>
          <cell r="CH503">
            <v>0</v>
          </cell>
          <cell r="CI503">
            <v>0</v>
          </cell>
          <cell r="CJ503" t="str">
            <v/>
          </cell>
          <cell r="CK503" t="str">
            <v/>
          </cell>
          <cell r="CL503" t="str">
            <v/>
          </cell>
          <cell r="CM503" t="str">
            <v/>
          </cell>
          <cell r="CN503" t="str">
            <v/>
          </cell>
          <cell r="CO503">
            <v>1</v>
          </cell>
          <cell r="CP503" t="str">
            <v/>
          </cell>
          <cell r="CQ503" t="str">
            <v/>
          </cell>
          <cell r="CR503" t="str">
            <v/>
          </cell>
        </row>
        <row r="504">
          <cell r="A504" t="str">
            <v>D534943</v>
          </cell>
          <cell r="B504" t="str">
            <v>MM21-04</v>
          </cell>
          <cell r="C504">
            <v>315524.20173872751</v>
          </cell>
          <cell r="D504">
            <v>4985726.2357489355</v>
          </cell>
          <cell r="E504">
            <v>2121.5269141006661</v>
          </cell>
          <cell r="F504">
            <v>59.436</v>
          </cell>
          <cell r="G504">
            <v>60.96</v>
          </cell>
          <cell r="H504" t="str">
            <v>TF21322047</v>
          </cell>
          <cell r="I504">
            <v>0</v>
          </cell>
          <cell r="J504">
            <v>0</v>
          </cell>
          <cell r="K504">
            <v>8.16</v>
          </cell>
          <cell r="L504">
            <v>13</v>
          </cell>
          <cell r="M504">
            <v>750</v>
          </cell>
          <cell r="N504">
            <v>1.3</v>
          </cell>
          <cell r="O504">
            <v>0</v>
          </cell>
          <cell r="P504">
            <v>3.06</v>
          </cell>
          <cell r="Q504">
            <v>1.6</v>
          </cell>
          <cell r="R504">
            <v>30</v>
          </cell>
          <cell r="S504">
            <v>70</v>
          </cell>
          <cell r="T504">
            <v>4.1999999999999997E-3</v>
          </cell>
          <cell r="U504">
            <v>42</v>
          </cell>
          <cell r="V504">
            <v>6.2</v>
          </cell>
          <cell r="W504">
            <v>20</v>
          </cell>
          <cell r="X504">
            <v>2.4300000000000002</v>
          </cell>
          <cell r="Y504">
            <v>30</v>
          </cell>
          <cell r="Z504">
            <v>2.93</v>
          </cell>
          <cell r="AA504">
            <v>1295</v>
          </cell>
          <cell r="AB504">
            <v>0</v>
          </cell>
          <cell r="AC504">
            <v>1.35</v>
          </cell>
          <cell r="AD504">
            <v>30</v>
          </cell>
          <cell r="AE504">
            <v>1360</v>
          </cell>
          <cell r="AF504">
            <v>232</v>
          </cell>
          <cell r="AG504">
            <v>0.04</v>
          </cell>
          <cell r="AH504">
            <v>0</v>
          </cell>
          <cell r="AI504">
            <v>21</v>
          </cell>
          <cell r="AJ504">
            <v>276</v>
          </cell>
          <cell r="AK504">
            <v>0</v>
          </cell>
          <cell r="AL504">
            <v>0.65</v>
          </cell>
          <cell r="AM504">
            <v>0</v>
          </cell>
          <cell r="AN504">
            <v>0</v>
          </cell>
          <cell r="AO504">
            <v>182</v>
          </cell>
          <cell r="AP504">
            <v>0</v>
          </cell>
          <cell r="AQ504">
            <v>677</v>
          </cell>
          <cell r="AR504">
            <v>15</v>
          </cell>
          <cell r="AS504">
            <v>20</v>
          </cell>
          <cell r="AT504">
            <v>10</v>
          </cell>
          <cell r="AU504">
            <v>25</v>
          </cell>
          <cell r="AV504">
            <v>0</v>
          </cell>
          <cell r="AW504">
            <v>20</v>
          </cell>
          <cell r="AX504">
            <v>0</v>
          </cell>
          <cell r="AY504">
            <v>0</v>
          </cell>
          <cell r="AZ504">
            <v>0</v>
          </cell>
          <cell r="BA504">
            <v>0</v>
          </cell>
          <cell r="BB504">
            <v>0</v>
          </cell>
          <cell r="BC504">
            <v>10</v>
          </cell>
          <cell r="BD504">
            <v>0</v>
          </cell>
          <cell r="BE504">
            <v>0</v>
          </cell>
          <cell r="BF504">
            <v>0</v>
          </cell>
          <cell r="BG504">
            <v>0</v>
          </cell>
          <cell r="BH504">
            <v>0</v>
          </cell>
          <cell r="BI504">
            <v>0</v>
          </cell>
          <cell r="BJ504">
            <v>0</v>
          </cell>
          <cell r="BK504">
            <v>0</v>
          </cell>
          <cell r="BL504">
            <v>0</v>
          </cell>
          <cell r="BM504">
            <v>0</v>
          </cell>
          <cell r="BN504">
            <v>0</v>
          </cell>
          <cell r="BO504">
            <v>0</v>
          </cell>
          <cell r="BP504">
            <v>0</v>
          </cell>
          <cell r="BQ504">
            <v>0</v>
          </cell>
          <cell r="BR504">
            <v>0</v>
          </cell>
          <cell r="BS504">
            <v>0</v>
          </cell>
          <cell r="BT504">
            <v>0</v>
          </cell>
          <cell r="BU504">
            <v>0</v>
          </cell>
          <cell r="BV504">
            <v>0</v>
          </cell>
          <cell r="BW504">
            <v>0</v>
          </cell>
          <cell r="BX504">
            <v>0</v>
          </cell>
          <cell r="BY504">
            <v>0</v>
          </cell>
          <cell r="BZ504">
            <v>0</v>
          </cell>
          <cell r="CA504">
            <v>0</v>
          </cell>
          <cell r="CB504">
            <v>0</v>
          </cell>
          <cell r="CC504">
            <v>0</v>
          </cell>
          <cell r="CD504">
            <v>0</v>
          </cell>
          <cell r="CE504">
            <v>0</v>
          </cell>
          <cell r="CF504">
            <v>0</v>
          </cell>
          <cell r="CG504">
            <v>0</v>
          </cell>
          <cell r="CH504">
            <v>0</v>
          </cell>
          <cell r="CI504">
            <v>0</v>
          </cell>
          <cell r="CJ504" t="str">
            <v/>
          </cell>
          <cell r="CK504" t="str">
            <v/>
          </cell>
          <cell r="CL504" t="str">
            <v/>
          </cell>
          <cell r="CM504" t="str">
            <v/>
          </cell>
          <cell r="CN504" t="str">
            <v/>
          </cell>
          <cell r="CO504">
            <v>1</v>
          </cell>
          <cell r="CP504" t="str">
            <v/>
          </cell>
          <cell r="CQ504" t="str">
            <v/>
          </cell>
          <cell r="CR504" t="str">
            <v/>
          </cell>
        </row>
        <row r="505">
          <cell r="A505" t="str">
            <v>D534944</v>
          </cell>
          <cell r="B505" t="str">
            <v>MM21-04</v>
          </cell>
          <cell r="C505">
            <v>315523.66292336024</v>
          </cell>
          <cell r="D505">
            <v>4985725.6969335685</v>
          </cell>
          <cell r="E505">
            <v>2120.2070913852986</v>
          </cell>
          <cell r="F505">
            <v>60.96</v>
          </cell>
          <cell r="G505">
            <v>62.484000000000002</v>
          </cell>
          <cell r="H505" t="str">
            <v>TF21322047</v>
          </cell>
          <cell r="I505">
            <v>0</v>
          </cell>
          <cell r="J505">
            <v>0</v>
          </cell>
          <cell r="K505">
            <v>7.51</v>
          </cell>
          <cell r="L505">
            <v>10</v>
          </cell>
          <cell r="M505">
            <v>660</v>
          </cell>
          <cell r="N505">
            <v>1.1000000000000001</v>
          </cell>
          <cell r="O505">
            <v>0</v>
          </cell>
          <cell r="P505">
            <v>4.03</v>
          </cell>
          <cell r="Q505">
            <v>0.9</v>
          </cell>
          <cell r="R505">
            <v>32</v>
          </cell>
          <cell r="S505">
            <v>79</v>
          </cell>
          <cell r="T505">
            <v>2.5999999999999999E-3</v>
          </cell>
          <cell r="U505">
            <v>26</v>
          </cell>
          <cell r="V505">
            <v>6.3</v>
          </cell>
          <cell r="W505">
            <v>20</v>
          </cell>
          <cell r="X505">
            <v>2.29</v>
          </cell>
          <cell r="Y505">
            <v>40</v>
          </cell>
          <cell r="Z505">
            <v>3.23</v>
          </cell>
          <cell r="AA505">
            <v>1310</v>
          </cell>
          <cell r="AB505">
            <v>1</v>
          </cell>
          <cell r="AC505">
            <v>1.21</v>
          </cell>
          <cell r="AD505">
            <v>29</v>
          </cell>
          <cell r="AE505">
            <v>830</v>
          </cell>
          <cell r="AF505">
            <v>215</v>
          </cell>
          <cell r="AG505">
            <v>0.02</v>
          </cell>
          <cell r="AH505">
            <v>0</v>
          </cell>
          <cell r="AI505">
            <v>24</v>
          </cell>
          <cell r="AJ505">
            <v>280</v>
          </cell>
          <cell r="AK505">
            <v>20</v>
          </cell>
          <cell r="AL505">
            <v>0.52</v>
          </cell>
          <cell r="AM505">
            <v>0</v>
          </cell>
          <cell r="AN505">
            <v>0</v>
          </cell>
          <cell r="AO505">
            <v>183</v>
          </cell>
          <cell r="AP505">
            <v>0</v>
          </cell>
          <cell r="AQ505">
            <v>471</v>
          </cell>
          <cell r="AR505">
            <v>20</v>
          </cell>
          <cell r="AS505">
            <v>20</v>
          </cell>
          <cell r="AT505">
            <v>10</v>
          </cell>
          <cell r="AU505">
            <v>40</v>
          </cell>
          <cell r="AV505">
            <v>0</v>
          </cell>
          <cell r="AW505">
            <v>10</v>
          </cell>
          <cell r="AX505">
            <v>0</v>
          </cell>
          <cell r="AY505">
            <v>0</v>
          </cell>
          <cell r="AZ505">
            <v>0</v>
          </cell>
          <cell r="BA505">
            <v>0</v>
          </cell>
          <cell r="BB505">
            <v>0</v>
          </cell>
          <cell r="BC505">
            <v>0</v>
          </cell>
          <cell r="BD505">
            <v>0</v>
          </cell>
          <cell r="BE505">
            <v>0</v>
          </cell>
          <cell r="BF505">
            <v>0</v>
          </cell>
          <cell r="BG505">
            <v>0</v>
          </cell>
          <cell r="BH505">
            <v>0</v>
          </cell>
          <cell r="BI505">
            <v>0</v>
          </cell>
          <cell r="BJ505">
            <v>0</v>
          </cell>
          <cell r="BK505">
            <v>0</v>
          </cell>
          <cell r="BL505">
            <v>0</v>
          </cell>
          <cell r="BM505">
            <v>0</v>
          </cell>
          <cell r="BN505">
            <v>0</v>
          </cell>
          <cell r="BO505">
            <v>0</v>
          </cell>
          <cell r="BP505">
            <v>0</v>
          </cell>
          <cell r="BQ505">
            <v>0</v>
          </cell>
          <cell r="BR505">
            <v>0</v>
          </cell>
          <cell r="BS505">
            <v>0</v>
          </cell>
          <cell r="BT505">
            <v>0</v>
          </cell>
          <cell r="BU505">
            <v>0</v>
          </cell>
          <cell r="BV505">
            <v>0</v>
          </cell>
          <cell r="BW505">
            <v>0</v>
          </cell>
          <cell r="BX505">
            <v>0</v>
          </cell>
          <cell r="BY505">
            <v>0</v>
          </cell>
          <cell r="BZ505">
            <v>0</v>
          </cell>
          <cell r="CA505">
            <v>0</v>
          </cell>
          <cell r="CB505">
            <v>0</v>
          </cell>
          <cell r="CC505">
            <v>0</v>
          </cell>
          <cell r="CD505">
            <v>0</v>
          </cell>
          <cell r="CE505">
            <v>0</v>
          </cell>
          <cell r="CF505">
            <v>0</v>
          </cell>
          <cell r="CG505">
            <v>0</v>
          </cell>
          <cell r="CH505">
            <v>0</v>
          </cell>
          <cell r="CI505">
            <v>0</v>
          </cell>
          <cell r="CJ505" t="str">
            <v/>
          </cell>
          <cell r="CK505" t="str">
            <v/>
          </cell>
          <cell r="CL505" t="str">
            <v/>
          </cell>
          <cell r="CM505" t="str">
            <v/>
          </cell>
          <cell r="CN505" t="str">
            <v/>
          </cell>
          <cell r="CO505">
            <v>1</v>
          </cell>
          <cell r="CP505" t="str">
            <v/>
          </cell>
          <cell r="CQ505" t="str">
            <v/>
          </cell>
          <cell r="CR505" t="str">
            <v/>
          </cell>
        </row>
        <row r="506">
          <cell r="A506" t="str">
            <v>D534945</v>
          </cell>
          <cell r="B506" t="str">
            <v>MM21-04</v>
          </cell>
          <cell r="C506">
            <v>315523.12410799298</v>
          </cell>
          <cell r="D506">
            <v>4985725.1581182014</v>
          </cell>
          <cell r="E506">
            <v>2118.887268669931</v>
          </cell>
          <cell r="F506">
            <v>62.484000000000002</v>
          </cell>
          <cell r="G506">
            <v>64.00800000000001</v>
          </cell>
          <cell r="H506" t="str">
            <v>TF21322047</v>
          </cell>
          <cell r="I506">
            <v>0</v>
          </cell>
          <cell r="J506">
            <v>0.5</v>
          </cell>
          <cell r="K506">
            <v>7.34</v>
          </cell>
          <cell r="L506">
            <v>7</v>
          </cell>
          <cell r="M506">
            <v>600</v>
          </cell>
          <cell r="N506">
            <v>0.9</v>
          </cell>
          <cell r="O506">
            <v>0</v>
          </cell>
          <cell r="P506">
            <v>4.5</v>
          </cell>
          <cell r="Q506">
            <v>0</v>
          </cell>
          <cell r="R506">
            <v>32</v>
          </cell>
          <cell r="S506">
            <v>70</v>
          </cell>
          <cell r="T506">
            <v>3.8999999999999998E-3</v>
          </cell>
          <cell r="U506">
            <v>39</v>
          </cell>
          <cell r="V506">
            <v>6.77</v>
          </cell>
          <cell r="W506">
            <v>20</v>
          </cell>
          <cell r="X506">
            <v>2.2000000000000002</v>
          </cell>
          <cell r="Y506">
            <v>10</v>
          </cell>
          <cell r="Z506">
            <v>3.45</v>
          </cell>
          <cell r="AA506">
            <v>1395</v>
          </cell>
          <cell r="AB506">
            <v>1</v>
          </cell>
          <cell r="AC506">
            <v>0.87</v>
          </cell>
          <cell r="AD506">
            <v>29</v>
          </cell>
          <cell r="AE506">
            <v>780</v>
          </cell>
          <cell r="AF506">
            <v>91</v>
          </cell>
          <cell r="AG506">
            <v>0.11</v>
          </cell>
          <cell r="AH506">
            <v>0</v>
          </cell>
          <cell r="AI506">
            <v>22</v>
          </cell>
          <cell r="AJ506">
            <v>216</v>
          </cell>
          <cell r="AK506">
            <v>0</v>
          </cell>
          <cell r="AL506">
            <v>0.47</v>
          </cell>
          <cell r="AM506">
            <v>0</v>
          </cell>
          <cell r="AN506">
            <v>0</v>
          </cell>
          <cell r="AO506">
            <v>176</v>
          </cell>
          <cell r="AP506">
            <v>0</v>
          </cell>
          <cell r="AQ506">
            <v>274</v>
          </cell>
          <cell r="AR506">
            <v>0</v>
          </cell>
          <cell r="AS506">
            <v>55</v>
          </cell>
          <cell r="AT506">
            <v>5</v>
          </cell>
          <cell r="AU506">
            <v>0</v>
          </cell>
          <cell r="AV506">
            <v>0</v>
          </cell>
          <cell r="AW506">
            <v>40</v>
          </cell>
          <cell r="AX506">
            <v>0</v>
          </cell>
          <cell r="AY506">
            <v>0</v>
          </cell>
          <cell r="AZ506">
            <v>0</v>
          </cell>
          <cell r="BA506">
            <v>0</v>
          </cell>
          <cell r="BB506">
            <v>0</v>
          </cell>
          <cell r="BC506">
            <v>0</v>
          </cell>
          <cell r="BD506">
            <v>0</v>
          </cell>
          <cell r="BE506">
            <v>0</v>
          </cell>
          <cell r="BF506">
            <v>0</v>
          </cell>
          <cell r="BG506">
            <v>0</v>
          </cell>
          <cell r="BH506">
            <v>0</v>
          </cell>
          <cell r="BI506">
            <v>0</v>
          </cell>
          <cell r="BJ506">
            <v>0</v>
          </cell>
          <cell r="BK506">
            <v>0</v>
          </cell>
          <cell r="BL506">
            <v>0</v>
          </cell>
          <cell r="BM506">
            <v>0</v>
          </cell>
          <cell r="BN506">
            <v>0</v>
          </cell>
          <cell r="BO506">
            <v>0</v>
          </cell>
          <cell r="BP506">
            <v>0</v>
          </cell>
          <cell r="BQ506">
            <v>0</v>
          </cell>
          <cell r="BR506">
            <v>0</v>
          </cell>
          <cell r="BS506">
            <v>0</v>
          </cell>
          <cell r="BT506">
            <v>0</v>
          </cell>
          <cell r="BU506">
            <v>0</v>
          </cell>
          <cell r="BV506">
            <v>0</v>
          </cell>
          <cell r="BW506">
            <v>0</v>
          </cell>
          <cell r="BX506">
            <v>0</v>
          </cell>
          <cell r="BY506">
            <v>0</v>
          </cell>
          <cell r="BZ506">
            <v>0</v>
          </cell>
          <cell r="CA506">
            <v>0</v>
          </cell>
          <cell r="CB506">
            <v>0</v>
          </cell>
          <cell r="CC506">
            <v>0</v>
          </cell>
          <cell r="CD506">
            <v>0</v>
          </cell>
          <cell r="CE506">
            <v>0</v>
          </cell>
          <cell r="CF506">
            <v>0</v>
          </cell>
          <cell r="CG506">
            <v>0</v>
          </cell>
          <cell r="CH506">
            <v>0</v>
          </cell>
          <cell r="CI506">
            <v>0</v>
          </cell>
          <cell r="CJ506" t="str">
            <v/>
          </cell>
          <cell r="CK506" t="str">
            <v/>
          </cell>
          <cell r="CL506" t="str">
            <v/>
          </cell>
          <cell r="CM506" t="str">
            <v/>
          </cell>
          <cell r="CN506" t="str">
            <v/>
          </cell>
          <cell r="CO506">
            <v>1</v>
          </cell>
          <cell r="CP506" t="str">
            <v/>
          </cell>
          <cell r="CQ506" t="str">
            <v/>
          </cell>
          <cell r="CR506" t="str">
            <v/>
          </cell>
        </row>
        <row r="507">
          <cell r="A507" t="str">
            <v>D534946</v>
          </cell>
          <cell r="B507" t="str">
            <v>MM21-04</v>
          </cell>
          <cell r="C507">
            <v>315522.58529262571</v>
          </cell>
          <cell r="D507">
            <v>4985724.6193028344</v>
          </cell>
          <cell r="E507">
            <v>2117.5674459545635</v>
          </cell>
          <cell r="F507">
            <v>64.00800000000001</v>
          </cell>
          <cell r="G507">
            <v>65.531999999999996</v>
          </cell>
          <cell r="H507" t="str">
            <v>TF21322047</v>
          </cell>
          <cell r="I507">
            <v>0</v>
          </cell>
          <cell r="J507">
            <v>0.5</v>
          </cell>
          <cell r="K507">
            <v>8.19</v>
          </cell>
          <cell r="L507">
            <v>14</v>
          </cell>
          <cell r="M507">
            <v>640</v>
          </cell>
          <cell r="N507">
            <v>1.1000000000000001</v>
          </cell>
          <cell r="O507">
            <v>0</v>
          </cell>
          <cell r="P507">
            <v>3.39</v>
          </cell>
          <cell r="Q507">
            <v>0</v>
          </cell>
          <cell r="R507">
            <v>34</v>
          </cell>
          <cell r="S507">
            <v>58</v>
          </cell>
          <cell r="T507">
            <v>4.3E-3</v>
          </cell>
          <cell r="U507">
            <v>43</v>
          </cell>
          <cell r="V507">
            <v>5.88</v>
          </cell>
          <cell r="W507">
            <v>20</v>
          </cell>
          <cell r="X507">
            <v>2.25</v>
          </cell>
          <cell r="Y507">
            <v>10</v>
          </cell>
          <cell r="Z507">
            <v>2.94</v>
          </cell>
          <cell r="AA507">
            <v>1270</v>
          </cell>
          <cell r="AB507">
            <v>1</v>
          </cell>
          <cell r="AC507">
            <v>0.93</v>
          </cell>
          <cell r="AD507">
            <v>26</v>
          </cell>
          <cell r="AE507">
            <v>1080</v>
          </cell>
          <cell r="AF507">
            <v>290</v>
          </cell>
          <cell r="AG507">
            <v>0.14000000000000001</v>
          </cell>
          <cell r="AH507">
            <v>0</v>
          </cell>
          <cell r="AI507">
            <v>17</v>
          </cell>
          <cell r="AJ507">
            <v>251</v>
          </cell>
          <cell r="AK507">
            <v>0</v>
          </cell>
          <cell r="AL507">
            <v>0.68</v>
          </cell>
          <cell r="AM507">
            <v>0</v>
          </cell>
          <cell r="AN507">
            <v>0</v>
          </cell>
          <cell r="AO507">
            <v>183</v>
          </cell>
          <cell r="AP507">
            <v>0</v>
          </cell>
          <cell r="AQ507">
            <v>214</v>
          </cell>
          <cell r="AR507">
            <v>10</v>
          </cell>
          <cell r="AS507">
            <v>15</v>
          </cell>
          <cell r="AT507">
            <v>5</v>
          </cell>
          <cell r="AU507">
            <v>20</v>
          </cell>
          <cell r="AV507">
            <v>0</v>
          </cell>
          <cell r="AW507">
            <v>30</v>
          </cell>
          <cell r="AX507">
            <v>0</v>
          </cell>
          <cell r="AY507">
            <v>0</v>
          </cell>
          <cell r="AZ507">
            <v>0</v>
          </cell>
          <cell r="BA507">
            <v>0</v>
          </cell>
          <cell r="BB507">
            <v>0</v>
          </cell>
          <cell r="BC507">
            <v>20</v>
          </cell>
          <cell r="BD507">
            <v>0</v>
          </cell>
          <cell r="BE507">
            <v>0</v>
          </cell>
          <cell r="BF507">
            <v>0</v>
          </cell>
          <cell r="BG507">
            <v>0</v>
          </cell>
          <cell r="BH507">
            <v>0</v>
          </cell>
          <cell r="BI507">
            <v>0</v>
          </cell>
          <cell r="BJ507">
            <v>0</v>
          </cell>
          <cell r="BK507">
            <v>0</v>
          </cell>
          <cell r="BL507">
            <v>0</v>
          </cell>
          <cell r="BM507">
            <v>0</v>
          </cell>
          <cell r="BN507">
            <v>0</v>
          </cell>
          <cell r="BO507">
            <v>0</v>
          </cell>
          <cell r="BP507">
            <v>0</v>
          </cell>
          <cell r="BQ507">
            <v>0</v>
          </cell>
          <cell r="BR507">
            <v>0</v>
          </cell>
          <cell r="BS507">
            <v>0</v>
          </cell>
          <cell r="BT507">
            <v>0</v>
          </cell>
          <cell r="BU507">
            <v>0</v>
          </cell>
          <cell r="BV507">
            <v>0</v>
          </cell>
          <cell r="BW507">
            <v>0</v>
          </cell>
          <cell r="BX507">
            <v>0</v>
          </cell>
          <cell r="BY507">
            <v>0</v>
          </cell>
          <cell r="BZ507">
            <v>0</v>
          </cell>
          <cell r="CA507">
            <v>0</v>
          </cell>
          <cell r="CB507">
            <v>0</v>
          </cell>
          <cell r="CC507">
            <v>0</v>
          </cell>
          <cell r="CD507">
            <v>0</v>
          </cell>
          <cell r="CE507">
            <v>0</v>
          </cell>
          <cell r="CF507">
            <v>0</v>
          </cell>
          <cell r="CG507">
            <v>0</v>
          </cell>
          <cell r="CH507">
            <v>0</v>
          </cell>
          <cell r="CI507">
            <v>0</v>
          </cell>
          <cell r="CJ507" t="str">
            <v/>
          </cell>
          <cell r="CK507" t="str">
            <v/>
          </cell>
          <cell r="CL507" t="str">
            <v/>
          </cell>
          <cell r="CM507" t="str">
            <v/>
          </cell>
          <cell r="CN507" t="str">
            <v/>
          </cell>
          <cell r="CO507">
            <v>1</v>
          </cell>
          <cell r="CP507" t="str">
            <v/>
          </cell>
          <cell r="CQ507" t="str">
            <v/>
          </cell>
          <cell r="CR507" t="str">
            <v/>
          </cell>
        </row>
        <row r="508">
          <cell r="A508" t="str">
            <v>D534948</v>
          </cell>
          <cell r="B508" t="str">
            <v>MM21-04</v>
          </cell>
          <cell r="C508">
            <v>315522.04647725844</v>
          </cell>
          <cell r="D508">
            <v>4985724.0804874673</v>
          </cell>
          <cell r="E508">
            <v>2116.2476232391959</v>
          </cell>
          <cell r="F508">
            <v>65.531999999999996</v>
          </cell>
          <cell r="G508">
            <v>67.055999999999997</v>
          </cell>
          <cell r="H508" t="str">
            <v>TF21322047</v>
          </cell>
          <cell r="I508">
            <v>0</v>
          </cell>
          <cell r="J508">
            <v>0</v>
          </cell>
          <cell r="K508">
            <v>7.84</v>
          </cell>
          <cell r="L508">
            <v>11</v>
          </cell>
          <cell r="M508">
            <v>630</v>
          </cell>
          <cell r="N508">
            <v>1.1000000000000001</v>
          </cell>
          <cell r="O508">
            <v>0</v>
          </cell>
          <cell r="P508">
            <v>4.9400000000000004</v>
          </cell>
          <cell r="Q508">
            <v>0.5</v>
          </cell>
          <cell r="R508">
            <v>33</v>
          </cell>
          <cell r="S508">
            <v>52</v>
          </cell>
          <cell r="T508">
            <v>5.5999999999999999E-3</v>
          </cell>
          <cell r="U508">
            <v>56</v>
          </cell>
          <cell r="V508">
            <v>6.36</v>
          </cell>
          <cell r="W508">
            <v>20</v>
          </cell>
          <cell r="X508">
            <v>2.14</v>
          </cell>
          <cell r="Y508">
            <v>10</v>
          </cell>
          <cell r="Z508">
            <v>2.78</v>
          </cell>
          <cell r="AA508">
            <v>1290</v>
          </cell>
          <cell r="AB508">
            <v>2</v>
          </cell>
          <cell r="AC508">
            <v>1.2</v>
          </cell>
          <cell r="AD508">
            <v>30</v>
          </cell>
          <cell r="AE508">
            <v>970</v>
          </cell>
          <cell r="AF508">
            <v>95</v>
          </cell>
          <cell r="AG508">
            <v>0.21</v>
          </cell>
          <cell r="AH508">
            <v>0</v>
          </cell>
          <cell r="AI508">
            <v>19</v>
          </cell>
          <cell r="AJ508">
            <v>299</v>
          </cell>
          <cell r="AK508">
            <v>0</v>
          </cell>
          <cell r="AL508">
            <v>0.56999999999999995</v>
          </cell>
          <cell r="AM508">
            <v>0</v>
          </cell>
          <cell r="AN508">
            <v>0</v>
          </cell>
          <cell r="AO508">
            <v>172</v>
          </cell>
          <cell r="AP508">
            <v>0</v>
          </cell>
          <cell r="AQ508">
            <v>215</v>
          </cell>
          <cell r="AR508">
            <v>0</v>
          </cell>
          <cell r="AS508">
            <v>25</v>
          </cell>
          <cell r="AT508">
            <v>5</v>
          </cell>
          <cell r="AU508">
            <v>25</v>
          </cell>
          <cell r="AV508">
            <v>0</v>
          </cell>
          <cell r="AW508">
            <v>20</v>
          </cell>
          <cell r="AX508">
            <v>0</v>
          </cell>
          <cell r="AY508">
            <v>0</v>
          </cell>
          <cell r="AZ508">
            <v>0</v>
          </cell>
          <cell r="BA508">
            <v>0</v>
          </cell>
          <cell r="BB508">
            <v>0</v>
          </cell>
          <cell r="BC508">
            <v>25</v>
          </cell>
          <cell r="BD508">
            <v>0</v>
          </cell>
          <cell r="BE508">
            <v>0</v>
          </cell>
          <cell r="BF508">
            <v>0</v>
          </cell>
          <cell r="BG508">
            <v>0</v>
          </cell>
          <cell r="BH508">
            <v>0</v>
          </cell>
          <cell r="BI508">
            <v>0</v>
          </cell>
          <cell r="BJ508">
            <v>0</v>
          </cell>
          <cell r="BK508">
            <v>0</v>
          </cell>
          <cell r="BL508">
            <v>0</v>
          </cell>
          <cell r="BM508">
            <v>0</v>
          </cell>
          <cell r="BN508">
            <v>0</v>
          </cell>
          <cell r="BO508">
            <v>0</v>
          </cell>
          <cell r="BP508">
            <v>0</v>
          </cell>
          <cell r="BQ508">
            <v>0</v>
          </cell>
          <cell r="BR508">
            <v>0</v>
          </cell>
          <cell r="BS508">
            <v>0</v>
          </cell>
          <cell r="BT508">
            <v>0</v>
          </cell>
          <cell r="BU508">
            <v>0</v>
          </cell>
          <cell r="BV508">
            <v>0</v>
          </cell>
          <cell r="BW508">
            <v>0</v>
          </cell>
          <cell r="BX508">
            <v>0</v>
          </cell>
          <cell r="BY508">
            <v>0</v>
          </cell>
          <cell r="BZ508">
            <v>0</v>
          </cell>
          <cell r="CA508">
            <v>0</v>
          </cell>
          <cell r="CB508">
            <v>0</v>
          </cell>
          <cell r="CC508">
            <v>0</v>
          </cell>
          <cell r="CD508">
            <v>0</v>
          </cell>
          <cell r="CE508">
            <v>0</v>
          </cell>
          <cell r="CF508">
            <v>0</v>
          </cell>
          <cell r="CG508">
            <v>0</v>
          </cell>
          <cell r="CH508">
            <v>0</v>
          </cell>
          <cell r="CI508">
            <v>0</v>
          </cell>
          <cell r="CJ508" t="str">
            <v/>
          </cell>
          <cell r="CK508" t="str">
            <v/>
          </cell>
          <cell r="CL508" t="str">
            <v/>
          </cell>
          <cell r="CM508" t="str">
            <v/>
          </cell>
          <cell r="CN508" t="str">
            <v/>
          </cell>
          <cell r="CO508">
            <v>1</v>
          </cell>
          <cell r="CP508" t="str">
            <v/>
          </cell>
          <cell r="CQ508" t="str">
            <v/>
          </cell>
          <cell r="CR508" t="str">
            <v/>
          </cell>
        </row>
        <row r="509">
          <cell r="A509" t="str">
            <v>D534949</v>
          </cell>
          <cell r="B509" t="str">
            <v>MM21-04</v>
          </cell>
          <cell r="C509">
            <v>315521.50766189117</v>
          </cell>
          <cell r="D509">
            <v>4985723.5416721003</v>
          </cell>
          <cell r="E509">
            <v>2114.9278005238284</v>
          </cell>
          <cell r="F509">
            <v>67.055999999999997</v>
          </cell>
          <cell r="G509">
            <v>68.58</v>
          </cell>
          <cell r="H509" t="str">
            <v>TF21322047</v>
          </cell>
          <cell r="I509">
            <v>0</v>
          </cell>
          <cell r="J509">
            <v>0.5</v>
          </cell>
          <cell r="K509">
            <v>8.4</v>
          </cell>
          <cell r="L509">
            <v>12</v>
          </cell>
          <cell r="M509">
            <v>750</v>
          </cell>
          <cell r="N509">
            <v>1.1000000000000001</v>
          </cell>
          <cell r="O509">
            <v>2</v>
          </cell>
          <cell r="P509">
            <v>4.71</v>
          </cell>
          <cell r="Q509">
            <v>1</v>
          </cell>
          <cell r="R509">
            <v>37</v>
          </cell>
          <cell r="S509">
            <v>51</v>
          </cell>
          <cell r="T509">
            <v>1.29E-2</v>
          </cell>
          <cell r="U509">
            <v>129</v>
          </cell>
          <cell r="V509">
            <v>7.45</v>
          </cell>
          <cell r="W509">
            <v>20</v>
          </cell>
          <cell r="X509">
            <v>2.5099999999999998</v>
          </cell>
          <cell r="Y509">
            <v>10</v>
          </cell>
          <cell r="Z509">
            <v>2.8</v>
          </cell>
          <cell r="AA509">
            <v>1590</v>
          </cell>
          <cell r="AB509">
            <v>3</v>
          </cell>
          <cell r="AC509">
            <v>1.26</v>
          </cell>
          <cell r="AD509">
            <v>27</v>
          </cell>
          <cell r="AE509">
            <v>1370</v>
          </cell>
          <cell r="AF509">
            <v>66</v>
          </cell>
          <cell r="AG509">
            <v>0.55000000000000004</v>
          </cell>
          <cell r="AH509">
            <v>0</v>
          </cell>
          <cell r="AI509">
            <v>22</v>
          </cell>
          <cell r="AJ509">
            <v>331</v>
          </cell>
          <cell r="AK509">
            <v>0</v>
          </cell>
          <cell r="AL509">
            <v>0.88</v>
          </cell>
          <cell r="AM509">
            <v>0</v>
          </cell>
          <cell r="AN509">
            <v>0</v>
          </cell>
          <cell r="AO509">
            <v>181</v>
          </cell>
          <cell r="AP509">
            <v>0</v>
          </cell>
          <cell r="AQ509">
            <v>263</v>
          </cell>
          <cell r="AR509">
            <v>15</v>
          </cell>
          <cell r="AS509">
            <v>20</v>
          </cell>
          <cell r="AT509">
            <v>5</v>
          </cell>
          <cell r="AU509">
            <v>40</v>
          </cell>
          <cell r="AV509">
            <v>0</v>
          </cell>
          <cell r="AW509">
            <v>20</v>
          </cell>
          <cell r="AX509">
            <v>0</v>
          </cell>
          <cell r="AY509">
            <v>0</v>
          </cell>
          <cell r="AZ509">
            <v>0</v>
          </cell>
          <cell r="BA509">
            <v>0</v>
          </cell>
          <cell r="BB509">
            <v>0</v>
          </cell>
          <cell r="BC509">
            <v>0</v>
          </cell>
          <cell r="BD509">
            <v>0</v>
          </cell>
          <cell r="BE509">
            <v>0</v>
          </cell>
          <cell r="BF509">
            <v>0</v>
          </cell>
          <cell r="BG509">
            <v>0</v>
          </cell>
          <cell r="BH509">
            <v>0</v>
          </cell>
          <cell r="BI509">
            <v>0</v>
          </cell>
          <cell r="BJ509">
            <v>0</v>
          </cell>
          <cell r="BK509">
            <v>0</v>
          </cell>
          <cell r="BL509">
            <v>0</v>
          </cell>
          <cell r="BM509">
            <v>0</v>
          </cell>
          <cell r="BN509">
            <v>0</v>
          </cell>
          <cell r="BO509">
            <v>0</v>
          </cell>
          <cell r="BP509">
            <v>0</v>
          </cell>
          <cell r="BQ509">
            <v>0</v>
          </cell>
          <cell r="BR509">
            <v>0</v>
          </cell>
          <cell r="BS509">
            <v>0</v>
          </cell>
          <cell r="BT509">
            <v>0</v>
          </cell>
          <cell r="BU509">
            <v>0</v>
          </cell>
          <cell r="BV509">
            <v>0</v>
          </cell>
          <cell r="BW509">
            <v>0</v>
          </cell>
          <cell r="BX509">
            <v>0</v>
          </cell>
          <cell r="BY509">
            <v>0</v>
          </cell>
          <cell r="BZ509">
            <v>0</v>
          </cell>
          <cell r="CA509">
            <v>0</v>
          </cell>
          <cell r="CB509">
            <v>0</v>
          </cell>
          <cell r="CC509">
            <v>0</v>
          </cell>
          <cell r="CD509">
            <v>0</v>
          </cell>
          <cell r="CE509">
            <v>0</v>
          </cell>
          <cell r="CF509">
            <v>0</v>
          </cell>
          <cell r="CG509">
            <v>0</v>
          </cell>
          <cell r="CH509">
            <v>0</v>
          </cell>
          <cell r="CI509">
            <v>0</v>
          </cell>
          <cell r="CJ509" t="str">
            <v/>
          </cell>
          <cell r="CK509" t="str">
            <v/>
          </cell>
          <cell r="CL509" t="str">
            <v/>
          </cell>
          <cell r="CM509" t="str">
            <v/>
          </cell>
          <cell r="CN509" t="str">
            <v/>
          </cell>
          <cell r="CO509">
            <v>1</v>
          </cell>
          <cell r="CP509" t="str">
            <v/>
          </cell>
          <cell r="CQ509" t="str">
            <v/>
          </cell>
          <cell r="CR509" t="str">
            <v/>
          </cell>
        </row>
        <row r="510">
          <cell r="A510" t="str">
            <v>D534950</v>
          </cell>
          <cell r="B510" t="str">
            <v>MM21-04</v>
          </cell>
          <cell r="C510">
            <v>315520.9688465239</v>
          </cell>
          <cell r="D510">
            <v>4985723.0028567333</v>
          </cell>
          <cell r="E510">
            <v>2113.6079778084609</v>
          </cell>
          <cell r="F510">
            <v>68.58</v>
          </cell>
          <cell r="G510">
            <v>70.103999999999999</v>
          </cell>
          <cell r="H510" t="str">
            <v>TF21322047</v>
          </cell>
          <cell r="I510">
            <v>0</v>
          </cell>
          <cell r="J510">
            <v>0</v>
          </cell>
          <cell r="K510">
            <v>7.19</v>
          </cell>
          <cell r="L510">
            <v>9</v>
          </cell>
          <cell r="M510">
            <v>510</v>
          </cell>
          <cell r="N510">
            <v>1.1000000000000001</v>
          </cell>
          <cell r="O510">
            <v>0</v>
          </cell>
          <cell r="P510">
            <v>3.66</v>
          </cell>
          <cell r="Q510">
            <v>0.7</v>
          </cell>
          <cell r="R510">
            <v>25</v>
          </cell>
          <cell r="S510">
            <v>42</v>
          </cell>
          <cell r="T510">
            <v>2.3999999999999998E-3</v>
          </cell>
          <cell r="U510">
            <v>24</v>
          </cell>
          <cell r="V510">
            <v>5.83</v>
          </cell>
          <cell r="W510">
            <v>20</v>
          </cell>
          <cell r="X510">
            <v>1.68</v>
          </cell>
          <cell r="Y510">
            <v>10</v>
          </cell>
          <cell r="Z510">
            <v>2.73</v>
          </cell>
          <cell r="AA510">
            <v>1165</v>
          </cell>
          <cell r="AB510">
            <v>2</v>
          </cell>
          <cell r="AC510">
            <v>1.23</v>
          </cell>
          <cell r="AD510">
            <v>22</v>
          </cell>
          <cell r="AE510">
            <v>790</v>
          </cell>
          <cell r="AF510">
            <v>146</v>
          </cell>
          <cell r="AG510">
            <v>0.08</v>
          </cell>
          <cell r="AH510">
            <v>0</v>
          </cell>
          <cell r="AI510">
            <v>18</v>
          </cell>
          <cell r="AJ510">
            <v>280</v>
          </cell>
          <cell r="AK510">
            <v>0</v>
          </cell>
          <cell r="AL510">
            <v>0.46</v>
          </cell>
          <cell r="AM510">
            <v>0</v>
          </cell>
          <cell r="AN510">
            <v>0</v>
          </cell>
          <cell r="AO510">
            <v>134</v>
          </cell>
          <cell r="AP510">
            <v>0</v>
          </cell>
          <cell r="AQ510">
            <v>217</v>
          </cell>
          <cell r="AR510">
            <v>25</v>
          </cell>
          <cell r="AS510">
            <v>40</v>
          </cell>
          <cell r="AT510">
            <v>10</v>
          </cell>
          <cell r="AU510">
            <v>0</v>
          </cell>
          <cell r="AV510">
            <v>0</v>
          </cell>
          <cell r="AW510">
            <v>25</v>
          </cell>
          <cell r="AX510">
            <v>0</v>
          </cell>
          <cell r="AY510">
            <v>0</v>
          </cell>
          <cell r="AZ510">
            <v>0</v>
          </cell>
          <cell r="BA510">
            <v>0</v>
          </cell>
          <cell r="BB510">
            <v>0</v>
          </cell>
          <cell r="BC510">
            <v>0</v>
          </cell>
          <cell r="BD510">
            <v>0</v>
          </cell>
          <cell r="BE510">
            <v>0</v>
          </cell>
          <cell r="BF510">
            <v>0</v>
          </cell>
          <cell r="BG510">
            <v>0</v>
          </cell>
          <cell r="BH510">
            <v>0</v>
          </cell>
          <cell r="BI510">
            <v>0</v>
          </cell>
          <cell r="BJ510">
            <v>0</v>
          </cell>
          <cell r="BK510">
            <v>0</v>
          </cell>
          <cell r="BL510">
            <v>0</v>
          </cell>
          <cell r="BM510">
            <v>0</v>
          </cell>
          <cell r="BN510">
            <v>0</v>
          </cell>
          <cell r="BO510">
            <v>0</v>
          </cell>
          <cell r="BP510">
            <v>0</v>
          </cell>
          <cell r="BQ510">
            <v>0</v>
          </cell>
          <cell r="BR510">
            <v>0</v>
          </cell>
          <cell r="BS510">
            <v>0</v>
          </cell>
          <cell r="BT510">
            <v>0</v>
          </cell>
          <cell r="BU510">
            <v>0</v>
          </cell>
          <cell r="BV510">
            <v>0</v>
          </cell>
          <cell r="BW510">
            <v>0</v>
          </cell>
          <cell r="BX510">
            <v>0</v>
          </cell>
          <cell r="BY510">
            <v>0</v>
          </cell>
          <cell r="BZ510">
            <v>0</v>
          </cell>
          <cell r="CA510">
            <v>0</v>
          </cell>
          <cell r="CB510">
            <v>0</v>
          </cell>
          <cell r="CC510">
            <v>0</v>
          </cell>
          <cell r="CD510">
            <v>0</v>
          </cell>
          <cell r="CE510">
            <v>0</v>
          </cell>
          <cell r="CF510">
            <v>0</v>
          </cell>
          <cell r="CG510">
            <v>0</v>
          </cell>
          <cell r="CH510">
            <v>0</v>
          </cell>
          <cell r="CI510">
            <v>0</v>
          </cell>
          <cell r="CJ510" t="str">
            <v/>
          </cell>
          <cell r="CK510" t="str">
            <v/>
          </cell>
          <cell r="CL510" t="str">
            <v/>
          </cell>
          <cell r="CM510" t="str">
            <v/>
          </cell>
          <cell r="CN510" t="str">
            <v/>
          </cell>
          <cell r="CO510">
            <v>1</v>
          </cell>
          <cell r="CP510" t="str">
            <v/>
          </cell>
          <cell r="CQ510" t="str">
            <v/>
          </cell>
          <cell r="CR510" t="str">
            <v/>
          </cell>
        </row>
        <row r="511">
          <cell r="A511" t="str">
            <v>D534951</v>
          </cell>
          <cell r="B511" t="str">
            <v>MM21-04</v>
          </cell>
          <cell r="C511">
            <v>315520.43003115663</v>
          </cell>
          <cell r="D511">
            <v>4985722.4640413662</v>
          </cell>
          <cell r="E511">
            <v>2112.2881550930933</v>
          </cell>
          <cell r="F511">
            <v>70.103999999999999</v>
          </cell>
          <cell r="G511">
            <v>71.628</v>
          </cell>
          <cell r="H511" t="str">
            <v>TF21322047</v>
          </cell>
          <cell r="I511">
            <v>0</v>
          </cell>
          <cell r="J511">
            <v>0</v>
          </cell>
          <cell r="K511">
            <v>8.1199999999999992</v>
          </cell>
          <cell r="L511">
            <v>8</v>
          </cell>
          <cell r="M511">
            <v>580</v>
          </cell>
          <cell r="N511">
            <v>1.5</v>
          </cell>
          <cell r="O511">
            <v>0</v>
          </cell>
          <cell r="P511">
            <v>3.27</v>
          </cell>
          <cell r="Q511">
            <v>0</v>
          </cell>
          <cell r="R511">
            <v>28</v>
          </cell>
          <cell r="S511">
            <v>61</v>
          </cell>
          <cell r="T511">
            <v>1E-4</v>
          </cell>
          <cell r="U511">
            <v>1</v>
          </cell>
          <cell r="V511">
            <v>6.63</v>
          </cell>
          <cell r="W511">
            <v>20</v>
          </cell>
          <cell r="X511">
            <v>1.89</v>
          </cell>
          <cell r="Y511">
            <v>10</v>
          </cell>
          <cell r="Z511">
            <v>3.36</v>
          </cell>
          <cell r="AA511">
            <v>1245</v>
          </cell>
          <cell r="AB511">
            <v>1</v>
          </cell>
          <cell r="AC511">
            <v>1.44</v>
          </cell>
          <cell r="AD511">
            <v>30</v>
          </cell>
          <cell r="AE511">
            <v>710</v>
          </cell>
          <cell r="AF511">
            <v>176</v>
          </cell>
          <cell r="AG511">
            <v>0.01</v>
          </cell>
          <cell r="AH511">
            <v>0</v>
          </cell>
          <cell r="AI511">
            <v>19</v>
          </cell>
          <cell r="AJ511">
            <v>296</v>
          </cell>
          <cell r="AK511">
            <v>0</v>
          </cell>
          <cell r="AL511">
            <v>0.44</v>
          </cell>
          <cell r="AM511">
            <v>0</v>
          </cell>
          <cell r="AN511">
            <v>0</v>
          </cell>
          <cell r="AO511">
            <v>160</v>
          </cell>
          <cell r="AP511">
            <v>0</v>
          </cell>
          <cell r="AQ511">
            <v>204</v>
          </cell>
          <cell r="AR511">
            <v>0</v>
          </cell>
          <cell r="AS511">
            <v>45</v>
          </cell>
          <cell r="AT511">
            <v>0</v>
          </cell>
          <cell r="AU511">
            <v>0</v>
          </cell>
          <cell r="AV511">
            <v>0</v>
          </cell>
          <cell r="AW511">
            <v>10</v>
          </cell>
          <cell r="AX511">
            <v>0</v>
          </cell>
          <cell r="AY511">
            <v>0</v>
          </cell>
          <cell r="AZ511">
            <v>0</v>
          </cell>
          <cell r="BA511">
            <v>0</v>
          </cell>
          <cell r="BB511">
            <v>0</v>
          </cell>
          <cell r="BC511">
            <v>45</v>
          </cell>
          <cell r="BD511">
            <v>0</v>
          </cell>
          <cell r="BE511">
            <v>0</v>
          </cell>
          <cell r="BF511">
            <v>0</v>
          </cell>
          <cell r="BG511">
            <v>0</v>
          </cell>
          <cell r="BH511">
            <v>0</v>
          </cell>
          <cell r="BI511">
            <v>0</v>
          </cell>
          <cell r="BJ511">
            <v>0</v>
          </cell>
          <cell r="BK511">
            <v>0</v>
          </cell>
          <cell r="BL511">
            <v>0</v>
          </cell>
          <cell r="BM511">
            <v>0</v>
          </cell>
          <cell r="BN511">
            <v>0</v>
          </cell>
          <cell r="BO511">
            <v>0</v>
          </cell>
          <cell r="BP511">
            <v>0</v>
          </cell>
          <cell r="BQ511">
            <v>0</v>
          </cell>
          <cell r="BR511">
            <v>0</v>
          </cell>
          <cell r="BS511">
            <v>0</v>
          </cell>
          <cell r="BT511">
            <v>0</v>
          </cell>
          <cell r="BU511">
            <v>0</v>
          </cell>
          <cell r="BV511">
            <v>0</v>
          </cell>
          <cell r="BW511">
            <v>0</v>
          </cell>
          <cell r="BX511">
            <v>0</v>
          </cell>
          <cell r="BY511">
            <v>0</v>
          </cell>
          <cell r="BZ511">
            <v>0</v>
          </cell>
          <cell r="CA511">
            <v>0</v>
          </cell>
          <cell r="CB511">
            <v>0</v>
          </cell>
          <cell r="CC511">
            <v>0</v>
          </cell>
          <cell r="CD511">
            <v>0</v>
          </cell>
          <cell r="CE511">
            <v>0</v>
          </cell>
          <cell r="CF511">
            <v>0</v>
          </cell>
          <cell r="CG511">
            <v>0</v>
          </cell>
          <cell r="CH511">
            <v>0</v>
          </cell>
          <cell r="CI511">
            <v>0</v>
          </cell>
          <cell r="CJ511" t="str">
            <v/>
          </cell>
          <cell r="CK511" t="str">
            <v/>
          </cell>
          <cell r="CL511" t="str">
            <v/>
          </cell>
          <cell r="CM511" t="str">
            <v/>
          </cell>
          <cell r="CN511" t="str">
            <v/>
          </cell>
          <cell r="CO511">
            <v>1</v>
          </cell>
          <cell r="CP511" t="str">
            <v/>
          </cell>
          <cell r="CQ511" t="str">
            <v/>
          </cell>
          <cell r="CR511" t="str">
            <v/>
          </cell>
        </row>
        <row r="512">
          <cell r="A512" t="str">
            <v>D534952</v>
          </cell>
          <cell r="B512" t="str">
            <v>MM21-04</v>
          </cell>
          <cell r="C512">
            <v>315519.89121578936</v>
          </cell>
          <cell r="D512">
            <v>4985721.9252259992</v>
          </cell>
          <cell r="E512">
            <v>2110.9683323777258</v>
          </cell>
          <cell r="F512">
            <v>71.628</v>
          </cell>
          <cell r="G512">
            <v>73.152000000000001</v>
          </cell>
          <cell r="H512" t="str">
            <v>TF21322047</v>
          </cell>
          <cell r="I512">
            <v>0</v>
          </cell>
          <cell r="J512">
            <v>0</v>
          </cell>
          <cell r="K512">
            <v>8.0299999999999994</v>
          </cell>
          <cell r="L512">
            <v>8</v>
          </cell>
          <cell r="M512">
            <v>500</v>
          </cell>
          <cell r="N512">
            <v>1.4</v>
          </cell>
          <cell r="O512">
            <v>2</v>
          </cell>
          <cell r="P512">
            <v>4.79</v>
          </cell>
          <cell r="Q512">
            <v>0</v>
          </cell>
          <cell r="R512">
            <v>25</v>
          </cell>
          <cell r="S512">
            <v>48</v>
          </cell>
          <cell r="T512">
            <v>1.6000000000000001E-3</v>
          </cell>
          <cell r="U512">
            <v>16</v>
          </cell>
          <cell r="V512">
            <v>5.47</v>
          </cell>
          <cell r="W512">
            <v>20</v>
          </cell>
          <cell r="X512">
            <v>1.72</v>
          </cell>
          <cell r="Y512">
            <v>10</v>
          </cell>
          <cell r="Z512">
            <v>2.92</v>
          </cell>
          <cell r="AA512">
            <v>1120</v>
          </cell>
          <cell r="AB512">
            <v>1</v>
          </cell>
          <cell r="AC512">
            <v>1.19</v>
          </cell>
          <cell r="AD512">
            <v>28</v>
          </cell>
          <cell r="AE512">
            <v>580</v>
          </cell>
          <cell r="AF512">
            <v>148</v>
          </cell>
          <cell r="AG512">
            <v>0.04</v>
          </cell>
          <cell r="AH512">
            <v>0</v>
          </cell>
          <cell r="AI512">
            <v>22</v>
          </cell>
          <cell r="AJ512">
            <v>266</v>
          </cell>
          <cell r="AK512">
            <v>0</v>
          </cell>
          <cell r="AL512">
            <v>0.27</v>
          </cell>
          <cell r="AM512">
            <v>0</v>
          </cell>
          <cell r="AN512">
            <v>0</v>
          </cell>
          <cell r="AO512">
            <v>129</v>
          </cell>
          <cell r="AP512">
            <v>0</v>
          </cell>
          <cell r="AQ512">
            <v>189</v>
          </cell>
          <cell r="AR512">
            <v>0</v>
          </cell>
          <cell r="AS512">
            <v>25</v>
          </cell>
          <cell r="AT512">
            <v>5</v>
          </cell>
          <cell r="AU512">
            <v>0</v>
          </cell>
          <cell r="AV512">
            <v>0</v>
          </cell>
          <cell r="AW512">
            <v>10</v>
          </cell>
          <cell r="AX512">
            <v>0</v>
          </cell>
          <cell r="AY512">
            <v>0</v>
          </cell>
          <cell r="AZ512">
            <v>0</v>
          </cell>
          <cell r="BA512">
            <v>0</v>
          </cell>
          <cell r="BB512">
            <v>0</v>
          </cell>
          <cell r="BC512">
            <v>60</v>
          </cell>
          <cell r="BD512">
            <v>0</v>
          </cell>
          <cell r="BE512">
            <v>0</v>
          </cell>
          <cell r="BF512">
            <v>0</v>
          </cell>
          <cell r="BG512">
            <v>0</v>
          </cell>
          <cell r="BH512">
            <v>0</v>
          </cell>
          <cell r="BI512">
            <v>0</v>
          </cell>
          <cell r="BJ512">
            <v>0</v>
          </cell>
          <cell r="BK512">
            <v>0</v>
          </cell>
          <cell r="BL512">
            <v>0</v>
          </cell>
          <cell r="BM512">
            <v>0</v>
          </cell>
          <cell r="BN512">
            <v>0</v>
          </cell>
          <cell r="BO512">
            <v>0</v>
          </cell>
          <cell r="BP512">
            <v>0</v>
          </cell>
          <cell r="BQ512">
            <v>0</v>
          </cell>
          <cell r="BR512">
            <v>0</v>
          </cell>
          <cell r="BS512">
            <v>0</v>
          </cell>
          <cell r="BT512">
            <v>0</v>
          </cell>
          <cell r="BU512">
            <v>0</v>
          </cell>
          <cell r="BV512">
            <v>0</v>
          </cell>
          <cell r="BW512">
            <v>0</v>
          </cell>
          <cell r="BX512">
            <v>0</v>
          </cell>
          <cell r="BY512">
            <v>0</v>
          </cell>
          <cell r="BZ512">
            <v>0</v>
          </cell>
          <cell r="CA512">
            <v>0</v>
          </cell>
          <cell r="CB512">
            <v>0</v>
          </cell>
          <cell r="CC512">
            <v>0</v>
          </cell>
          <cell r="CD512">
            <v>0</v>
          </cell>
          <cell r="CE512">
            <v>0</v>
          </cell>
          <cell r="CF512">
            <v>0</v>
          </cell>
          <cell r="CG512">
            <v>0</v>
          </cell>
          <cell r="CH512">
            <v>0</v>
          </cell>
          <cell r="CI512">
            <v>0</v>
          </cell>
          <cell r="CJ512" t="str">
            <v/>
          </cell>
          <cell r="CK512" t="str">
            <v/>
          </cell>
          <cell r="CL512" t="str">
            <v/>
          </cell>
          <cell r="CM512" t="str">
            <v/>
          </cell>
          <cell r="CN512" t="str">
            <v/>
          </cell>
          <cell r="CO512">
            <v>1</v>
          </cell>
          <cell r="CP512" t="str">
            <v/>
          </cell>
          <cell r="CQ512" t="str">
            <v/>
          </cell>
          <cell r="CR512" t="str">
            <v/>
          </cell>
        </row>
        <row r="513">
          <cell r="A513" t="str">
            <v>D534953</v>
          </cell>
          <cell r="B513" t="str">
            <v>MM21-04</v>
          </cell>
          <cell r="C513">
            <v>315519.3524004221</v>
          </cell>
          <cell r="D513">
            <v>4985721.3864106322</v>
          </cell>
          <cell r="E513">
            <v>2109.6485096623583</v>
          </cell>
          <cell r="F513">
            <v>73.152000000000001</v>
          </cell>
          <cell r="G513">
            <v>74.676000000000002</v>
          </cell>
          <cell r="H513" t="str">
            <v>TF21322047</v>
          </cell>
          <cell r="I513">
            <v>0</v>
          </cell>
          <cell r="J513">
            <v>0</v>
          </cell>
          <cell r="K513">
            <v>7.59</v>
          </cell>
          <cell r="L513">
            <v>9</v>
          </cell>
          <cell r="M513">
            <v>520</v>
          </cell>
          <cell r="N513">
            <v>1.1000000000000001</v>
          </cell>
          <cell r="O513">
            <v>0</v>
          </cell>
          <cell r="P513">
            <v>6.62</v>
          </cell>
          <cell r="Q513">
            <v>0</v>
          </cell>
          <cell r="R513">
            <v>23</v>
          </cell>
          <cell r="S513">
            <v>41</v>
          </cell>
          <cell r="T513">
            <v>2.8999999999999998E-3</v>
          </cell>
          <cell r="U513">
            <v>29</v>
          </cell>
          <cell r="V513">
            <v>5.05</v>
          </cell>
          <cell r="W513">
            <v>20</v>
          </cell>
          <cell r="X513">
            <v>1.67</v>
          </cell>
          <cell r="Y513">
            <v>10</v>
          </cell>
          <cell r="Z513">
            <v>2.86</v>
          </cell>
          <cell r="AA513">
            <v>1150</v>
          </cell>
          <cell r="AB513">
            <v>2</v>
          </cell>
          <cell r="AC513">
            <v>0.82</v>
          </cell>
          <cell r="AD513">
            <v>24</v>
          </cell>
          <cell r="AE513">
            <v>460</v>
          </cell>
          <cell r="AF513">
            <v>137</v>
          </cell>
          <cell r="AG513">
            <v>0.08</v>
          </cell>
          <cell r="AH513">
            <v>0</v>
          </cell>
          <cell r="AI513">
            <v>19</v>
          </cell>
          <cell r="AJ513">
            <v>191</v>
          </cell>
          <cell r="AK513">
            <v>0</v>
          </cell>
          <cell r="AL513">
            <v>0.34</v>
          </cell>
          <cell r="AM513">
            <v>0</v>
          </cell>
          <cell r="AN513">
            <v>0</v>
          </cell>
          <cell r="AO513">
            <v>136</v>
          </cell>
          <cell r="AP513">
            <v>0</v>
          </cell>
          <cell r="AQ513">
            <v>170</v>
          </cell>
          <cell r="AR513">
            <v>0</v>
          </cell>
          <cell r="AS513">
            <v>20</v>
          </cell>
          <cell r="AT513">
            <v>5</v>
          </cell>
          <cell r="AU513">
            <v>0</v>
          </cell>
          <cell r="AV513">
            <v>0</v>
          </cell>
          <cell r="AW513">
            <v>5</v>
          </cell>
          <cell r="AX513">
            <v>0</v>
          </cell>
          <cell r="AY513">
            <v>0</v>
          </cell>
          <cell r="AZ513">
            <v>0</v>
          </cell>
          <cell r="BA513">
            <v>0</v>
          </cell>
          <cell r="BB513">
            <v>0</v>
          </cell>
          <cell r="BC513">
            <v>70</v>
          </cell>
          <cell r="BD513">
            <v>0</v>
          </cell>
          <cell r="BE513">
            <v>0</v>
          </cell>
          <cell r="BF513">
            <v>0</v>
          </cell>
          <cell r="BG513">
            <v>0</v>
          </cell>
          <cell r="BH513">
            <v>0</v>
          </cell>
          <cell r="BI513">
            <v>0</v>
          </cell>
          <cell r="BJ513">
            <v>0</v>
          </cell>
          <cell r="BK513">
            <v>0</v>
          </cell>
          <cell r="BL513">
            <v>0</v>
          </cell>
          <cell r="BM513">
            <v>0</v>
          </cell>
          <cell r="BN513">
            <v>0</v>
          </cell>
          <cell r="BO513">
            <v>0</v>
          </cell>
          <cell r="BP513">
            <v>0</v>
          </cell>
          <cell r="BQ513">
            <v>0</v>
          </cell>
          <cell r="BR513">
            <v>0</v>
          </cell>
          <cell r="BS513">
            <v>0</v>
          </cell>
          <cell r="BT513">
            <v>0</v>
          </cell>
          <cell r="BU513">
            <v>0</v>
          </cell>
          <cell r="BV513">
            <v>0</v>
          </cell>
          <cell r="BW513">
            <v>0</v>
          </cell>
          <cell r="BX513">
            <v>0</v>
          </cell>
          <cell r="BY513">
            <v>0</v>
          </cell>
          <cell r="BZ513">
            <v>0</v>
          </cell>
          <cell r="CA513">
            <v>0</v>
          </cell>
          <cell r="CB513">
            <v>0</v>
          </cell>
          <cell r="CC513">
            <v>0</v>
          </cell>
          <cell r="CD513">
            <v>0</v>
          </cell>
          <cell r="CE513">
            <v>0</v>
          </cell>
          <cell r="CF513">
            <v>0</v>
          </cell>
          <cell r="CG513">
            <v>0</v>
          </cell>
          <cell r="CH513">
            <v>0</v>
          </cell>
          <cell r="CI513">
            <v>0</v>
          </cell>
          <cell r="CJ513" t="str">
            <v/>
          </cell>
          <cell r="CK513" t="str">
            <v/>
          </cell>
          <cell r="CL513" t="str">
            <v/>
          </cell>
          <cell r="CM513" t="str">
            <v/>
          </cell>
          <cell r="CN513" t="str">
            <v/>
          </cell>
          <cell r="CO513">
            <v>1</v>
          </cell>
          <cell r="CP513" t="str">
            <v/>
          </cell>
          <cell r="CQ513" t="str">
            <v/>
          </cell>
          <cell r="CR513" t="str">
            <v/>
          </cell>
        </row>
        <row r="514">
          <cell r="A514" t="str">
            <v>D534954</v>
          </cell>
          <cell r="B514" t="str">
            <v>MM21-04</v>
          </cell>
          <cell r="C514">
            <v>315518.81358505483</v>
          </cell>
          <cell r="D514">
            <v>4985720.8475952651</v>
          </cell>
          <cell r="E514">
            <v>2108.3286869469907</v>
          </cell>
          <cell r="F514">
            <v>74.676000000000002</v>
          </cell>
          <cell r="G514">
            <v>76.2</v>
          </cell>
          <cell r="H514" t="str">
            <v>TF21322047</v>
          </cell>
          <cell r="I514">
            <v>0</v>
          </cell>
          <cell r="J514">
            <v>0</v>
          </cell>
          <cell r="K514">
            <v>7.61</v>
          </cell>
          <cell r="L514">
            <v>11</v>
          </cell>
          <cell r="M514">
            <v>510</v>
          </cell>
          <cell r="N514">
            <v>0.9</v>
          </cell>
          <cell r="O514">
            <v>0</v>
          </cell>
          <cell r="P514">
            <v>6.84</v>
          </cell>
          <cell r="Q514">
            <v>0</v>
          </cell>
          <cell r="R514">
            <v>31</v>
          </cell>
          <cell r="S514">
            <v>59</v>
          </cell>
          <cell r="T514">
            <v>1.4E-3</v>
          </cell>
          <cell r="U514">
            <v>14</v>
          </cell>
          <cell r="V514">
            <v>6.37</v>
          </cell>
          <cell r="W514">
            <v>20</v>
          </cell>
          <cell r="X514">
            <v>1.9</v>
          </cell>
          <cell r="Y514">
            <v>10</v>
          </cell>
          <cell r="Z514">
            <v>3.2</v>
          </cell>
          <cell r="AA514">
            <v>1390</v>
          </cell>
          <cell r="AB514">
            <v>1</v>
          </cell>
          <cell r="AC514">
            <v>0.73</v>
          </cell>
          <cell r="AD514">
            <v>27</v>
          </cell>
          <cell r="AE514">
            <v>830</v>
          </cell>
          <cell r="AF514">
            <v>65</v>
          </cell>
          <cell r="AG514">
            <v>0.06</v>
          </cell>
          <cell r="AH514">
            <v>0</v>
          </cell>
          <cell r="AI514">
            <v>26</v>
          </cell>
          <cell r="AJ514">
            <v>184</v>
          </cell>
          <cell r="AK514">
            <v>0</v>
          </cell>
          <cell r="AL514">
            <v>0.42</v>
          </cell>
          <cell r="AM514">
            <v>0</v>
          </cell>
          <cell r="AN514">
            <v>0</v>
          </cell>
          <cell r="AO514">
            <v>166</v>
          </cell>
          <cell r="AP514">
            <v>0</v>
          </cell>
          <cell r="AQ514">
            <v>234</v>
          </cell>
          <cell r="AR514">
            <v>0</v>
          </cell>
          <cell r="AS514">
            <v>30</v>
          </cell>
          <cell r="AT514">
            <v>5</v>
          </cell>
          <cell r="AU514">
            <v>0</v>
          </cell>
          <cell r="AV514">
            <v>0</v>
          </cell>
          <cell r="AW514">
            <v>10</v>
          </cell>
          <cell r="AX514">
            <v>0</v>
          </cell>
          <cell r="AY514">
            <v>0</v>
          </cell>
          <cell r="AZ514">
            <v>0</v>
          </cell>
          <cell r="BA514">
            <v>0</v>
          </cell>
          <cell r="BB514">
            <v>0</v>
          </cell>
          <cell r="BC514">
            <v>55</v>
          </cell>
          <cell r="BD514">
            <v>0</v>
          </cell>
          <cell r="BE514">
            <v>0</v>
          </cell>
          <cell r="BF514">
            <v>0</v>
          </cell>
          <cell r="BG514">
            <v>0</v>
          </cell>
          <cell r="BH514">
            <v>0</v>
          </cell>
          <cell r="BI514">
            <v>0</v>
          </cell>
          <cell r="BJ514">
            <v>0</v>
          </cell>
          <cell r="BK514">
            <v>0</v>
          </cell>
          <cell r="BL514">
            <v>0</v>
          </cell>
          <cell r="BM514">
            <v>0</v>
          </cell>
          <cell r="BN514">
            <v>0</v>
          </cell>
          <cell r="BO514">
            <v>0</v>
          </cell>
          <cell r="BP514">
            <v>0</v>
          </cell>
          <cell r="BQ514">
            <v>0</v>
          </cell>
          <cell r="BR514">
            <v>0</v>
          </cell>
          <cell r="BS514">
            <v>0</v>
          </cell>
          <cell r="BT514">
            <v>0</v>
          </cell>
          <cell r="BU514">
            <v>0</v>
          </cell>
          <cell r="BV514">
            <v>0</v>
          </cell>
          <cell r="BW514">
            <v>0</v>
          </cell>
          <cell r="BX514">
            <v>0</v>
          </cell>
          <cell r="BY514">
            <v>0</v>
          </cell>
          <cell r="BZ514">
            <v>0</v>
          </cell>
          <cell r="CA514">
            <v>0</v>
          </cell>
          <cell r="CB514">
            <v>0</v>
          </cell>
          <cell r="CC514">
            <v>0</v>
          </cell>
          <cell r="CD514">
            <v>0</v>
          </cell>
          <cell r="CE514">
            <v>0</v>
          </cell>
          <cell r="CF514">
            <v>0</v>
          </cell>
          <cell r="CG514">
            <v>0</v>
          </cell>
          <cell r="CH514">
            <v>0</v>
          </cell>
          <cell r="CI514">
            <v>0</v>
          </cell>
          <cell r="CJ514" t="str">
            <v/>
          </cell>
          <cell r="CK514" t="str">
            <v/>
          </cell>
          <cell r="CL514" t="str">
            <v/>
          </cell>
          <cell r="CM514" t="str">
            <v/>
          </cell>
          <cell r="CN514" t="str">
            <v/>
          </cell>
          <cell r="CO514">
            <v>1</v>
          </cell>
          <cell r="CP514" t="str">
            <v/>
          </cell>
          <cell r="CQ514" t="str">
            <v/>
          </cell>
          <cell r="CR514" t="str">
            <v/>
          </cell>
        </row>
        <row r="515">
          <cell r="A515" t="str">
            <v>D534955</v>
          </cell>
          <cell r="B515" t="str">
            <v>MM21-04</v>
          </cell>
          <cell r="C515">
            <v>315518.27476968756</v>
          </cell>
          <cell r="D515">
            <v>4985720.3087798981</v>
          </cell>
          <cell r="E515">
            <v>2107.0088642316232</v>
          </cell>
          <cell r="F515">
            <v>76.2</v>
          </cell>
          <cell r="G515">
            <v>77.724000000000004</v>
          </cell>
          <cell r="H515" t="str">
            <v>TF21322047</v>
          </cell>
          <cell r="I515">
            <v>0</v>
          </cell>
          <cell r="J515">
            <v>0</v>
          </cell>
          <cell r="K515">
            <v>8.09</v>
          </cell>
          <cell r="L515">
            <v>16</v>
          </cell>
          <cell r="M515">
            <v>610</v>
          </cell>
          <cell r="N515">
            <v>0.9</v>
          </cell>
          <cell r="O515">
            <v>0</v>
          </cell>
          <cell r="P515">
            <v>5.42</v>
          </cell>
          <cell r="Q515">
            <v>0.7</v>
          </cell>
          <cell r="R515">
            <v>41</v>
          </cell>
          <cell r="S515">
            <v>69</v>
          </cell>
          <cell r="T515">
            <v>1.9E-3</v>
          </cell>
          <cell r="U515">
            <v>19</v>
          </cell>
          <cell r="V515">
            <v>7.37</v>
          </cell>
          <cell r="W515">
            <v>20</v>
          </cell>
          <cell r="X515">
            <v>2.29</v>
          </cell>
          <cell r="Y515">
            <v>10</v>
          </cell>
          <cell r="Z515">
            <v>3.71</v>
          </cell>
          <cell r="AA515">
            <v>1500</v>
          </cell>
          <cell r="AB515">
            <v>1</v>
          </cell>
          <cell r="AC515">
            <v>0.69</v>
          </cell>
          <cell r="AD515">
            <v>28</v>
          </cell>
          <cell r="AE515">
            <v>890</v>
          </cell>
          <cell r="AF515">
            <v>56</v>
          </cell>
          <cell r="AG515">
            <v>7.0000000000000007E-2</v>
          </cell>
          <cell r="AH515">
            <v>0</v>
          </cell>
          <cell r="AI515">
            <v>33</v>
          </cell>
          <cell r="AJ515">
            <v>228</v>
          </cell>
          <cell r="AK515">
            <v>0</v>
          </cell>
          <cell r="AL515">
            <v>0.55000000000000004</v>
          </cell>
          <cell r="AM515">
            <v>0</v>
          </cell>
          <cell r="AN515">
            <v>0</v>
          </cell>
          <cell r="AO515">
            <v>224</v>
          </cell>
          <cell r="AP515">
            <v>0</v>
          </cell>
          <cell r="AQ515">
            <v>426</v>
          </cell>
          <cell r="AR515">
            <v>15</v>
          </cell>
          <cell r="AS515">
            <v>40</v>
          </cell>
          <cell r="AT515">
            <v>10</v>
          </cell>
          <cell r="AU515">
            <v>0</v>
          </cell>
          <cell r="AV515">
            <v>0</v>
          </cell>
          <cell r="AW515">
            <v>15</v>
          </cell>
          <cell r="AX515">
            <v>0</v>
          </cell>
          <cell r="AY515">
            <v>0</v>
          </cell>
          <cell r="AZ515">
            <v>0</v>
          </cell>
          <cell r="BA515">
            <v>0</v>
          </cell>
          <cell r="BB515">
            <v>0</v>
          </cell>
          <cell r="BC515">
            <v>20</v>
          </cell>
          <cell r="BD515">
            <v>0</v>
          </cell>
          <cell r="BE515">
            <v>0</v>
          </cell>
          <cell r="BF515">
            <v>0</v>
          </cell>
          <cell r="BG515">
            <v>0</v>
          </cell>
          <cell r="BH515">
            <v>0</v>
          </cell>
          <cell r="BI515">
            <v>0</v>
          </cell>
          <cell r="BJ515">
            <v>0</v>
          </cell>
          <cell r="BK515">
            <v>0</v>
          </cell>
          <cell r="BL515">
            <v>0</v>
          </cell>
          <cell r="BM515">
            <v>0</v>
          </cell>
          <cell r="BN515">
            <v>0</v>
          </cell>
          <cell r="BO515">
            <v>0</v>
          </cell>
          <cell r="BP515">
            <v>0</v>
          </cell>
          <cell r="BQ515">
            <v>0</v>
          </cell>
          <cell r="BR515">
            <v>0</v>
          </cell>
          <cell r="BS515">
            <v>0</v>
          </cell>
          <cell r="BT515">
            <v>0</v>
          </cell>
          <cell r="BU515">
            <v>0</v>
          </cell>
          <cell r="BV515">
            <v>0</v>
          </cell>
          <cell r="BW515">
            <v>0</v>
          </cell>
          <cell r="BX515">
            <v>0</v>
          </cell>
          <cell r="BY515">
            <v>0</v>
          </cell>
          <cell r="BZ515">
            <v>0</v>
          </cell>
          <cell r="CA515">
            <v>0</v>
          </cell>
          <cell r="CB515">
            <v>0</v>
          </cell>
          <cell r="CC515">
            <v>0</v>
          </cell>
          <cell r="CD515">
            <v>0</v>
          </cell>
          <cell r="CE515">
            <v>0</v>
          </cell>
          <cell r="CF515">
            <v>0</v>
          </cell>
          <cell r="CG515">
            <v>0</v>
          </cell>
          <cell r="CH515">
            <v>0</v>
          </cell>
          <cell r="CI515">
            <v>0</v>
          </cell>
          <cell r="CJ515" t="str">
            <v/>
          </cell>
          <cell r="CK515" t="str">
            <v/>
          </cell>
          <cell r="CL515" t="str">
            <v/>
          </cell>
          <cell r="CM515" t="str">
            <v/>
          </cell>
          <cell r="CN515" t="str">
            <v/>
          </cell>
          <cell r="CO515">
            <v>1</v>
          </cell>
          <cell r="CP515" t="str">
            <v/>
          </cell>
          <cell r="CQ515" t="str">
            <v/>
          </cell>
          <cell r="CR515" t="str">
            <v/>
          </cell>
        </row>
        <row r="516">
          <cell r="A516" t="str">
            <v>D534956</v>
          </cell>
          <cell r="B516" t="str">
            <v>MM21-04</v>
          </cell>
          <cell r="C516">
            <v>315517.73595432029</v>
          </cell>
          <cell r="D516">
            <v>4985719.7699645311</v>
          </cell>
          <cell r="E516">
            <v>2105.6890415162557</v>
          </cell>
          <cell r="F516">
            <v>77.724000000000004</v>
          </cell>
          <cell r="G516">
            <v>79.248000000000005</v>
          </cell>
          <cell r="H516" t="str">
            <v>TF21322047</v>
          </cell>
          <cell r="I516">
            <v>0</v>
          </cell>
          <cell r="J516">
            <v>0</v>
          </cell>
          <cell r="K516">
            <v>9</v>
          </cell>
          <cell r="L516">
            <v>8</v>
          </cell>
          <cell r="M516">
            <v>1770</v>
          </cell>
          <cell r="N516">
            <v>1.6</v>
          </cell>
          <cell r="O516">
            <v>0</v>
          </cell>
          <cell r="P516">
            <v>2.5099999999999998</v>
          </cell>
          <cell r="Q516">
            <v>0</v>
          </cell>
          <cell r="R516">
            <v>20</v>
          </cell>
          <cell r="S516">
            <v>33</v>
          </cell>
          <cell r="T516">
            <v>8.0000000000000004E-4</v>
          </cell>
          <cell r="U516">
            <v>8</v>
          </cell>
          <cell r="V516">
            <v>4.88</v>
          </cell>
          <cell r="W516">
            <v>20</v>
          </cell>
          <cell r="X516">
            <v>3.96</v>
          </cell>
          <cell r="Y516">
            <v>20</v>
          </cell>
          <cell r="Z516">
            <v>1.71</v>
          </cell>
          <cell r="AA516">
            <v>968</v>
          </cell>
          <cell r="AB516">
            <v>1</v>
          </cell>
          <cell r="AC516">
            <v>0.81</v>
          </cell>
          <cell r="AD516">
            <v>15</v>
          </cell>
          <cell r="AE516">
            <v>1870</v>
          </cell>
          <cell r="AF516">
            <v>54</v>
          </cell>
          <cell r="AG516">
            <v>0.06</v>
          </cell>
          <cell r="AH516">
            <v>0</v>
          </cell>
          <cell r="AI516">
            <v>13</v>
          </cell>
          <cell r="AJ516">
            <v>166</v>
          </cell>
          <cell r="AK516">
            <v>0</v>
          </cell>
          <cell r="AL516">
            <v>0.6</v>
          </cell>
          <cell r="AM516">
            <v>0</v>
          </cell>
          <cell r="AN516">
            <v>0</v>
          </cell>
          <cell r="AO516">
            <v>158</v>
          </cell>
          <cell r="AP516">
            <v>0</v>
          </cell>
          <cell r="AQ516">
            <v>89</v>
          </cell>
          <cell r="AR516">
            <v>65</v>
          </cell>
          <cell r="AS516">
            <v>30</v>
          </cell>
          <cell r="AT516">
            <v>5</v>
          </cell>
          <cell r="AU516">
            <v>0</v>
          </cell>
          <cell r="AV516">
            <v>0</v>
          </cell>
          <cell r="AW516">
            <v>0</v>
          </cell>
          <cell r="AX516">
            <v>0</v>
          </cell>
          <cell r="AY516">
            <v>0</v>
          </cell>
          <cell r="AZ516">
            <v>0</v>
          </cell>
          <cell r="BA516">
            <v>0</v>
          </cell>
          <cell r="BB516">
            <v>0</v>
          </cell>
          <cell r="BC516">
            <v>0</v>
          </cell>
          <cell r="BD516">
            <v>0</v>
          </cell>
          <cell r="BE516">
            <v>0</v>
          </cell>
          <cell r="BF516">
            <v>0</v>
          </cell>
          <cell r="BG516">
            <v>0</v>
          </cell>
          <cell r="BH516">
            <v>0</v>
          </cell>
          <cell r="BI516">
            <v>0</v>
          </cell>
          <cell r="BJ516">
            <v>0</v>
          </cell>
          <cell r="BK516">
            <v>0</v>
          </cell>
          <cell r="BL516">
            <v>0</v>
          </cell>
          <cell r="BM516">
            <v>0</v>
          </cell>
          <cell r="BN516">
            <v>0</v>
          </cell>
          <cell r="BO516">
            <v>0</v>
          </cell>
          <cell r="BP516">
            <v>0</v>
          </cell>
          <cell r="BQ516">
            <v>0</v>
          </cell>
          <cell r="BR516">
            <v>0</v>
          </cell>
          <cell r="BS516">
            <v>0</v>
          </cell>
          <cell r="BT516">
            <v>0</v>
          </cell>
          <cell r="BU516">
            <v>0</v>
          </cell>
          <cell r="BV516">
            <v>0</v>
          </cell>
          <cell r="BW516">
            <v>0</v>
          </cell>
          <cell r="BX516">
            <v>0</v>
          </cell>
          <cell r="BY516">
            <v>0</v>
          </cell>
          <cell r="BZ516">
            <v>0</v>
          </cell>
          <cell r="CA516">
            <v>0</v>
          </cell>
          <cell r="CB516">
            <v>0</v>
          </cell>
          <cell r="CC516">
            <v>0</v>
          </cell>
          <cell r="CD516">
            <v>0</v>
          </cell>
          <cell r="CE516">
            <v>0</v>
          </cell>
          <cell r="CF516">
            <v>0</v>
          </cell>
          <cell r="CG516">
            <v>0</v>
          </cell>
          <cell r="CH516">
            <v>0</v>
          </cell>
          <cell r="CI516">
            <v>0</v>
          </cell>
          <cell r="CJ516" t="str">
            <v/>
          </cell>
          <cell r="CK516" t="str">
            <v/>
          </cell>
          <cell r="CL516" t="str">
            <v/>
          </cell>
          <cell r="CM516" t="str">
            <v/>
          </cell>
          <cell r="CN516" t="str">
            <v/>
          </cell>
          <cell r="CO516">
            <v>1</v>
          </cell>
          <cell r="CP516" t="str">
            <v/>
          </cell>
          <cell r="CQ516" t="str">
            <v/>
          </cell>
          <cell r="CR516" t="str">
            <v/>
          </cell>
        </row>
        <row r="517">
          <cell r="A517" t="str">
            <v>D534957</v>
          </cell>
          <cell r="B517" t="str">
            <v>MM21-04</v>
          </cell>
          <cell r="C517">
            <v>315517.19713895302</v>
          </cell>
          <cell r="D517">
            <v>4985719.231149164</v>
          </cell>
          <cell r="E517">
            <v>2104.3692188008881</v>
          </cell>
          <cell r="F517">
            <v>79.248000000000005</v>
          </cell>
          <cell r="G517">
            <v>80.772000000000006</v>
          </cell>
          <cell r="H517" t="str">
            <v>TF21322047</v>
          </cell>
          <cell r="I517">
            <v>0</v>
          </cell>
          <cell r="J517">
            <v>0.8</v>
          </cell>
          <cell r="K517">
            <v>7.69</v>
          </cell>
          <cell r="L517">
            <v>38</v>
          </cell>
          <cell r="M517">
            <v>1220</v>
          </cell>
          <cell r="N517">
            <v>1.5</v>
          </cell>
          <cell r="O517">
            <v>0</v>
          </cell>
          <cell r="P517">
            <v>3.95</v>
          </cell>
          <cell r="Q517">
            <v>0.7</v>
          </cell>
          <cell r="R517">
            <v>28</v>
          </cell>
          <cell r="S517">
            <v>76</v>
          </cell>
          <cell r="T517">
            <v>4.7000000000000002E-3</v>
          </cell>
          <cell r="U517">
            <v>47</v>
          </cell>
          <cell r="V517">
            <v>6</v>
          </cell>
          <cell r="W517">
            <v>20</v>
          </cell>
          <cell r="X517">
            <v>3.2</v>
          </cell>
          <cell r="Y517">
            <v>30</v>
          </cell>
          <cell r="Z517">
            <v>2.48</v>
          </cell>
          <cell r="AA517">
            <v>1110</v>
          </cell>
          <cell r="AB517">
            <v>1</v>
          </cell>
          <cell r="AC517">
            <v>0.34</v>
          </cell>
          <cell r="AD517">
            <v>35</v>
          </cell>
          <cell r="AE517">
            <v>1120</v>
          </cell>
          <cell r="AF517">
            <v>283</v>
          </cell>
          <cell r="AG517">
            <v>0.16</v>
          </cell>
          <cell r="AH517">
            <v>0</v>
          </cell>
          <cell r="AI517">
            <v>19</v>
          </cell>
          <cell r="AJ517">
            <v>121</v>
          </cell>
          <cell r="AK517">
            <v>0</v>
          </cell>
          <cell r="AL517">
            <v>0.56000000000000005</v>
          </cell>
          <cell r="AM517">
            <v>0</v>
          </cell>
          <cell r="AN517">
            <v>0</v>
          </cell>
          <cell r="AO517">
            <v>176</v>
          </cell>
          <cell r="AP517">
            <v>0</v>
          </cell>
          <cell r="AQ517">
            <v>178</v>
          </cell>
          <cell r="AR517">
            <v>50</v>
          </cell>
          <cell r="AS517">
            <v>45</v>
          </cell>
          <cell r="AT517">
            <v>5</v>
          </cell>
          <cell r="AU517">
            <v>0</v>
          </cell>
          <cell r="AV517">
            <v>0</v>
          </cell>
          <cell r="AW517">
            <v>0</v>
          </cell>
          <cell r="AX517">
            <v>0</v>
          </cell>
          <cell r="AY517">
            <v>0</v>
          </cell>
          <cell r="AZ517">
            <v>0</v>
          </cell>
          <cell r="BA517">
            <v>0</v>
          </cell>
          <cell r="BB517">
            <v>0</v>
          </cell>
          <cell r="BC517">
            <v>0</v>
          </cell>
          <cell r="BD517">
            <v>0</v>
          </cell>
          <cell r="BE517">
            <v>0</v>
          </cell>
          <cell r="BF517">
            <v>0</v>
          </cell>
          <cell r="BG517">
            <v>0</v>
          </cell>
          <cell r="BH517">
            <v>0</v>
          </cell>
          <cell r="BI517">
            <v>0</v>
          </cell>
          <cell r="BJ517">
            <v>0</v>
          </cell>
          <cell r="BK517">
            <v>0</v>
          </cell>
          <cell r="BL517">
            <v>0</v>
          </cell>
          <cell r="BM517">
            <v>0</v>
          </cell>
          <cell r="BN517">
            <v>0</v>
          </cell>
          <cell r="BO517">
            <v>0</v>
          </cell>
          <cell r="BP517">
            <v>0</v>
          </cell>
          <cell r="BQ517">
            <v>0</v>
          </cell>
          <cell r="BR517">
            <v>0</v>
          </cell>
          <cell r="BS517">
            <v>0</v>
          </cell>
          <cell r="BT517">
            <v>0</v>
          </cell>
          <cell r="BU517">
            <v>0</v>
          </cell>
          <cell r="BV517">
            <v>0</v>
          </cell>
          <cell r="BW517">
            <v>0</v>
          </cell>
          <cell r="BX517">
            <v>0</v>
          </cell>
          <cell r="BY517">
            <v>0</v>
          </cell>
          <cell r="BZ517">
            <v>0</v>
          </cell>
          <cell r="CA517">
            <v>0</v>
          </cell>
          <cell r="CB517">
            <v>0</v>
          </cell>
          <cell r="CC517">
            <v>0</v>
          </cell>
          <cell r="CD517">
            <v>0</v>
          </cell>
          <cell r="CE517">
            <v>0</v>
          </cell>
          <cell r="CF517">
            <v>0</v>
          </cell>
          <cell r="CG517">
            <v>0</v>
          </cell>
          <cell r="CH517">
            <v>0</v>
          </cell>
          <cell r="CI517">
            <v>0</v>
          </cell>
          <cell r="CJ517" t="str">
            <v/>
          </cell>
          <cell r="CK517" t="str">
            <v/>
          </cell>
          <cell r="CL517" t="str">
            <v/>
          </cell>
          <cell r="CM517" t="str">
            <v/>
          </cell>
          <cell r="CN517" t="str">
            <v/>
          </cell>
          <cell r="CO517">
            <v>1</v>
          </cell>
          <cell r="CP517" t="str">
            <v/>
          </cell>
          <cell r="CQ517" t="str">
            <v/>
          </cell>
          <cell r="CR517" t="str">
            <v/>
          </cell>
        </row>
        <row r="518">
          <cell r="A518" t="str">
            <v>D534958</v>
          </cell>
          <cell r="B518" t="str">
            <v>MM21-04</v>
          </cell>
          <cell r="C518">
            <v>315516.65832358575</v>
          </cell>
          <cell r="D518">
            <v>4985718.692333797</v>
          </cell>
          <cell r="E518">
            <v>2103.0493960855206</v>
          </cell>
          <cell r="F518">
            <v>80.772000000000006</v>
          </cell>
          <cell r="G518">
            <v>82.296000000000006</v>
          </cell>
          <cell r="H518" t="str">
            <v>TF21322047</v>
          </cell>
          <cell r="I518">
            <v>0</v>
          </cell>
          <cell r="J518">
            <v>0.9</v>
          </cell>
          <cell r="K518">
            <v>7.63</v>
          </cell>
          <cell r="L518">
            <v>25</v>
          </cell>
          <cell r="M518">
            <v>1160</v>
          </cell>
          <cell r="N518">
            <v>1.5</v>
          </cell>
          <cell r="O518">
            <v>0</v>
          </cell>
          <cell r="P518">
            <v>4.3899999999999997</v>
          </cell>
          <cell r="Q518">
            <v>0.6</v>
          </cell>
          <cell r="R518">
            <v>37</v>
          </cell>
          <cell r="S518">
            <v>82</v>
          </cell>
          <cell r="T518">
            <v>1.4E-3</v>
          </cell>
          <cell r="U518">
            <v>14</v>
          </cell>
          <cell r="V518">
            <v>6.05</v>
          </cell>
          <cell r="W518">
            <v>20</v>
          </cell>
          <cell r="X518">
            <v>3</v>
          </cell>
          <cell r="Y518">
            <v>10</v>
          </cell>
          <cell r="Z518">
            <v>2.98</v>
          </cell>
          <cell r="AA518">
            <v>1630</v>
          </cell>
          <cell r="AB518">
            <v>0</v>
          </cell>
          <cell r="AC518">
            <v>0.86</v>
          </cell>
          <cell r="AD518">
            <v>36</v>
          </cell>
          <cell r="AE518">
            <v>290</v>
          </cell>
          <cell r="AF518">
            <v>292</v>
          </cell>
          <cell r="AG518">
            <v>0.04</v>
          </cell>
          <cell r="AH518">
            <v>0</v>
          </cell>
          <cell r="AI518">
            <v>22</v>
          </cell>
          <cell r="AJ518">
            <v>142</v>
          </cell>
          <cell r="AK518">
            <v>0</v>
          </cell>
          <cell r="AL518">
            <v>0.35</v>
          </cell>
          <cell r="AM518">
            <v>0</v>
          </cell>
          <cell r="AN518">
            <v>0</v>
          </cell>
          <cell r="AO518">
            <v>200</v>
          </cell>
          <cell r="AP518">
            <v>0</v>
          </cell>
          <cell r="AQ518">
            <v>229</v>
          </cell>
          <cell r="AR518">
            <v>20</v>
          </cell>
          <cell r="AS518">
            <v>30</v>
          </cell>
          <cell r="AT518">
            <v>5</v>
          </cell>
          <cell r="AU518">
            <v>0</v>
          </cell>
          <cell r="AV518">
            <v>0</v>
          </cell>
          <cell r="AW518">
            <v>20</v>
          </cell>
          <cell r="AX518">
            <v>0</v>
          </cell>
          <cell r="AY518">
            <v>0</v>
          </cell>
          <cell r="AZ518">
            <v>0</v>
          </cell>
          <cell r="BA518">
            <v>0</v>
          </cell>
          <cell r="BB518">
            <v>0</v>
          </cell>
          <cell r="BC518">
            <v>25</v>
          </cell>
          <cell r="BD518">
            <v>0</v>
          </cell>
          <cell r="BE518">
            <v>0</v>
          </cell>
          <cell r="BF518">
            <v>0</v>
          </cell>
          <cell r="BG518">
            <v>0</v>
          </cell>
          <cell r="BH518">
            <v>0</v>
          </cell>
          <cell r="BI518">
            <v>0</v>
          </cell>
          <cell r="BJ518">
            <v>0</v>
          </cell>
          <cell r="BK518">
            <v>0</v>
          </cell>
          <cell r="BL518">
            <v>0</v>
          </cell>
          <cell r="BM518">
            <v>0</v>
          </cell>
          <cell r="BN518">
            <v>0</v>
          </cell>
          <cell r="BO518">
            <v>0</v>
          </cell>
          <cell r="BP518">
            <v>0</v>
          </cell>
          <cell r="BQ518">
            <v>0</v>
          </cell>
          <cell r="BR518">
            <v>0</v>
          </cell>
          <cell r="BS518">
            <v>0</v>
          </cell>
          <cell r="BT518">
            <v>0</v>
          </cell>
          <cell r="BU518">
            <v>0</v>
          </cell>
          <cell r="BV518">
            <v>0</v>
          </cell>
          <cell r="BW518">
            <v>0</v>
          </cell>
          <cell r="BX518">
            <v>0</v>
          </cell>
          <cell r="BY518">
            <v>0</v>
          </cell>
          <cell r="BZ518">
            <v>0</v>
          </cell>
          <cell r="CA518">
            <v>0</v>
          </cell>
          <cell r="CB518">
            <v>0</v>
          </cell>
          <cell r="CC518">
            <v>0</v>
          </cell>
          <cell r="CD518">
            <v>0</v>
          </cell>
          <cell r="CE518">
            <v>0</v>
          </cell>
          <cell r="CF518">
            <v>0</v>
          </cell>
          <cell r="CG518">
            <v>0</v>
          </cell>
          <cell r="CH518">
            <v>0</v>
          </cell>
          <cell r="CI518">
            <v>0</v>
          </cell>
          <cell r="CJ518" t="str">
            <v/>
          </cell>
          <cell r="CK518" t="str">
            <v/>
          </cell>
          <cell r="CL518" t="str">
            <v/>
          </cell>
          <cell r="CM518" t="str">
            <v/>
          </cell>
          <cell r="CN518" t="str">
            <v/>
          </cell>
          <cell r="CO518">
            <v>1</v>
          </cell>
          <cell r="CP518" t="str">
            <v/>
          </cell>
          <cell r="CQ518" t="str">
            <v/>
          </cell>
          <cell r="CR518" t="str">
            <v/>
          </cell>
        </row>
        <row r="519">
          <cell r="A519" t="str">
            <v>D534960</v>
          </cell>
          <cell r="B519" t="str">
            <v>MM21-04</v>
          </cell>
          <cell r="C519">
            <v>315516.11950821849</v>
          </cell>
          <cell r="D519">
            <v>4985718.15351843</v>
          </cell>
          <cell r="E519">
            <v>2101.729573370153</v>
          </cell>
          <cell r="F519">
            <v>82.296000000000006</v>
          </cell>
          <cell r="G519">
            <v>83.820000000000007</v>
          </cell>
          <cell r="H519" t="str">
            <v>TF21322047</v>
          </cell>
          <cell r="I519">
            <v>0</v>
          </cell>
          <cell r="J519">
            <v>1.2</v>
          </cell>
          <cell r="K519">
            <v>7.37</v>
          </cell>
          <cell r="L519">
            <v>20</v>
          </cell>
          <cell r="M519">
            <v>590</v>
          </cell>
          <cell r="N519">
            <v>1.2</v>
          </cell>
          <cell r="O519">
            <v>0</v>
          </cell>
          <cell r="P519">
            <v>3.89</v>
          </cell>
          <cell r="Q519">
            <v>0.7</v>
          </cell>
          <cell r="R519">
            <v>27</v>
          </cell>
          <cell r="S519">
            <v>55</v>
          </cell>
          <cell r="T519">
            <v>4.4999999999999997E-3</v>
          </cell>
          <cell r="U519">
            <v>45</v>
          </cell>
          <cell r="V519">
            <v>5.34</v>
          </cell>
          <cell r="W519">
            <v>20</v>
          </cell>
          <cell r="X519">
            <v>2.0499999999999998</v>
          </cell>
          <cell r="Y519">
            <v>10</v>
          </cell>
          <cell r="Z519">
            <v>2.66</v>
          </cell>
          <cell r="AA519">
            <v>1280</v>
          </cell>
          <cell r="AB519">
            <v>1</v>
          </cell>
          <cell r="AC519">
            <v>0.89</v>
          </cell>
          <cell r="AD519">
            <v>30</v>
          </cell>
          <cell r="AE519">
            <v>650</v>
          </cell>
          <cell r="AF519">
            <v>194</v>
          </cell>
          <cell r="AG519">
            <v>0.15</v>
          </cell>
          <cell r="AH519">
            <v>0</v>
          </cell>
          <cell r="AI519">
            <v>17</v>
          </cell>
          <cell r="AJ519">
            <v>175</v>
          </cell>
          <cell r="AK519">
            <v>0</v>
          </cell>
          <cell r="AL519">
            <v>0.4</v>
          </cell>
          <cell r="AM519">
            <v>0</v>
          </cell>
          <cell r="AN519">
            <v>0</v>
          </cell>
          <cell r="AO519">
            <v>137</v>
          </cell>
          <cell r="AP519">
            <v>0</v>
          </cell>
          <cell r="AQ519">
            <v>219</v>
          </cell>
          <cell r="AR519">
            <v>0</v>
          </cell>
          <cell r="AS519">
            <v>25</v>
          </cell>
          <cell r="AT519">
            <v>5</v>
          </cell>
          <cell r="AU519">
            <v>0</v>
          </cell>
          <cell r="AV519">
            <v>0</v>
          </cell>
          <cell r="AW519">
            <v>5</v>
          </cell>
          <cell r="AX519">
            <v>0</v>
          </cell>
          <cell r="AY519">
            <v>0</v>
          </cell>
          <cell r="AZ519">
            <v>0</v>
          </cell>
          <cell r="BA519">
            <v>0</v>
          </cell>
          <cell r="BB519">
            <v>0</v>
          </cell>
          <cell r="BC519">
            <v>65</v>
          </cell>
          <cell r="BD519">
            <v>0</v>
          </cell>
          <cell r="BE519">
            <v>0</v>
          </cell>
          <cell r="BF519">
            <v>0</v>
          </cell>
          <cell r="BG519">
            <v>0</v>
          </cell>
          <cell r="BH519">
            <v>0</v>
          </cell>
          <cell r="BI519">
            <v>0</v>
          </cell>
          <cell r="BJ519">
            <v>0</v>
          </cell>
          <cell r="BK519">
            <v>0</v>
          </cell>
          <cell r="BL519">
            <v>0</v>
          </cell>
          <cell r="BM519">
            <v>0</v>
          </cell>
          <cell r="BN519">
            <v>0</v>
          </cell>
          <cell r="BO519">
            <v>0</v>
          </cell>
          <cell r="BP519">
            <v>0</v>
          </cell>
          <cell r="BQ519">
            <v>0</v>
          </cell>
          <cell r="BR519">
            <v>0</v>
          </cell>
          <cell r="BS519">
            <v>0</v>
          </cell>
          <cell r="BT519">
            <v>0</v>
          </cell>
          <cell r="BU519">
            <v>0</v>
          </cell>
          <cell r="BV519">
            <v>0</v>
          </cell>
          <cell r="BW519">
            <v>0</v>
          </cell>
          <cell r="BX519">
            <v>0</v>
          </cell>
          <cell r="BY519">
            <v>0</v>
          </cell>
          <cell r="BZ519">
            <v>0</v>
          </cell>
          <cell r="CA519">
            <v>0</v>
          </cell>
          <cell r="CB519">
            <v>0</v>
          </cell>
          <cell r="CC519">
            <v>0</v>
          </cell>
          <cell r="CD519">
            <v>0</v>
          </cell>
          <cell r="CE519">
            <v>0</v>
          </cell>
          <cell r="CF519">
            <v>0</v>
          </cell>
          <cell r="CG519">
            <v>0</v>
          </cell>
          <cell r="CH519">
            <v>0</v>
          </cell>
          <cell r="CI519">
            <v>0</v>
          </cell>
          <cell r="CJ519" t="str">
            <v/>
          </cell>
          <cell r="CK519" t="str">
            <v/>
          </cell>
          <cell r="CL519" t="str">
            <v/>
          </cell>
          <cell r="CM519" t="str">
            <v/>
          </cell>
          <cell r="CN519" t="str">
            <v/>
          </cell>
          <cell r="CO519">
            <v>1</v>
          </cell>
          <cell r="CP519" t="str">
            <v/>
          </cell>
          <cell r="CQ519" t="str">
            <v/>
          </cell>
          <cell r="CR519" t="str">
            <v/>
          </cell>
        </row>
        <row r="520">
          <cell r="A520" t="str">
            <v>D534961</v>
          </cell>
          <cell r="B520" t="str">
            <v>MM21-04</v>
          </cell>
          <cell r="C520">
            <v>315515.58069285122</v>
          </cell>
          <cell r="D520">
            <v>4985717.6147030629</v>
          </cell>
          <cell r="E520">
            <v>2100.4097506547855</v>
          </cell>
          <cell r="F520">
            <v>83.820000000000007</v>
          </cell>
          <cell r="G520">
            <v>85.344000000000008</v>
          </cell>
          <cell r="H520" t="str">
            <v>TF21322047</v>
          </cell>
          <cell r="I520">
            <v>0</v>
          </cell>
          <cell r="J520">
            <v>1</v>
          </cell>
          <cell r="K520">
            <v>7.98</v>
          </cell>
          <cell r="L520">
            <v>45</v>
          </cell>
          <cell r="M520">
            <v>480</v>
          </cell>
          <cell r="N520">
            <v>1.1000000000000001</v>
          </cell>
          <cell r="O520">
            <v>0</v>
          </cell>
          <cell r="P520">
            <v>4.9400000000000004</v>
          </cell>
          <cell r="Q520">
            <v>0.9</v>
          </cell>
          <cell r="R520">
            <v>38</v>
          </cell>
          <cell r="S520">
            <v>62</v>
          </cell>
          <cell r="T520">
            <v>2.8999999999999998E-3</v>
          </cell>
          <cell r="U520">
            <v>29</v>
          </cell>
          <cell r="V520">
            <v>6.26</v>
          </cell>
          <cell r="W520">
            <v>20</v>
          </cell>
          <cell r="X520">
            <v>2.5</v>
          </cell>
          <cell r="Y520">
            <v>10</v>
          </cell>
          <cell r="Z520">
            <v>3.87</v>
          </cell>
          <cell r="AA520">
            <v>1505</v>
          </cell>
          <cell r="AB520">
            <v>1</v>
          </cell>
          <cell r="AC520">
            <v>0.47</v>
          </cell>
          <cell r="AD520">
            <v>37</v>
          </cell>
          <cell r="AE520">
            <v>630</v>
          </cell>
          <cell r="AF520">
            <v>321</v>
          </cell>
          <cell r="AG520">
            <v>0.04</v>
          </cell>
          <cell r="AH520">
            <v>0</v>
          </cell>
          <cell r="AI520">
            <v>19</v>
          </cell>
          <cell r="AJ520">
            <v>116</v>
          </cell>
          <cell r="AK520">
            <v>0</v>
          </cell>
          <cell r="AL520">
            <v>0.35</v>
          </cell>
          <cell r="AM520">
            <v>0</v>
          </cell>
          <cell r="AN520">
            <v>0</v>
          </cell>
          <cell r="AO520">
            <v>156</v>
          </cell>
          <cell r="AP520">
            <v>0</v>
          </cell>
          <cell r="AQ520">
            <v>231</v>
          </cell>
          <cell r="AR520">
            <v>55</v>
          </cell>
          <cell r="AS520">
            <v>35</v>
          </cell>
          <cell r="AT520">
            <v>10</v>
          </cell>
          <cell r="AU520">
            <v>0</v>
          </cell>
          <cell r="AV520">
            <v>0</v>
          </cell>
          <cell r="AW520">
            <v>0</v>
          </cell>
          <cell r="AX520">
            <v>0</v>
          </cell>
          <cell r="AY520">
            <v>0</v>
          </cell>
          <cell r="AZ520">
            <v>0</v>
          </cell>
          <cell r="BA520">
            <v>0</v>
          </cell>
          <cell r="BB520">
            <v>0</v>
          </cell>
          <cell r="BC520">
            <v>0</v>
          </cell>
          <cell r="BD520">
            <v>0</v>
          </cell>
          <cell r="BE520">
            <v>0</v>
          </cell>
          <cell r="BF520">
            <v>0</v>
          </cell>
          <cell r="BG520">
            <v>0</v>
          </cell>
          <cell r="BH520">
            <v>0</v>
          </cell>
          <cell r="BI520">
            <v>0</v>
          </cell>
          <cell r="BJ520">
            <v>0</v>
          </cell>
          <cell r="BK520">
            <v>0</v>
          </cell>
          <cell r="BL520">
            <v>0</v>
          </cell>
          <cell r="BM520">
            <v>0</v>
          </cell>
          <cell r="BN520">
            <v>0</v>
          </cell>
          <cell r="BO520">
            <v>0</v>
          </cell>
          <cell r="BP520">
            <v>0</v>
          </cell>
          <cell r="BQ520">
            <v>0</v>
          </cell>
          <cell r="BR520">
            <v>0</v>
          </cell>
          <cell r="BS520">
            <v>0</v>
          </cell>
          <cell r="BT520">
            <v>0</v>
          </cell>
          <cell r="BU520">
            <v>0</v>
          </cell>
          <cell r="BV520">
            <v>0</v>
          </cell>
          <cell r="BW520">
            <v>0</v>
          </cell>
          <cell r="BX520">
            <v>0</v>
          </cell>
          <cell r="BY520">
            <v>0</v>
          </cell>
          <cell r="BZ520">
            <v>0</v>
          </cell>
          <cell r="CA520">
            <v>0</v>
          </cell>
          <cell r="CB520">
            <v>0</v>
          </cell>
          <cell r="CC520">
            <v>0</v>
          </cell>
          <cell r="CD520">
            <v>0</v>
          </cell>
          <cell r="CE520">
            <v>0</v>
          </cell>
          <cell r="CF520">
            <v>0</v>
          </cell>
          <cell r="CG520">
            <v>0</v>
          </cell>
          <cell r="CH520">
            <v>0</v>
          </cell>
          <cell r="CI520">
            <v>0</v>
          </cell>
          <cell r="CJ520" t="str">
            <v/>
          </cell>
          <cell r="CK520" t="str">
            <v/>
          </cell>
          <cell r="CL520" t="str">
            <v/>
          </cell>
          <cell r="CM520" t="str">
            <v/>
          </cell>
          <cell r="CN520" t="str">
            <v/>
          </cell>
          <cell r="CO520">
            <v>1</v>
          </cell>
          <cell r="CP520" t="str">
            <v/>
          </cell>
          <cell r="CQ520" t="str">
            <v/>
          </cell>
          <cell r="CR520" t="str">
            <v/>
          </cell>
        </row>
        <row r="521">
          <cell r="A521" t="str">
            <v>D534962</v>
          </cell>
          <cell r="B521" t="str">
            <v>MM21-04</v>
          </cell>
          <cell r="C521">
            <v>315515.04187748395</v>
          </cell>
          <cell r="D521">
            <v>4985717.0758876959</v>
          </cell>
          <cell r="E521">
            <v>2099.089927939418</v>
          </cell>
          <cell r="F521">
            <v>85.344000000000008</v>
          </cell>
          <cell r="G521">
            <v>86.868000000000009</v>
          </cell>
          <cell r="H521" t="str">
            <v>TF21322047</v>
          </cell>
          <cell r="I521">
            <v>1.4999999999999999E-2</v>
          </cell>
          <cell r="J521">
            <v>0.8</v>
          </cell>
          <cell r="K521">
            <v>8.9600000000000009</v>
          </cell>
          <cell r="L521">
            <v>23</v>
          </cell>
          <cell r="M521">
            <v>1190</v>
          </cell>
          <cell r="N521">
            <v>1.6</v>
          </cell>
          <cell r="O521">
            <v>0</v>
          </cell>
          <cell r="P521">
            <v>3.18</v>
          </cell>
          <cell r="Q521">
            <v>1</v>
          </cell>
          <cell r="R521">
            <v>34</v>
          </cell>
          <cell r="S521">
            <v>50</v>
          </cell>
          <cell r="T521">
            <v>8.6999999999999994E-3</v>
          </cell>
          <cell r="U521">
            <v>87</v>
          </cell>
          <cell r="V521">
            <v>6.57</v>
          </cell>
          <cell r="W521">
            <v>20</v>
          </cell>
          <cell r="X521">
            <v>4.1399999999999997</v>
          </cell>
          <cell r="Y521">
            <v>20</v>
          </cell>
          <cell r="Z521">
            <v>2.39</v>
          </cell>
          <cell r="AA521">
            <v>1440</v>
          </cell>
          <cell r="AB521">
            <v>1</v>
          </cell>
          <cell r="AC521">
            <v>0.54</v>
          </cell>
          <cell r="AD521">
            <v>23</v>
          </cell>
          <cell r="AE521">
            <v>1720</v>
          </cell>
          <cell r="AF521">
            <v>206</v>
          </cell>
          <cell r="AG521">
            <v>0.28000000000000003</v>
          </cell>
          <cell r="AH521">
            <v>0</v>
          </cell>
          <cell r="AI521">
            <v>18</v>
          </cell>
          <cell r="AJ521">
            <v>141</v>
          </cell>
          <cell r="AK521">
            <v>0</v>
          </cell>
          <cell r="AL521">
            <v>0.9</v>
          </cell>
          <cell r="AM521">
            <v>0</v>
          </cell>
          <cell r="AN521">
            <v>0</v>
          </cell>
          <cell r="AO521">
            <v>293</v>
          </cell>
          <cell r="AP521">
            <v>0</v>
          </cell>
          <cell r="AQ521">
            <v>488</v>
          </cell>
          <cell r="AR521">
            <v>45</v>
          </cell>
          <cell r="AS521">
            <v>10</v>
          </cell>
          <cell r="AT521">
            <v>5</v>
          </cell>
          <cell r="AU521">
            <v>20</v>
          </cell>
          <cell r="AV521">
            <v>0</v>
          </cell>
          <cell r="AW521">
            <v>20</v>
          </cell>
          <cell r="AX521">
            <v>0</v>
          </cell>
          <cell r="AY521">
            <v>0</v>
          </cell>
          <cell r="AZ521">
            <v>0</v>
          </cell>
          <cell r="BA521">
            <v>0</v>
          </cell>
          <cell r="BB521">
            <v>0</v>
          </cell>
          <cell r="BC521">
            <v>0</v>
          </cell>
          <cell r="BD521">
            <v>0</v>
          </cell>
          <cell r="BE521">
            <v>0</v>
          </cell>
          <cell r="BF521">
            <v>0</v>
          </cell>
          <cell r="BG521">
            <v>0</v>
          </cell>
          <cell r="BH521">
            <v>0</v>
          </cell>
          <cell r="BI521">
            <v>0</v>
          </cell>
          <cell r="BJ521">
            <v>0</v>
          </cell>
          <cell r="BK521">
            <v>0</v>
          </cell>
          <cell r="BL521">
            <v>0</v>
          </cell>
          <cell r="BM521">
            <v>0</v>
          </cell>
          <cell r="BN521">
            <v>0</v>
          </cell>
          <cell r="BO521">
            <v>0</v>
          </cell>
          <cell r="BP521">
            <v>0</v>
          </cell>
          <cell r="BQ521">
            <v>0</v>
          </cell>
          <cell r="BR521">
            <v>0</v>
          </cell>
          <cell r="BS521">
            <v>0</v>
          </cell>
          <cell r="BT521">
            <v>0</v>
          </cell>
          <cell r="BU521">
            <v>0</v>
          </cell>
          <cell r="BV521">
            <v>0</v>
          </cell>
          <cell r="BW521">
            <v>0</v>
          </cell>
          <cell r="BX521">
            <v>0</v>
          </cell>
          <cell r="BY521">
            <v>0</v>
          </cell>
          <cell r="BZ521">
            <v>0</v>
          </cell>
          <cell r="CA521">
            <v>0</v>
          </cell>
          <cell r="CB521">
            <v>0</v>
          </cell>
          <cell r="CC521">
            <v>0</v>
          </cell>
          <cell r="CD521">
            <v>0</v>
          </cell>
          <cell r="CE521">
            <v>0</v>
          </cell>
          <cell r="CF521">
            <v>0</v>
          </cell>
          <cell r="CG521">
            <v>0</v>
          </cell>
          <cell r="CH521">
            <v>0</v>
          </cell>
          <cell r="CI521">
            <v>0</v>
          </cell>
          <cell r="CJ521" t="str">
            <v/>
          </cell>
          <cell r="CK521" t="str">
            <v/>
          </cell>
          <cell r="CL521" t="str">
            <v/>
          </cell>
          <cell r="CM521" t="str">
            <v/>
          </cell>
          <cell r="CN521" t="str">
            <v/>
          </cell>
          <cell r="CO521">
            <v>1</v>
          </cell>
          <cell r="CP521" t="str">
            <v/>
          </cell>
          <cell r="CQ521" t="str">
            <v/>
          </cell>
          <cell r="CR521" t="str">
            <v/>
          </cell>
        </row>
        <row r="522">
          <cell r="A522" t="str">
            <v>D534963</v>
          </cell>
          <cell r="B522" t="str">
            <v>MM21-04</v>
          </cell>
          <cell r="C522">
            <v>315514.50306211668</v>
          </cell>
          <cell r="D522">
            <v>4985716.5370723289</v>
          </cell>
          <cell r="E522">
            <v>2097.7701052240504</v>
          </cell>
          <cell r="F522">
            <v>86.868000000000009</v>
          </cell>
          <cell r="G522">
            <v>88.39200000000001</v>
          </cell>
          <cell r="H522" t="str">
            <v>TF21322047</v>
          </cell>
          <cell r="I522">
            <v>0</v>
          </cell>
          <cell r="J522">
            <v>0.7</v>
          </cell>
          <cell r="K522">
            <v>7.83</v>
          </cell>
          <cell r="L522">
            <v>8</v>
          </cell>
          <cell r="M522">
            <v>910</v>
          </cell>
          <cell r="N522">
            <v>1.4</v>
          </cell>
          <cell r="O522">
            <v>0</v>
          </cell>
          <cell r="P522">
            <v>1.26</v>
          </cell>
          <cell r="Q522">
            <v>0.6</v>
          </cell>
          <cell r="R522">
            <v>29</v>
          </cell>
          <cell r="S522">
            <v>100</v>
          </cell>
          <cell r="T522">
            <v>4.4999999999999997E-3</v>
          </cell>
          <cell r="U522">
            <v>45</v>
          </cell>
          <cell r="V522">
            <v>6.72</v>
          </cell>
          <cell r="W522">
            <v>20</v>
          </cell>
          <cell r="X522">
            <v>2.78</v>
          </cell>
          <cell r="Y522">
            <v>50</v>
          </cell>
          <cell r="Z522">
            <v>3.02</v>
          </cell>
          <cell r="AA522">
            <v>1070</v>
          </cell>
          <cell r="AB522">
            <v>2</v>
          </cell>
          <cell r="AC522">
            <v>0.5</v>
          </cell>
          <cell r="AD522">
            <v>40</v>
          </cell>
          <cell r="AE522">
            <v>680</v>
          </cell>
          <cell r="AF522">
            <v>570</v>
          </cell>
          <cell r="AG522">
            <v>0.13</v>
          </cell>
          <cell r="AH522">
            <v>0</v>
          </cell>
          <cell r="AI522">
            <v>17</v>
          </cell>
          <cell r="AJ522">
            <v>86</v>
          </cell>
          <cell r="AK522">
            <v>20</v>
          </cell>
          <cell r="AL522">
            <v>0.33</v>
          </cell>
          <cell r="AM522">
            <v>0</v>
          </cell>
          <cell r="AN522">
            <v>0</v>
          </cell>
          <cell r="AO522">
            <v>133</v>
          </cell>
          <cell r="AP522">
            <v>0</v>
          </cell>
          <cell r="AQ522">
            <v>421</v>
          </cell>
          <cell r="AR522">
            <v>40</v>
          </cell>
          <cell r="AS522">
            <v>45</v>
          </cell>
          <cell r="AT522">
            <v>5</v>
          </cell>
          <cell r="AU522">
            <v>0</v>
          </cell>
          <cell r="AV522">
            <v>0</v>
          </cell>
          <cell r="AW522">
            <v>10</v>
          </cell>
          <cell r="AX522">
            <v>0</v>
          </cell>
          <cell r="AY522">
            <v>0</v>
          </cell>
          <cell r="AZ522">
            <v>0</v>
          </cell>
          <cell r="BA522">
            <v>0</v>
          </cell>
          <cell r="BB522">
            <v>0</v>
          </cell>
          <cell r="BC522">
            <v>0</v>
          </cell>
          <cell r="BD522">
            <v>0</v>
          </cell>
          <cell r="BE522">
            <v>0</v>
          </cell>
          <cell r="BF522">
            <v>0</v>
          </cell>
          <cell r="BG522">
            <v>0</v>
          </cell>
          <cell r="BH522">
            <v>0</v>
          </cell>
          <cell r="BI522">
            <v>0</v>
          </cell>
          <cell r="BJ522">
            <v>0</v>
          </cell>
          <cell r="BK522">
            <v>0</v>
          </cell>
          <cell r="BL522">
            <v>0</v>
          </cell>
          <cell r="BM522">
            <v>0</v>
          </cell>
          <cell r="BN522">
            <v>0</v>
          </cell>
          <cell r="BO522">
            <v>0</v>
          </cell>
          <cell r="BP522">
            <v>0</v>
          </cell>
          <cell r="BQ522">
            <v>0</v>
          </cell>
          <cell r="BR522">
            <v>0</v>
          </cell>
          <cell r="BS522">
            <v>0</v>
          </cell>
          <cell r="BT522">
            <v>0</v>
          </cell>
          <cell r="BU522">
            <v>0</v>
          </cell>
          <cell r="BV522">
            <v>0</v>
          </cell>
          <cell r="BW522">
            <v>0</v>
          </cell>
          <cell r="BX522">
            <v>0</v>
          </cell>
          <cell r="BY522">
            <v>0</v>
          </cell>
          <cell r="BZ522">
            <v>0</v>
          </cell>
          <cell r="CA522">
            <v>0</v>
          </cell>
          <cell r="CB522">
            <v>0</v>
          </cell>
          <cell r="CC522">
            <v>0</v>
          </cell>
          <cell r="CD522">
            <v>0</v>
          </cell>
          <cell r="CE522">
            <v>0</v>
          </cell>
          <cell r="CF522">
            <v>0</v>
          </cell>
          <cell r="CG522">
            <v>0</v>
          </cell>
          <cell r="CH522">
            <v>0</v>
          </cell>
          <cell r="CI522">
            <v>0</v>
          </cell>
          <cell r="CJ522" t="str">
            <v/>
          </cell>
          <cell r="CK522" t="str">
            <v/>
          </cell>
          <cell r="CL522" t="str">
            <v/>
          </cell>
          <cell r="CM522" t="str">
            <v/>
          </cell>
          <cell r="CN522" t="str">
            <v/>
          </cell>
          <cell r="CO522">
            <v>1</v>
          </cell>
          <cell r="CP522" t="str">
            <v/>
          </cell>
          <cell r="CQ522" t="str">
            <v/>
          </cell>
          <cell r="CR522" t="str">
            <v/>
          </cell>
        </row>
        <row r="523">
          <cell r="A523" t="str">
            <v>D534964</v>
          </cell>
          <cell r="B523" t="str">
            <v>MM21-04</v>
          </cell>
          <cell r="C523">
            <v>315513.96424674941</v>
          </cell>
          <cell r="D523">
            <v>4985715.9982569618</v>
          </cell>
          <cell r="E523">
            <v>2096.4502825086829</v>
          </cell>
          <cell r="F523">
            <v>88.39200000000001</v>
          </cell>
          <cell r="G523">
            <v>89.916000000000011</v>
          </cell>
          <cell r="H523" t="str">
            <v>TF21322047</v>
          </cell>
          <cell r="I523">
            <v>1.4E-2</v>
          </cell>
          <cell r="J523">
            <v>1.3</v>
          </cell>
          <cell r="K523">
            <v>2.93</v>
          </cell>
          <cell r="L523">
            <v>5</v>
          </cell>
          <cell r="M523">
            <v>330</v>
          </cell>
          <cell r="N523">
            <v>0.5</v>
          </cell>
          <cell r="O523">
            <v>0</v>
          </cell>
          <cell r="P523">
            <v>0.22</v>
          </cell>
          <cell r="Q523">
            <v>4.2</v>
          </cell>
          <cell r="R523">
            <v>18</v>
          </cell>
          <cell r="S523">
            <v>60</v>
          </cell>
          <cell r="T523">
            <v>8.0999999999999996E-3</v>
          </cell>
          <cell r="U523">
            <v>81</v>
          </cell>
          <cell r="V523">
            <v>3.35</v>
          </cell>
          <cell r="W523">
            <v>10</v>
          </cell>
          <cell r="X523">
            <v>1.05</v>
          </cell>
          <cell r="Y523">
            <v>10</v>
          </cell>
          <cell r="Z523">
            <v>1.1100000000000001</v>
          </cell>
          <cell r="AA523">
            <v>483</v>
          </cell>
          <cell r="AB523">
            <v>4</v>
          </cell>
          <cell r="AC523">
            <v>0.2</v>
          </cell>
          <cell r="AD523">
            <v>26</v>
          </cell>
          <cell r="AE523">
            <v>60</v>
          </cell>
          <cell r="AF523">
            <v>1095</v>
          </cell>
          <cell r="AG523">
            <v>0.33</v>
          </cell>
          <cell r="AH523">
            <v>0</v>
          </cell>
          <cell r="AI523">
            <v>6</v>
          </cell>
          <cell r="AJ523">
            <v>29</v>
          </cell>
          <cell r="AK523">
            <v>20</v>
          </cell>
          <cell r="AL523">
            <v>0.2</v>
          </cell>
          <cell r="AM523">
            <v>0</v>
          </cell>
          <cell r="AN523">
            <v>0</v>
          </cell>
          <cell r="AO523">
            <v>43</v>
          </cell>
          <cell r="AP523">
            <v>0</v>
          </cell>
          <cell r="AQ523">
            <v>2020</v>
          </cell>
          <cell r="AR523">
            <v>45</v>
          </cell>
          <cell r="AS523">
            <v>55</v>
          </cell>
          <cell r="AT523">
            <v>0</v>
          </cell>
          <cell r="AU523">
            <v>0</v>
          </cell>
          <cell r="AV523">
            <v>0</v>
          </cell>
          <cell r="AW523">
            <v>0</v>
          </cell>
          <cell r="AX523">
            <v>0</v>
          </cell>
          <cell r="AY523">
            <v>0</v>
          </cell>
          <cell r="AZ523">
            <v>0</v>
          </cell>
          <cell r="BA523">
            <v>0</v>
          </cell>
          <cell r="BB523">
            <v>0</v>
          </cell>
          <cell r="BC523">
            <v>0</v>
          </cell>
          <cell r="BD523">
            <v>0</v>
          </cell>
          <cell r="BE523">
            <v>0</v>
          </cell>
          <cell r="BF523">
            <v>0</v>
          </cell>
          <cell r="BG523">
            <v>0</v>
          </cell>
          <cell r="BH523">
            <v>0</v>
          </cell>
          <cell r="BI523">
            <v>0</v>
          </cell>
          <cell r="BJ523">
            <v>0</v>
          </cell>
          <cell r="BK523">
            <v>0</v>
          </cell>
          <cell r="BL523">
            <v>0</v>
          </cell>
          <cell r="BM523">
            <v>0</v>
          </cell>
          <cell r="BN523">
            <v>0</v>
          </cell>
          <cell r="BO523">
            <v>0</v>
          </cell>
          <cell r="BP523">
            <v>0</v>
          </cell>
          <cell r="BQ523">
            <v>0</v>
          </cell>
          <cell r="BR523">
            <v>0</v>
          </cell>
          <cell r="BS523">
            <v>0</v>
          </cell>
          <cell r="BT523">
            <v>0</v>
          </cell>
          <cell r="BU523">
            <v>0</v>
          </cell>
          <cell r="BV523">
            <v>0</v>
          </cell>
          <cell r="BW523">
            <v>0</v>
          </cell>
          <cell r="BX523">
            <v>0</v>
          </cell>
          <cell r="BY523">
            <v>0</v>
          </cell>
          <cell r="BZ523">
            <v>0</v>
          </cell>
          <cell r="CA523">
            <v>0</v>
          </cell>
          <cell r="CB523">
            <v>0</v>
          </cell>
          <cell r="CC523">
            <v>0</v>
          </cell>
          <cell r="CD523">
            <v>0</v>
          </cell>
          <cell r="CE523">
            <v>0</v>
          </cell>
          <cell r="CF523">
            <v>0</v>
          </cell>
          <cell r="CG523">
            <v>0</v>
          </cell>
          <cell r="CH523">
            <v>0</v>
          </cell>
          <cell r="CI523">
            <v>0</v>
          </cell>
          <cell r="CJ523" t="str">
            <v/>
          </cell>
          <cell r="CK523" t="str">
            <v/>
          </cell>
          <cell r="CL523" t="str">
            <v/>
          </cell>
          <cell r="CM523" t="str">
            <v/>
          </cell>
          <cell r="CN523" t="str">
            <v/>
          </cell>
          <cell r="CO523">
            <v>1</v>
          </cell>
          <cell r="CP523" t="str">
            <v/>
          </cell>
          <cell r="CQ523" t="str">
            <v/>
          </cell>
          <cell r="CR523" t="str">
            <v/>
          </cell>
        </row>
        <row r="524">
          <cell r="A524" t="str">
            <v>D534965</v>
          </cell>
          <cell r="B524" t="str">
            <v>MM21-04</v>
          </cell>
          <cell r="C524">
            <v>315513.42543138214</v>
          </cell>
          <cell r="D524">
            <v>4985715.4594415948</v>
          </cell>
          <cell r="E524">
            <v>2095.1304597933154</v>
          </cell>
          <cell r="F524">
            <v>89.916000000000011</v>
          </cell>
          <cell r="G524">
            <v>91.44</v>
          </cell>
          <cell r="H524" t="str">
            <v>TF21322047</v>
          </cell>
          <cell r="I524">
            <v>0.03</v>
          </cell>
          <cell r="J524">
            <v>2.9</v>
          </cell>
          <cell r="K524">
            <v>3.91</v>
          </cell>
          <cell r="L524">
            <v>6</v>
          </cell>
          <cell r="M524">
            <v>490</v>
          </cell>
          <cell r="N524">
            <v>0.7</v>
          </cell>
          <cell r="O524">
            <v>0</v>
          </cell>
          <cell r="P524">
            <v>0.22</v>
          </cell>
          <cell r="Q524">
            <v>1.6</v>
          </cell>
          <cell r="R524">
            <v>17</v>
          </cell>
          <cell r="S524">
            <v>76</v>
          </cell>
          <cell r="T524">
            <v>2.5399999999999999E-2</v>
          </cell>
          <cell r="U524">
            <v>254</v>
          </cell>
          <cell r="V524">
            <v>4.91</v>
          </cell>
          <cell r="W524">
            <v>10</v>
          </cell>
          <cell r="X524">
            <v>1.6</v>
          </cell>
          <cell r="Y524">
            <v>30</v>
          </cell>
          <cell r="Z524">
            <v>1.52</v>
          </cell>
          <cell r="AA524">
            <v>614</v>
          </cell>
          <cell r="AB524">
            <v>5</v>
          </cell>
          <cell r="AC524">
            <v>7.0000000000000007E-2</v>
          </cell>
          <cell r="AD524">
            <v>25</v>
          </cell>
          <cell r="AE524">
            <v>110</v>
          </cell>
          <cell r="AF524">
            <v>2070</v>
          </cell>
          <cell r="AG524">
            <v>0.16</v>
          </cell>
          <cell r="AH524">
            <v>0</v>
          </cell>
          <cell r="AI524">
            <v>9</v>
          </cell>
          <cell r="AJ524">
            <v>21</v>
          </cell>
          <cell r="AK524">
            <v>0</v>
          </cell>
          <cell r="AL524">
            <v>0.23</v>
          </cell>
          <cell r="AM524">
            <v>0</v>
          </cell>
          <cell r="AN524">
            <v>0</v>
          </cell>
          <cell r="AO524">
            <v>68</v>
          </cell>
          <cell r="AP524">
            <v>0</v>
          </cell>
          <cell r="AQ524">
            <v>684</v>
          </cell>
          <cell r="AR524">
            <v>50</v>
          </cell>
          <cell r="AS524">
            <v>45</v>
          </cell>
          <cell r="AT524">
            <v>5</v>
          </cell>
          <cell r="AU524">
            <v>0</v>
          </cell>
          <cell r="AV524">
            <v>0</v>
          </cell>
          <cell r="AW524">
            <v>0</v>
          </cell>
          <cell r="AX524">
            <v>0</v>
          </cell>
          <cell r="AY524">
            <v>0</v>
          </cell>
          <cell r="AZ524">
            <v>0</v>
          </cell>
          <cell r="BA524">
            <v>0</v>
          </cell>
          <cell r="BB524">
            <v>0</v>
          </cell>
          <cell r="BC524">
            <v>0</v>
          </cell>
          <cell r="BD524">
            <v>0</v>
          </cell>
          <cell r="BE524">
            <v>0</v>
          </cell>
          <cell r="BF524">
            <v>0</v>
          </cell>
          <cell r="BG524">
            <v>0</v>
          </cell>
          <cell r="BH524">
            <v>0</v>
          </cell>
          <cell r="BI524">
            <v>0</v>
          </cell>
          <cell r="BJ524">
            <v>0</v>
          </cell>
          <cell r="BK524">
            <v>0</v>
          </cell>
          <cell r="BL524">
            <v>0</v>
          </cell>
          <cell r="BM524">
            <v>0</v>
          </cell>
          <cell r="BN524">
            <v>0</v>
          </cell>
          <cell r="BO524">
            <v>0</v>
          </cell>
          <cell r="BP524">
            <v>0</v>
          </cell>
          <cell r="BQ524">
            <v>0</v>
          </cell>
          <cell r="BR524">
            <v>0</v>
          </cell>
          <cell r="BS524">
            <v>0</v>
          </cell>
          <cell r="BT524">
            <v>0</v>
          </cell>
          <cell r="BU524">
            <v>0</v>
          </cell>
          <cell r="BV524">
            <v>0</v>
          </cell>
          <cell r="BW524">
            <v>0</v>
          </cell>
          <cell r="BX524">
            <v>0</v>
          </cell>
          <cell r="BY524">
            <v>0</v>
          </cell>
          <cell r="BZ524">
            <v>0</v>
          </cell>
          <cell r="CA524">
            <v>0</v>
          </cell>
          <cell r="CB524">
            <v>0</v>
          </cell>
          <cell r="CC524">
            <v>0</v>
          </cell>
          <cell r="CD524">
            <v>0</v>
          </cell>
          <cell r="CE524">
            <v>0</v>
          </cell>
          <cell r="CF524">
            <v>0</v>
          </cell>
          <cell r="CG524">
            <v>0</v>
          </cell>
          <cell r="CH524">
            <v>0</v>
          </cell>
          <cell r="CI524">
            <v>0</v>
          </cell>
          <cell r="CJ524" t="str">
            <v/>
          </cell>
          <cell r="CK524" t="str">
            <v/>
          </cell>
          <cell r="CL524" t="str">
            <v/>
          </cell>
          <cell r="CM524" t="str">
            <v/>
          </cell>
          <cell r="CN524" t="str">
            <v/>
          </cell>
          <cell r="CO524">
            <v>1</v>
          </cell>
          <cell r="CP524" t="str">
            <v/>
          </cell>
          <cell r="CQ524" t="str">
            <v/>
          </cell>
          <cell r="CR524" t="str">
            <v/>
          </cell>
        </row>
        <row r="525">
          <cell r="A525" t="str">
            <v>D534966</v>
          </cell>
          <cell r="B525" t="str">
            <v>MM21-04</v>
          </cell>
          <cell r="C525">
            <v>315512.88661601488</v>
          </cell>
          <cell r="D525">
            <v>4985714.9206262277</v>
          </cell>
          <cell r="E525">
            <v>2093.8106370779478</v>
          </cell>
          <cell r="F525">
            <v>91.44</v>
          </cell>
          <cell r="G525">
            <v>92.963999999999999</v>
          </cell>
          <cell r="H525" t="str">
            <v>TF21322047</v>
          </cell>
          <cell r="I525">
            <v>0.153</v>
          </cell>
          <cell r="J525">
            <v>5.5</v>
          </cell>
          <cell r="K525">
            <v>2.7</v>
          </cell>
          <cell r="L525">
            <v>0</v>
          </cell>
          <cell r="M525">
            <v>300</v>
          </cell>
          <cell r="N525">
            <v>0</v>
          </cell>
          <cell r="O525">
            <v>0</v>
          </cell>
          <cell r="P525">
            <v>0.62</v>
          </cell>
          <cell r="Q525">
            <v>16.5</v>
          </cell>
          <cell r="R525">
            <v>22</v>
          </cell>
          <cell r="S525">
            <v>53</v>
          </cell>
          <cell r="T525">
            <v>4.3499999999999997E-2</v>
          </cell>
          <cell r="U525">
            <v>435</v>
          </cell>
          <cell r="V525">
            <v>3.42</v>
          </cell>
          <cell r="W525">
            <v>10</v>
          </cell>
          <cell r="X525">
            <v>1.02</v>
          </cell>
          <cell r="Y525">
            <v>10</v>
          </cell>
          <cell r="Z525">
            <v>1.08</v>
          </cell>
          <cell r="AA525">
            <v>461</v>
          </cell>
          <cell r="AB525">
            <v>5</v>
          </cell>
          <cell r="AC525">
            <v>0.1</v>
          </cell>
          <cell r="AD525">
            <v>23</v>
          </cell>
          <cell r="AE525">
            <v>110</v>
          </cell>
          <cell r="AF525">
            <v>4600</v>
          </cell>
          <cell r="AG525">
            <v>0.87</v>
          </cell>
          <cell r="AH525">
            <v>0</v>
          </cell>
          <cell r="AI525">
            <v>7</v>
          </cell>
          <cell r="AJ525">
            <v>22</v>
          </cell>
          <cell r="AK525">
            <v>0</v>
          </cell>
          <cell r="AL525">
            <v>0.15</v>
          </cell>
          <cell r="AM525">
            <v>0</v>
          </cell>
          <cell r="AN525">
            <v>0</v>
          </cell>
          <cell r="AO525">
            <v>49</v>
          </cell>
          <cell r="AP525">
            <v>0</v>
          </cell>
          <cell r="AQ525">
            <v>8460</v>
          </cell>
          <cell r="AR525">
            <v>45</v>
          </cell>
          <cell r="AS525">
            <v>55</v>
          </cell>
          <cell r="AT525">
            <v>0</v>
          </cell>
          <cell r="AU525">
            <v>0</v>
          </cell>
          <cell r="AV525">
            <v>0</v>
          </cell>
          <cell r="AW525">
            <v>0</v>
          </cell>
          <cell r="AX525">
            <v>0</v>
          </cell>
          <cell r="AY525">
            <v>0</v>
          </cell>
          <cell r="AZ525">
            <v>0</v>
          </cell>
          <cell r="BA525">
            <v>0</v>
          </cell>
          <cell r="BB525">
            <v>0</v>
          </cell>
          <cell r="BC525">
            <v>0</v>
          </cell>
          <cell r="BD525">
            <v>0</v>
          </cell>
          <cell r="BE525">
            <v>0</v>
          </cell>
          <cell r="BF525">
            <v>0</v>
          </cell>
          <cell r="BG525">
            <v>0</v>
          </cell>
          <cell r="BH525">
            <v>0</v>
          </cell>
          <cell r="BI525">
            <v>0</v>
          </cell>
          <cell r="BJ525">
            <v>0</v>
          </cell>
          <cell r="BK525">
            <v>0</v>
          </cell>
          <cell r="BL525">
            <v>0</v>
          </cell>
          <cell r="BM525">
            <v>0</v>
          </cell>
          <cell r="BN525">
            <v>0</v>
          </cell>
          <cell r="BO525">
            <v>0</v>
          </cell>
          <cell r="BP525">
            <v>0</v>
          </cell>
          <cell r="BQ525">
            <v>0</v>
          </cell>
          <cell r="BR525">
            <v>0</v>
          </cell>
          <cell r="BS525">
            <v>0</v>
          </cell>
          <cell r="BT525">
            <v>0</v>
          </cell>
          <cell r="BU525">
            <v>0</v>
          </cell>
          <cell r="BV525">
            <v>0</v>
          </cell>
          <cell r="BW525">
            <v>0</v>
          </cell>
          <cell r="BX525">
            <v>0</v>
          </cell>
          <cell r="BY525">
            <v>0</v>
          </cell>
          <cell r="BZ525">
            <v>0</v>
          </cell>
          <cell r="CA525">
            <v>0</v>
          </cell>
          <cell r="CB525">
            <v>0</v>
          </cell>
          <cell r="CC525">
            <v>0</v>
          </cell>
          <cell r="CD525">
            <v>0</v>
          </cell>
          <cell r="CE525">
            <v>0</v>
          </cell>
          <cell r="CF525">
            <v>0</v>
          </cell>
          <cell r="CG525">
            <v>0</v>
          </cell>
          <cell r="CH525">
            <v>0</v>
          </cell>
          <cell r="CI525">
            <v>0</v>
          </cell>
          <cell r="CJ525" t="str">
            <v/>
          </cell>
          <cell r="CK525" t="str">
            <v/>
          </cell>
          <cell r="CL525" t="str">
            <v/>
          </cell>
          <cell r="CM525" t="str">
            <v/>
          </cell>
          <cell r="CN525" t="str">
            <v/>
          </cell>
          <cell r="CO525">
            <v>1</v>
          </cell>
          <cell r="CP525" t="str">
            <v/>
          </cell>
          <cell r="CQ525" t="str">
            <v/>
          </cell>
          <cell r="CR525" t="str">
            <v/>
          </cell>
        </row>
        <row r="526">
          <cell r="A526" t="str">
            <v>D534967</v>
          </cell>
          <cell r="B526" t="str">
            <v>MM21-04</v>
          </cell>
          <cell r="C526">
            <v>315512.34780064761</v>
          </cell>
          <cell r="D526">
            <v>4985714.3818108607</v>
          </cell>
          <cell r="E526">
            <v>2092.4908143625803</v>
          </cell>
          <cell r="F526">
            <v>92.963999999999999</v>
          </cell>
          <cell r="G526">
            <v>94.488</v>
          </cell>
          <cell r="H526" t="str">
            <v>TF21322047</v>
          </cell>
          <cell r="I526">
            <v>8.5999999999999993E-2</v>
          </cell>
          <cell r="J526">
            <v>2.8</v>
          </cell>
          <cell r="K526">
            <v>4.75</v>
          </cell>
          <cell r="L526">
            <v>10</v>
          </cell>
          <cell r="M526">
            <v>580</v>
          </cell>
          <cell r="N526">
            <v>1</v>
          </cell>
          <cell r="O526">
            <v>0</v>
          </cell>
          <cell r="P526">
            <v>0.27</v>
          </cell>
          <cell r="Q526">
            <v>4</v>
          </cell>
          <cell r="R526">
            <v>42</v>
          </cell>
          <cell r="S526">
            <v>62</v>
          </cell>
          <cell r="T526">
            <v>6.9000000000000006E-2</v>
          </cell>
          <cell r="U526">
            <v>690</v>
          </cell>
          <cell r="V526">
            <v>5.46</v>
          </cell>
          <cell r="W526">
            <v>10</v>
          </cell>
          <cell r="X526">
            <v>2.0499999999999998</v>
          </cell>
          <cell r="Y526">
            <v>30</v>
          </cell>
          <cell r="Z526">
            <v>1.57</v>
          </cell>
          <cell r="AA526">
            <v>576</v>
          </cell>
          <cell r="AB526">
            <v>4</v>
          </cell>
          <cell r="AC526">
            <v>0.4</v>
          </cell>
          <cell r="AD526">
            <v>31</v>
          </cell>
          <cell r="AE526">
            <v>250</v>
          </cell>
          <cell r="AF526">
            <v>1080</v>
          </cell>
          <cell r="AG526">
            <v>0.86</v>
          </cell>
          <cell r="AH526">
            <v>0</v>
          </cell>
          <cell r="AI526">
            <v>10</v>
          </cell>
          <cell r="AJ526">
            <v>45</v>
          </cell>
          <cell r="AK526">
            <v>20</v>
          </cell>
          <cell r="AL526">
            <v>0.3</v>
          </cell>
          <cell r="AM526">
            <v>0</v>
          </cell>
          <cell r="AN526">
            <v>0</v>
          </cell>
          <cell r="AO526">
            <v>73</v>
          </cell>
          <cell r="AP526">
            <v>0</v>
          </cell>
          <cell r="AQ526">
            <v>2230</v>
          </cell>
          <cell r="AR526">
            <v>35</v>
          </cell>
          <cell r="AS526">
            <v>25</v>
          </cell>
          <cell r="AT526">
            <v>0</v>
          </cell>
          <cell r="AU526">
            <v>30</v>
          </cell>
          <cell r="AV526">
            <v>0</v>
          </cell>
          <cell r="AW526">
            <v>10</v>
          </cell>
          <cell r="AX526">
            <v>0</v>
          </cell>
          <cell r="AY526">
            <v>0</v>
          </cell>
          <cell r="AZ526">
            <v>0</v>
          </cell>
          <cell r="BA526">
            <v>0</v>
          </cell>
          <cell r="BB526">
            <v>0</v>
          </cell>
          <cell r="BC526">
            <v>0</v>
          </cell>
          <cell r="BD526">
            <v>0</v>
          </cell>
          <cell r="BE526">
            <v>0</v>
          </cell>
          <cell r="BF526">
            <v>0</v>
          </cell>
          <cell r="BG526">
            <v>0</v>
          </cell>
          <cell r="BH526">
            <v>0</v>
          </cell>
          <cell r="BI526">
            <v>0</v>
          </cell>
          <cell r="BJ526">
            <v>0</v>
          </cell>
          <cell r="BK526">
            <v>0</v>
          </cell>
          <cell r="BL526">
            <v>0</v>
          </cell>
          <cell r="BM526">
            <v>0</v>
          </cell>
          <cell r="BN526">
            <v>0</v>
          </cell>
          <cell r="BO526">
            <v>0</v>
          </cell>
          <cell r="BP526">
            <v>0</v>
          </cell>
          <cell r="BQ526">
            <v>0</v>
          </cell>
          <cell r="BR526">
            <v>0</v>
          </cell>
          <cell r="BS526">
            <v>0</v>
          </cell>
          <cell r="BT526">
            <v>0</v>
          </cell>
          <cell r="BU526">
            <v>0</v>
          </cell>
          <cell r="BV526">
            <v>0</v>
          </cell>
          <cell r="BW526">
            <v>0</v>
          </cell>
          <cell r="BX526">
            <v>0</v>
          </cell>
          <cell r="BY526">
            <v>0</v>
          </cell>
          <cell r="BZ526">
            <v>0</v>
          </cell>
          <cell r="CA526">
            <v>0</v>
          </cell>
          <cell r="CB526">
            <v>0</v>
          </cell>
          <cell r="CC526">
            <v>0</v>
          </cell>
          <cell r="CD526">
            <v>0</v>
          </cell>
          <cell r="CE526">
            <v>0</v>
          </cell>
          <cell r="CF526">
            <v>0</v>
          </cell>
          <cell r="CG526">
            <v>0</v>
          </cell>
          <cell r="CH526">
            <v>0</v>
          </cell>
          <cell r="CI526">
            <v>0</v>
          </cell>
          <cell r="CJ526" t="str">
            <v/>
          </cell>
          <cell r="CK526" t="str">
            <v/>
          </cell>
          <cell r="CL526" t="str">
            <v/>
          </cell>
          <cell r="CM526" t="str">
            <v/>
          </cell>
          <cell r="CN526" t="str">
            <v/>
          </cell>
          <cell r="CO526">
            <v>1</v>
          </cell>
          <cell r="CP526" t="str">
            <v/>
          </cell>
          <cell r="CQ526" t="str">
            <v/>
          </cell>
          <cell r="CR526" t="str">
            <v/>
          </cell>
        </row>
        <row r="527">
          <cell r="A527" t="str">
            <v>D534968</v>
          </cell>
          <cell r="B527" t="str">
            <v>MM21-04</v>
          </cell>
          <cell r="C527">
            <v>315511.80898528034</v>
          </cell>
          <cell r="D527">
            <v>4985713.8429954937</v>
          </cell>
          <cell r="E527">
            <v>2091.1709916472128</v>
          </cell>
          <cell r="F527">
            <v>94.488</v>
          </cell>
          <cell r="G527">
            <v>96.012</v>
          </cell>
          <cell r="H527" t="str">
            <v>TF21322047</v>
          </cell>
          <cell r="I527">
            <v>0.152</v>
          </cell>
          <cell r="J527">
            <v>3.7</v>
          </cell>
          <cell r="K527">
            <v>3.16</v>
          </cell>
          <cell r="L527">
            <v>17</v>
          </cell>
          <cell r="M527">
            <v>330</v>
          </cell>
          <cell r="N527">
            <v>0.6</v>
          </cell>
          <cell r="O527">
            <v>0</v>
          </cell>
          <cell r="P527">
            <v>0.72</v>
          </cell>
          <cell r="Q527">
            <v>1.9</v>
          </cell>
          <cell r="R527">
            <v>15</v>
          </cell>
          <cell r="S527">
            <v>94</v>
          </cell>
          <cell r="T527">
            <v>0.01</v>
          </cell>
          <cell r="U527">
            <v>100</v>
          </cell>
          <cell r="V527">
            <v>3.5</v>
          </cell>
          <cell r="W527">
            <v>10</v>
          </cell>
          <cell r="X527">
            <v>1.08</v>
          </cell>
          <cell r="Y527">
            <v>20</v>
          </cell>
          <cell r="Z527">
            <v>1.41</v>
          </cell>
          <cell r="AA527">
            <v>548</v>
          </cell>
          <cell r="AB527">
            <v>4</v>
          </cell>
          <cell r="AC527">
            <v>0.18</v>
          </cell>
          <cell r="AD527">
            <v>30</v>
          </cell>
          <cell r="AE527">
            <v>90</v>
          </cell>
          <cell r="AF527">
            <v>712</v>
          </cell>
          <cell r="AG527">
            <v>0.13</v>
          </cell>
          <cell r="AH527">
            <v>0</v>
          </cell>
          <cell r="AI527">
            <v>7</v>
          </cell>
          <cell r="AJ527">
            <v>33</v>
          </cell>
          <cell r="AK527">
            <v>20</v>
          </cell>
          <cell r="AL527">
            <v>0.14000000000000001</v>
          </cell>
          <cell r="AM527">
            <v>0</v>
          </cell>
          <cell r="AN527">
            <v>0</v>
          </cell>
          <cell r="AO527">
            <v>45</v>
          </cell>
          <cell r="AP527">
            <v>0</v>
          </cell>
          <cell r="AQ527">
            <v>767</v>
          </cell>
          <cell r="AR527">
            <v>40</v>
          </cell>
          <cell r="AS527">
            <v>60</v>
          </cell>
          <cell r="AT527">
            <v>0</v>
          </cell>
          <cell r="AU527">
            <v>0</v>
          </cell>
          <cell r="AV527">
            <v>0</v>
          </cell>
          <cell r="AW527">
            <v>0</v>
          </cell>
          <cell r="AX527">
            <v>0</v>
          </cell>
          <cell r="AY527">
            <v>0</v>
          </cell>
          <cell r="AZ527">
            <v>0</v>
          </cell>
          <cell r="BA527">
            <v>0</v>
          </cell>
          <cell r="BB527">
            <v>0</v>
          </cell>
          <cell r="BC527">
            <v>0</v>
          </cell>
          <cell r="BD527">
            <v>0</v>
          </cell>
          <cell r="BE527">
            <v>0</v>
          </cell>
          <cell r="BF527">
            <v>0</v>
          </cell>
          <cell r="BG527">
            <v>0</v>
          </cell>
          <cell r="BH527">
            <v>0</v>
          </cell>
          <cell r="BI527">
            <v>0</v>
          </cell>
          <cell r="BJ527">
            <v>0</v>
          </cell>
          <cell r="BK527">
            <v>0</v>
          </cell>
          <cell r="BL527">
            <v>0</v>
          </cell>
          <cell r="BM527">
            <v>0</v>
          </cell>
          <cell r="BN527">
            <v>0</v>
          </cell>
          <cell r="BO527">
            <v>0</v>
          </cell>
          <cell r="BP527">
            <v>0</v>
          </cell>
          <cell r="BQ527">
            <v>0</v>
          </cell>
          <cell r="BR527">
            <v>0</v>
          </cell>
          <cell r="BS527">
            <v>0</v>
          </cell>
          <cell r="BT527">
            <v>0</v>
          </cell>
          <cell r="BU527">
            <v>0</v>
          </cell>
          <cell r="BV527">
            <v>0</v>
          </cell>
          <cell r="BW527">
            <v>0</v>
          </cell>
          <cell r="BX527">
            <v>0</v>
          </cell>
          <cell r="BY527">
            <v>0</v>
          </cell>
          <cell r="BZ527">
            <v>0</v>
          </cell>
          <cell r="CA527">
            <v>0</v>
          </cell>
          <cell r="CB527">
            <v>0</v>
          </cell>
          <cell r="CC527">
            <v>0</v>
          </cell>
          <cell r="CD527">
            <v>0</v>
          </cell>
          <cell r="CE527">
            <v>0</v>
          </cell>
          <cell r="CF527">
            <v>0</v>
          </cell>
          <cell r="CG527">
            <v>0</v>
          </cell>
          <cell r="CH527">
            <v>0</v>
          </cell>
          <cell r="CI527">
            <v>0</v>
          </cell>
          <cell r="CJ527" t="str">
            <v/>
          </cell>
          <cell r="CK527" t="str">
            <v/>
          </cell>
          <cell r="CL527" t="str">
            <v/>
          </cell>
          <cell r="CM527" t="str">
            <v/>
          </cell>
          <cell r="CN527" t="str">
            <v/>
          </cell>
          <cell r="CO527">
            <v>1</v>
          </cell>
          <cell r="CP527" t="str">
            <v/>
          </cell>
          <cell r="CQ527" t="str">
            <v/>
          </cell>
          <cell r="CR527" t="str">
            <v/>
          </cell>
        </row>
        <row r="528">
          <cell r="A528" t="str">
            <v>D534969</v>
          </cell>
          <cell r="B528" t="str">
            <v>MM21-04</v>
          </cell>
          <cell r="C528">
            <v>315511.27016991307</v>
          </cell>
          <cell r="D528">
            <v>4985713.3041801266</v>
          </cell>
          <cell r="E528">
            <v>2089.8511689318452</v>
          </cell>
          <cell r="F528">
            <v>96.012</v>
          </cell>
          <cell r="G528">
            <v>97.536000000000001</v>
          </cell>
          <cell r="H528" t="str">
            <v>TF21322047</v>
          </cell>
          <cell r="I528">
            <v>8.9999999999999993E-3</v>
          </cell>
          <cell r="J528">
            <v>0.5</v>
          </cell>
          <cell r="K528">
            <v>4.32</v>
          </cell>
          <cell r="L528">
            <v>17</v>
          </cell>
          <cell r="M528">
            <v>490</v>
          </cell>
          <cell r="N528">
            <v>0.7</v>
          </cell>
          <cell r="O528">
            <v>0</v>
          </cell>
          <cell r="P528">
            <v>0.25</v>
          </cell>
          <cell r="Q528">
            <v>0</v>
          </cell>
          <cell r="R528">
            <v>23</v>
          </cell>
          <cell r="S528">
            <v>79</v>
          </cell>
          <cell r="T528">
            <v>2.7000000000000001E-3</v>
          </cell>
          <cell r="U528">
            <v>27</v>
          </cell>
          <cell r="V528">
            <v>5.16</v>
          </cell>
          <cell r="W528">
            <v>10</v>
          </cell>
          <cell r="X528">
            <v>1.1599999999999999</v>
          </cell>
          <cell r="Y528">
            <v>40</v>
          </cell>
          <cell r="Z528">
            <v>1.98</v>
          </cell>
          <cell r="AA528">
            <v>721</v>
          </cell>
          <cell r="AB528">
            <v>5</v>
          </cell>
          <cell r="AC528">
            <v>7.0000000000000007E-2</v>
          </cell>
          <cell r="AD528">
            <v>32</v>
          </cell>
          <cell r="AE528">
            <v>140</v>
          </cell>
          <cell r="AF528">
            <v>345</v>
          </cell>
          <cell r="AG528">
            <v>0.04</v>
          </cell>
          <cell r="AH528">
            <v>0</v>
          </cell>
          <cell r="AI528">
            <v>10</v>
          </cell>
          <cell r="AJ528">
            <v>18</v>
          </cell>
          <cell r="AK528">
            <v>20</v>
          </cell>
          <cell r="AL528">
            <v>0.27</v>
          </cell>
          <cell r="AM528">
            <v>0</v>
          </cell>
          <cell r="AN528">
            <v>0</v>
          </cell>
          <cell r="AO528">
            <v>59</v>
          </cell>
          <cell r="AP528">
            <v>0</v>
          </cell>
          <cell r="AQ528">
            <v>151</v>
          </cell>
          <cell r="AR528">
            <v>40</v>
          </cell>
          <cell r="AS528">
            <v>55</v>
          </cell>
          <cell r="AT528">
            <v>5</v>
          </cell>
          <cell r="AU528">
            <v>0</v>
          </cell>
          <cell r="AV528">
            <v>0</v>
          </cell>
          <cell r="AW528">
            <v>0</v>
          </cell>
          <cell r="AX528">
            <v>0</v>
          </cell>
          <cell r="AY528">
            <v>0</v>
          </cell>
          <cell r="AZ528">
            <v>0</v>
          </cell>
          <cell r="BA528">
            <v>0</v>
          </cell>
          <cell r="BB528">
            <v>0</v>
          </cell>
          <cell r="BC528">
            <v>0</v>
          </cell>
          <cell r="BD528">
            <v>0</v>
          </cell>
          <cell r="BE528">
            <v>0</v>
          </cell>
          <cell r="BF528">
            <v>0</v>
          </cell>
          <cell r="BG528">
            <v>0</v>
          </cell>
          <cell r="BH528">
            <v>0</v>
          </cell>
          <cell r="BI528">
            <v>0</v>
          </cell>
          <cell r="BJ528">
            <v>0</v>
          </cell>
          <cell r="BK528">
            <v>0</v>
          </cell>
          <cell r="BL528">
            <v>0</v>
          </cell>
          <cell r="BM528">
            <v>0</v>
          </cell>
          <cell r="BN528">
            <v>0</v>
          </cell>
          <cell r="BO528">
            <v>0</v>
          </cell>
          <cell r="BP528">
            <v>0</v>
          </cell>
          <cell r="BQ528">
            <v>0</v>
          </cell>
          <cell r="BR528">
            <v>0</v>
          </cell>
          <cell r="BS528">
            <v>0</v>
          </cell>
          <cell r="BT528">
            <v>0</v>
          </cell>
          <cell r="BU528">
            <v>0</v>
          </cell>
          <cell r="BV528">
            <v>0</v>
          </cell>
          <cell r="BW528">
            <v>0</v>
          </cell>
          <cell r="BX528">
            <v>0</v>
          </cell>
          <cell r="BY528">
            <v>0</v>
          </cell>
          <cell r="BZ528">
            <v>0</v>
          </cell>
          <cell r="CA528">
            <v>0</v>
          </cell>
          <cell r="CB528">
            <v>0</v>
          </cell>
          <cell r="CC528">
            <v>0</v>
          </cell>
          <cell r="CD528">
            <v>0</v>
          </cell>
          <cell r="CE528">
            <v>0</v>
          </cell>
          <cell r="CF528">
            <v>0</v>
          </cell>
          <cell r="CG528">
            <v>0</v>
          </cell>
          <cell r="CH528">
            <v>0</v>
          </cell>
          <cell r="CI528">
            <v>0</v>
          </cell>
          <cell r="CJ528" t="str">
            <v/>
          </cell>
          <cell r="CK528" t="str">
            <v/>
          </cell>
          <cell r="CL528" t="str">
            <v/>
          </cell>
          <cell r="CM528" t="str">
            <v/>
          </cell>
          <cell r="CN528" t="str">
            <v/>
          </cell>
          <cell r="CO528">
            <v>1</v>
          </cell>
          <cell r="CP528" t="str">
            <v/>
          </cell>
          <cell r="CQ528" t="str">
            <v/>
          </cell>
          <cell r="CR528" t="str">
            <v/>
          </cell>
        </row>
        <row r="529">
          <cell r="A529" t="str">
            <v>D534971</v>
          </cell>
          <cell r="B529" t="str">
            <v>MM21-04</v>
          </cell>
          <cell r="C529">
            <v>315510.7313545458</v>
          </cell>
          <cell r="D529">
            <v>4985712.7653647596</v>
          </cell>
          <cell r="E529">
            <v>2088.5313462164777</v>
          </cell>
          <cell r="F529">
            <v>97.536000000000001</v>
          </cell>
          <cell r="G529">
            <v>99.06</v>
          </cell>
          <cell r="H529" t="str">
            <v>TF21322047</v>
          </cell>
          <cell r="I529">
            <v>3.1E-2</v>
          </cell>
          <cell r="J529">
            <v>3.3</v>
          </cell>
          <cell r="K529">
            <v>2.88</v>
          </cell>
          <cell r="L529">
            <v>33</v>
          </cell>
          <cell r="M529">
            <v>250</v>
          </cell>
          <cell r="N529">
            <v>0</v>
          </cell>
          <cell r="O529">
            <v>0</v>
          </cell>
          <cell r="P529">
            <v>0.37</v>
          </cell>
          <cell r="Q529">
            <v>0.8</v>
          </cell>
          <cell r="R529">
            <v>31</v>
          </cell>
          <cell r="S529">
            <v>76</v>
          </cell>
          <cell r="T529">
            <v>1.3599999999999999E-2</v>
          </cell>
          <cell r="U529">
            <v>136</v>
          </cell>
          <cell r="V529">
            <v>3.82</v>
          </cell>
          <cell r="W529">
            <v>10</v>
          </cell>
          <cell r="X529">
            <v>1.1399999999999999</v>
          </cell>
          <cell r="Y529">
            <v>20</v>
          </cell>
          <cell r="Z529">
            <v>1.66</v>
          </cell>
          <cell r="AA529">
            <v>601</v>
          </cell>
          <cell r="AB529">
            <v>6</v>
          </cell>
          <cell r="AC529">
            <v>0.03</v>
          </cell>
          <cell r="AD529">
            <v>34</v>
          </cell>
          <cell r="AE529">
            <v>70</v>
          </cell>
          <cell r="AF529">
            <v>2890</v>
          </cell>
          <cell r="AG529">
            <v>0.08</v>
          </cell>
          <cell r="AH529">
            <v>0</v>
          </cell>
          <cell r="AI529">
            <v>7</v>
          </cell>
          <cell r="AJ529">
            <v>16</v>
          </cell>
          <cell r="AK529">
            <v>0</v>
          </cell>
          <cell r="AL529">
            <v>0.17</v>
          </cell>
          <cell r="AM529">
            <v>0</v>
          </cell>
          <cell r="AN529">
            <v>0</v>
          </cell>
          <cell r="AO529">
            <v>46</v>
          </cell>
          <cell r="AP529">
            <v>0</v>
          </cell>
          <cell r="AQ529">
            <v>196</v>
          </cell>
          <cell r="AR529">
            <v>40</v>
          </cell>
          <cell r="AS529">
            <v>60</v>
          </cell>
          <cell r="AT529">
            <v>0</v>
          </cell>
          <cell r="AU529">
            <v>0</v>
          </cell>
          <cell r="AV529">
            <v>0</v>
          </cell>
          <cell r="AW529">
            <v>0</v>
          </cell>
          <cell r="AX529">
            <v>0</v>
          </cell>
          <cell r="AY529">
            <v>0</v>
          </cell>
          <cell r="AZ529">
            <v>0</v>
          </cell>
          <cell r="BA529">
            <v>0</v>
          </cell>
          <cell r="BB529">
            <v>0</v>
          </cell>
          <cell r="BC529">
            <v>0</v>
          </cell>
          <cell r="BD529">
            <v>0</v>
          </cell>
          <cell r="BE529">
            <v>0</v>
          </cell>
          <cell r="BF529">
            <v>0</v>
          </cell>
          <cell r="BG529">
            <v>0</v>
          </cell>
          <cell r="BH529">
            <v>0</v>
          </cell>
          <cell r="BI529">
            <v>0</v>
          </cell>
          <cell r="BJ529">
            <v>0</v>
          </cell>
          <cell r="BK529">
            <v>0</v>
          </cell>
          <cell r="BL529">
            <v>0</v>
          </cell>
          <cell r="BM529">
            <v>0</v>
          </cell>
          <cell r="BN529">
            <v>0</v>
          </cell>
          <cell r="BO529">
            <v>0</v>
          </cell>
          <cell r="BP529">
            <v>0</v>
          </cell>
          <cell r="BQ529">
            <v>0</v>
          </cell>
          <cell r="BR529">
            <v>0</v>
          </cell>
          <cell r="BS529">
            <v>0</v>
          </cell>
          <cell r="BT529">
            <v>0</v>
          </cell>
          <cell r="BU529">
            <v>0</v>
          </cell>
          <cell r="BV529">
            <v>0</v>
          </cell>
          <cell r="BW529">
            <v>0</v>
          </cell>
          <cell r="BX529">
            <v>0</v>
          </cell>
          <cell r="BY529">
            <v>0</v>
          </cell>
          <cell r="BZ529">
            <v>0</v>
          </cell>
          <cell r="CA529">
            <v>0</v>
          </cell>
          <cell r="CB529">
            <v>0</v>
          </cell>
          <cell r="CC529">
            <v>0</v>
          </cell>
          <cell r="CD529">
            <v>0</v>
          </cell>
          <cell r="CE529">
            <v>0</v>
          </cell>
          <cell r="CF529">
            <v>0</v>
          </cell>
          <cell r="CG529">
            <v>0</v>
          </cell>
          <cell r="CH529">
            <v>0</v>
          </cell>
          <cell r="CI529">
            <v>0</v>
          </cell>
          <cell r="CJ529" t="str">
            <v/>
          </cell>
          <cell r="CK529" t="str">
            <v/>
          </cell>
          <cell r="CL529" t="str">
            <v/>
          </cell>
          <cell r="CM529" t="str">
            <v/>
          </cell>
          <cell r="CN529" t="str">
            <v/>
          </cell>
          <cell r="CO529">
            <v>1</v>
          </cell>
          <cell r="CP529" t="str">
            <v/>
          </cell>
          <cell r="CQ529" t="str">
            <v/>
          </cell>
          <cell r="CR529" t="str">
            <v/>
          </cell>
        </row>
        <row r="530">
          <cell r="A530" t="str">
            <v>D534972</v>
          </cell>
          <cell r="B530" t="str">
            <v>MM21-04</v>
          </cell>
          <cell r="C530">
            <v>315510.19253917853</v>
          </cell>
          <cell r="D530">
            <v>4985712.2265493926</v>
          </cell>
          <cell r="E530">
            <v>2087.2115235011102</v>
          </cell>
          <cell r="F530">
            <v>99.06</v>
          </cell>
          <cell r="G530">
            <v>100.584</v>
          </cell>
          <cell r="H530" t="str">
            <v>TF21322047</v>
          </cell>
          <cell r="I530">
            <v>1.7000000000000001E-2</v>
          </cell>
          <cell r="J530">
            <v>1.6</v>
          </cell>
          <cell r="K530">
            <v>3.86</v>
          </cell>
          <cell r="L530">
            <v>42</v>
          </cell>
          <cell r="M530">
            <v>320</v>
          </cell>
          <cell r="N530">
            <v>0.5</v>
          </cell>
          <cell r="O530">
            <v>0</v>
          </cell>
          <cell r="P530">
            <v>0.55000000000000004</v>
          </cell>
          <cell r="Q530">
            <v>0</v>
          </cell>
          <cell r="R530">
            <v>39</v>
          </cell>
          <cell r="S530">
            <v>76</v>
          </cell>
          <cell r="T530">
            <v>6.7000000000000002E-3</v>
          </cell>
          <cell r="U530">
            <v>67</v>
          </cell>
          <cell r="V530">
            <v>5.93</v>
          </cell>
          <cell r="W530">
            <v>10</v>
          </cell>
          <cell r="X530">
            <v>1.38</v>
          </cell>
          <cell r="Y530">
            <v>20</v>
          </cell>
          <cell r="Z530">
            <v>2.31</v>
          </cell>
          <cell r="AA530">
            <v>962</v>
          </cell>
          <cell r="AB530">
            <v>6</v>
          </cell>
          <cell r="AC530">
            <v>0.03</v>
          </cell>
          <cell r="AD530">
            <v>47</v>
          </cell>
          <cell r="AE530">
            <v>110</v>
          </cell>
          <cell r="AF530">
            <v>1370</v>
          </cell>
          <cell r="AG530">
            <v>0.04</v>
          </cell>
          <cell r="AH530">
            <v>0</v>
          </cell>
          <cell r="AI530">
            <v>9</v>
          </cell>
          <cell r="AJ530">
            <v>16</v>
          </cell>
          <cell r="AK530">
            <v>20</v>
          </cell>
          <cell r="AL530">
            <v>0.27</v>
          </cell>
          <cell r="AM530">
            <v>0</v>
          </cell>
          <cell r="AN530">
            <v>0</v>
          </cell>
          <cell r="AO530">
            <v>66</v>
          </cell>
          <cell r="AP530">
            <v>0</v>
          </cell>
          <cell r="AQ530">
            <v>187</v>
          </cell>
          <cell r="AR530">
            <v>35</v>
          </cell>
          <cell r="AS530">
            <v>65</v>
          </cell>
          <cell r="AT530">
            <v>0</v>
          </cell>
          <cell r="AU530">
            <v>0</v>
          </cell>
          <cell r="AV530">
            <v>0</v>
          </cell>
          <cell r="AW530">
            <v>0</v>
          </cell>
          <cell r="AX530">
            <v>0</v>
          </cell>
          <cell r="AY530">
            <v>0</v>
          </cell>
          <cell r="AZ530">
            <v>0</v>
          </cell>
          <cell r="BA530">
            <v>0</v>
          </cell>
          <cell r="BB530">
            <v>0</v>
          </cell>
          <cell r="BC530">
            <v>0</v>
          </cell>
          <cell r="BD530">
            <v>0</v>
          </cell>
          <cell r="BE530">
            <v>0</v>
          </cell>
          <cell r="BF530">
            <v>0</v>
          </cell>
          <cell r="BG530">
            <v>0</v>
          </cell>
          <cell r="BH530">
            <v>0</v>
          </cell>
          <cell r="BI530">
            <v>0</v>
          </cell>
          <cell r="BJ530">
            <v>0</v>
          </cell>
          <cell r="BK530">
            <v>0</v>
          </cell>
          <cell r="BL530">
            <v>0</v>
          </cell>
          <cell r="BM530">
            <v>0</v>
          </cell>
          <cell r="BN530">
            <v>0</v>
          </cell>
          <cell r="BO530">
            <v>0</v>
          </cell>
          <cell r="BP530">
            <v>0</v>
          </cell>
          <cell r="BQ530">
            <v>0</v>
          </cell>
          <cell r="BR530">
            <v>0</v>
          </cell>
          <cell r="BS530">
            <v>0</v>
          </cell>
          <cell r="BT530">
            <v>0</v>
          </cell>
          <cell r="BU530">
            <v>0</v>
          </cell>
          <cell r="BV530">
            <v>0</v>
          </cell>
          <cell r="BW530">
            <v>0</v>
          </cell>
          <cell r="BX530">
            <v>0</v>
          </cell>
          <cell r="BY530">
            <v>0</v>
          </cell>
          <cell r="BZ530">
            <v>0</v>
          </cell>
          <cell r="CA530">
            <v>0</v>
          </cell>
          <cell r="CB530">
            <v>0</v>
          </cell>
          <cell r="CC530">
            <v>0</v>
          </cell>
          <cell r="CD530">
            <v>0</v>
          </cell>
          <cell r="CE530">
            <v>0</v>
          </cell>
          <cell r="CF530">
            <v>0</v>
          </cell>
          <cell r="CG530">
            <v>0</v>
          </cell>
          <cell r="CH530">
            <v>0</v>
          </cell>
          <cell r="CI530">
            <v>0</v>
          </cell>
          <cell r="CJ530" t="str">
            <v/>
          </cell>
          <cell r="CK530" t="str">
            <v/>
          </cell>
          <cell r="CL530" t="str">
            <v/>
          </cell>
          <cell r="CM530" t="str">
            <v/>
          </cell>
          <cell r="CN530" t="str">
            <v/>
          </cell>
          <cell r="CO530">
            <v>1</v>
          </cell>
          <cell r="CP530" t="str">
            <v/>
          </cell>
          <cell r="CQ530" t="str">
            <v/>
          </cell>
          <cell r="CR530" t="str">
            <v/>
          </cell>
        </row>
        <row r="531">
          <cell r="A531" t="str">
            <v>D534973</v>
          </cell>
          <cell r="B531" t="str">
            <v>MM21-04</v>
          </cell>
          <cell r="C531">
            <v>315509.65372381127</v>
          </cell>
          <cell r="D531">
            <v>4985711.6877340255</v>
          </cell>
          <cell r="E531">
            <v>2085.8917007857426</v>
          </cell>
          <cell r="F531">
            <v>100.584</v>
          </cell>
          <cell r="G531">
            <v>102.108</v>
          </cell>
          <cell r="H531" t="str">
            <v>TF21322047</v>
          </cell>
          <cell r="I531">
            <v>0.04</v>
          </cell>
          <cell r="J531">
            <v>1.1000000000000001</v>
          </cell>
          <cell r="K531">
            <v>1.36</v>
          </cell>
          <cell r="L531">
            <v>19</v>
          </cell>
          <cell r="M531">
            <v>100</v>
          </cell>
          <cell r="N531">
            <v>0</v>
          </cell>
          <cell r="O531">
            <v>0</v>
          </cell>
          <cell r="P531">
            <v>1.01</v>
          </cell>
          <cell r="Q531">
            <v>0</v>
          </cell>
          <cell r="R531">
            <v>19</v>
          </cell>
          <cell r="S531">
            <v>57</v>
          </cell>
          <cell r="T531">
            <v>1.24E-2</v>
          </cell>
          <cell r="U531">
            <v>124</v>
          </cell>
          <cell r="V531">
            <v>2.2799999999999998</v>
          </cell>
          <cell r="W531">
            <v>0</v>
          </cell>
          <cell r="X531">
            <v>0.43</v>
          </cell>
          <cell r="Y531">
            <v>10</v>
          </cell>
          <cell r="Z531">
            <v>0.77</v>
          </cell>
          <cell r="AA531">
            <v>488</v>
          </cell>
          <cell r="AB531">
            <v>8</v>
          </cell>
          <cell r="AC531">
            <v>0.03</v>
          </cell>
          <cell r="AD531">
            <v>21</v>
          </cell>
          <cell r="AE531">
            <v>40</v>
          </cell>
          <cell r="AF531">
            <v>486</v>
          </cell>
          <cell r="AG531">
            <v>0.04</v>
          </cell>
          <cell r="AH531">
            <v>0</v>
          </cell>
          <cell r="AI531">
            <v>3</v>
          </cell>
          <cell r="AJ531">
            <v>17</v>
          </cell>
          <cell r="AK531">
            <v>0</v>
          </cell>
          <cell r="AL531">
            <v>0.08</v>
          </cell>
          <cell r="AM531">
            <v>0</v>
          </cell>
          <cell r="AN531">
            <v>0</v>
          </cell>
          <cell r="AO531">
            <v>21</v>
          </cell>
          <cell r="AP531">
            <v>0</v>
          </cell>
          <cell r="AQ531">
            <v>83</v>
          </cell>
          <cell r="AR531">
            <v>30</v>
          </cell>
          <cell r="AS531">
            <v>70</v>
          </cell>
          <cell r="AT531">
            <v>0</v>
          </cell>
          <cell r="AU531">
            <v>0</v>
          </cell>
          <cell r="AV531">
            <v>0</v>
          </cell>
          <cell r="AW531">
            <v>0</v>
          </cell>
          <cell r="AX531">
            <v>0</v>
          </cell>
          <cell r="AY531">
            <v>0</v>
          </cell>
          <cell r="AZ531">
            <v>0</v>
          </cell>
          <cell r="BA531">
            <v>0</v>
          </cell>
          <cell r="BB531">
            <v>0</v>
          </cell>
          <cell r="BC531">
            <v>0</v>
          </cell>
          <cell r="BD531">
            <v>0</v>
          </cell>
          <cell r="BE531">
            <v>0</v>
          </cell>
          <cell r="BF531">
            <v>0</v>
          </cell>
          <cell r="BG531">
            <v>0</v>
          </cell>
          <cell r="BH531">
            <v>0</v>
          </cell>
          <cell r="BI531">
            <v>0</v>
          </cell>
          <cell r="BJ531">
            <v>0</v>
          </cell>
          <cell r="BK531">
            <v>0</v>
          </cell>
          <cell r="BL531">
            <v>0</v>
          </cell>
          <cell r="BM531">
            <v>0</v>
          </cell>
          <cell r="BN531">
            <v>0</v>
          </cell>
          <cell r="BO531">
            <v>0</v>
          </cell>
          <cell r="BP531">
            <v>0</v>
          </cell>
          <cell r="BQ531">
            <v>0</v>
          </cell>
          <cell r="BR531">
            <v>0</v>
          </cell>
          <cell r="BS531">
            <v>0</v>
          </cell>
          <cell r="BT531">
            <v>0</v>
          </cell>
          <cell r="BU531">
            <v>0</v>
          </cell>
          <cell r="BV531">
            <v>0</v>
          </cell>
          <cell r="BW531">
            <v>0</v>
          </cell>
          <cell r="BX531">
            <v>0</v>
          </cell>
          <cell r="BY531">
            <v>0</v>
          </cell>
          <cell r="BZ531">
            <v>0</v>
          </cell>
          <cell r="CA531">
            <v>0</v>
          </cell>
          <cell r="CB531">
            <v>0</v>
          </cell>
          <cell r="CC531">
            <v>0</v>
          </cell>
          <cell r="CD531">
            <v>0</v>
          </cell>
          <cell r="CE531">
            <v>0</v>
          </cell>
          <cell r="CF531">
            <v>0</v>
          </cell>
          <cell r="CG531">
            <v>0</v>
          </cell>
          <cell r="CH531">
            <v>0</v>
          </cell>
          <cell r="CI531">
            <v>0</v>
          </cell>
          <cell r="CJ531" t="str">
            <v/>
          </cell>
          <cell r="CK531" t="str">
            <v/>
          </cell>
          <cell r="CL531" t="str">
            <v/>
          </cell>
          <cell r="CM531" t="str">
            <v/>
          </cell>
          <cell r="CN531" t="str">
            <v/>
          </cell>
          <cell r="CO531">
            <v>1</v>
          </cell>
          <cell r="CP531" t="str">
            <v/>
          </cell>
          <cell r="CQ531" t="str">
            <v/>
          </cell>
          <cell r="CR531" t="str">
            <v/>
          </cell>
        </row>
        <row r="532">
          <cell r="A532" t="str">
            <v>D534974</v>
          </cell>
          <cell r="B532" t="str">
            <v>MM21-04</v>
          </cell>
          <cell r="C532">
            <v>315509.114908444</v>
          </cell>
          <cell r="D532">
            <v>4985711.1489186585</v>
          </cell>
          <cell r="E532">
            <v>2084.5718780703751</v>
          </cell>
          <cell r="F532">
            <v>102.108</v>
          </cell>
          <cell r="G532">
            <v>103.63200000000001</v>
          </cell>
          <cell r="H532" t="str">
            <v>TF21322047</v>
          </cell>
          <cell r="I532">
            <v>4.2000000000000003E-2</v>
          </cell>
          <cell r="J532">
            <v>1.3</v>
          </cell>
          <cell r="K532">
            <v>2.3199999999999998</v>
          </cell>
          <cell r="L532">
            <v>29</v>
          </cell>
          <cell r="M532">
            <v>170</v>
          </cell>
          <cell r="N532">
            <v>0</v>
          </cell>
          <cell r="O532">
            <v>0</v>
          </cell>
          <cell r="P532">
            <v>1.25</v>
          </cell>
          <cell r="Q532">
            <v>0</v>
          </cell>
          <cell r="R532">
            <v>28</v>
          </cell>
          <cell r="S532">
            <v>61</v>
          </cell>
          <cell r="T532">
            <v>6.7000000000000002E-3</v>
          </cell>
          <cell r="U532">
            <v>67</v>
          </cell>
          <cell r="V532">
            <v>4.16</v>
          </cell>
          <cell r="W532">
            <v>10</v>
          </cell>
          <cell r="X532">
            <v>0.76</v>
          </cell>
          <cell r="Y532">
            <v>20</v>
          </cell>
          <cell r="Z532">
            <v>1.34</v>
          </cell>
          <cell r="AA532">
            <v>784</v>
          </cell>
          <cell r="AB532">
            <v>8</v>
          </cell>
          <cell r="AC532">
            <v>0.05</v>
          </cell>
          <cell r="AD532">
            <v>30</v>
          </cell>
          <cell r="AE532">
            <v>60</v>
          </cell>
          <cell r="AF532">
            <v>824</v>
          </cell>
          <cell r="AG532">
            <v>0.05</v>
          </cell>
          <cell r="AH532">
            <v>0</v>
          </cell>
          <cell r="AI532">
            <v>6</v>
          </cell>
          <cell r="AJ532">
            <v>23</v>
          </cell>
          <cell r="AK532">
            <v>0</v>
          </cell>
          <cell r="AL532">
            <v>0.16</v>
          </cell>
          <cell r="AM532">
            <v>0</v>
          </cell>
          <cell r="AN532">
            <v>0</v>
          </cell>
          <cell r="AO532">
            <v>38</v>
          </cell>
          <cell r="AP532">
            <v>0</v>
          </cell>
          <cell r="AQ532">
            <v>115</v>
          </cell>
          <cell r="AR532">
            <v>30</v>
          </cell>
          <cell r="AS532">
            <v>70</v>
          </cell>
          <cell r="AT532">
            <v>0</v>
          </cell>
          <cell r="AU532">
            <v>0</v>
          </cell>
          <cell r="AV532">
            <v>0</v>
          </cell>
          <cell r="AW532">
            <v>0</v>
          </cell>
          <cell r="AX532">
            <v>0</v>
          </cell>
          <cell r="AY532">
            <v>0</v>
          </cell>
          <cell r="AZ532">
            <v>0</v>
          </cell>
          <cell r="BA532">
            <v>0</v>
          </cell>
          <cell r="BB532">
            <v>0</v>
          </cell>
          <cell r="BC532">
            <v>0</v>
          </cell>
          <cell r="BD532">
            <v>0</v>
          </cell>
          <cell r="BE532">
            <v>0</v>
          </cell>
          <cell r="BF532">
            <v>0</v>
          </cell>
          <cell r="BG532">
            <v>0</v>
          </cell>
          <cell r="BH532">
            <v>0</v>
          </cell>
          <cell r="BI532">
            <v>0</v>
          </cell>
          <cell r="BJ532">
            <v>0</v>
          </cell>
          <cell r="BK532">
            <v>0</v>
          </cell>
          <cell r="BL532">
            <v>0</v>
          </cell>
          <cell r="BM532">
            <v>0</v>
          </cell>
          <cell r="BN532">
            <v>0</v>
          </cell>
          <cell r="BO532">
            <v>0</v>
          </cell>
          <cell r="BP532">
            <v>0</v>
          </cell>
          <cell r="BQ532">
            <v>0</v>
          </cell>
          <cell r="BR532">
            <v>0</v>
          </cell>
          <cell r="BS532">
            <v>0</v>
          </cell>
          <cell r="BT532">
            <v>0</v>
          </cell>
          <cell r="BU532">
            <v>0</v>
          </cell>
          <cell r="BV532">
            <v>0</v>
          </cell>
          <cell r="BW532">
            <v>0</v>
          </cell>
          <cell r="BX532">
            <v>0</v>
          </cell>
          <cell r="BY532">
            <v>0</v>
          </cell>
          <cell r="BZ532">
            <v>0</v>
          </cell>
          <cell r="CA532">
            <v>0</v>
          </cell>
          <cell r="CB532">
            <v>0</v>
          </cell>
          <cell r="CC532">
            <v>0</v>
          </cell>
          <cell r="CD532">
            <v>0</v>
          </cell>
          <cell r="CE532">
            <v>0</v>
          </cell>
          <cell r="CF532">
            <v>0</v>
          </cell>
          <cell r="CG532">
            <v>0</v>
          </cell>
          <cell r="CH532">
            <v>0</v>
          </cell>
          <cell r="CI532">
            <v>0</v>
          </cell>
          <cell r="CJ532" t="str">
            <v/>
          </cell>
          <cell r="CK532" t="str">
            <v/>
          </cell>
          <cell r="CL532" t="str">
            <v/>
          </cell>
          <cell r="CM532" t="str">
            <v/>
          </cell>
          <cell r="CN532" t="str">
            <v/>
          </cell>
          <cell r="CO532">
            <v>1</v>
          </cell>
          <cell r="CP532" t="str">
            <v/>
          </cell>
          <cell r="CQ532" t="str">
            <v/>
          </cell>
          <cell r="CR532" t="str">
            <v/>
          </cell>
        </row>
        <row r="533">
          <cell r="A533" t="str">
            <v>D534975</v>
          </cell>
          <cell r="B533" t="str">
            <v>MM21-04</v>
          </cell>
          <cell r="C533">
            <v>315508.57609307673</v>
          </cell>
          <cell r="D533">
            <v>4985710.6101032915</v>
          </cell>
          <cell r="E533">
            <v>2083.2520553550075</v>
          </cell>
          <cell r="F533">
            <v>103.63200000000001</v>
          </cell>
          <cell r="G533">
            <v>105.15600000000001</v>
          </cell>
          <cell r="H533" t="str">
            <v>TF21322047</v>
          </cell>
          <cell r="I533">
            <v>5.0000000000000001E-3</v>
          </cell>
          <cell r="J533">
            <v>0.6</v>
          </cell>
          <cell r="K533">
            <v>2.87</v>
          </cell>
          <cell r="L533">
            <v>21</v>
          </cell>
          <cell r="M533">
            <v>300</v>
          </cell>
          <cell r="N533">
            <v>0</v>
          </cell>
          <cell r="O533">
            <v>0</v>
          </cell>
          <cell r="P533">
            <v>0.38</v>
          </cell>
          <cell r="Q533">
            <v>0</v>
          </cell>
          <cell r="R533">
            <v>25</v>
          </cell>
          <cell r="S533">
            <v>57</v>
          </cell>
          <cell r="T533">
            <v>4.1000000000000003E-3</v>
          </cell>
          <cell r="U533">
            <v>41</v>
          </cell>
          <cell r="V533">
            <v>3.36</v>
          </cell>
          <cell r="W533">
            <v>10</v>
          </cell>
          <cell r="X533">
            <v>1.07</v>
          </cell>
          <cell r="Y533">
            <v>30</v>
          </cell>
          <cell r="Z533">
            <v>1.37</v>
          </cell>
          <cell r="AA533">
            <v>493</v>
          </cell>
          <cell r="AB533">
            <v>6</v>
          </cell>
          <cell r="AC533">
            <v>7.0000000000000007E-2</v>
          </cell>
          <cell r="AD533">
            <v>25</v>
          </cell>
          <cell r="AE533">
            <v>70</v>
          </cell>
          <cell r="AF533">
            <v>268</v>
          </cell>
          <cell r="AG533">
            <v>0.13</v>
          </cell>
          <cell r="AH533">
            <v>0</v>
          </cell>
          <cell r="AI533">
            <v>8</v>
          </cell>
          <cell r="AJ533">
            <v>16</v>
          </cell>
          <cell r="AK533">
            <v>0</v>
          </cell>
          <cell r="AL533">
            <v>0.19</v>
          </cell>
          <cell r="AM533">
            <v>0</v>
          </cell>
          <cell r="AN533">
            <v>0</v>
          </cell>
          <cell r="AO533">
            <v>42</v>
          </cell>
          <cell r="AP533">
            <v>0</v>
          </cell>
          <cell r="AQ533">
            <v>113</v>
          </cell>
          <cell r="AR533">
            <v>40</v>
          </cell>
          <cell r="AS533">
            <v>60</v>
          </cell>
          <cell r="AT533">
            <v>0</v>
          </cell>
          <cell r="AU533">
            <v>0</v>
          </cell>
          <cell r="AV533">
            <v>0</v>
          </cell>
          <cell r="AW533">
            <v>0</v>
          </cell>
          <cell r="AX533">
            <v>0</v>
          </cell>
          <cell r="AY533">
            <v>0</v>
          </cell>
          <cell r="AZ533">
            <v>0</v>
          </cell>
          <cell r="BA533">
            <v>0</v>
          </cell>
          <cell r="BB533">
            <v>0</v>
          </cell>
          <cell r="BC533">
            <v>0</v>
          </cell>
          <cell r="BD533">
            <v>0</v>
          </cell>
          <cell r="BE533">
            <v>0</v>
          </cell>
          <cell r="BF533">
            <v>0</v>
          </cell>
          <cell r="BG533">
            <v>0</v>
          </cell>
          <cell r="BH533">
            <v>0</v>
          </cell>
          <cell r="BI533">
            <v>0</v>
          </cell>
          <cell r="BJ533">
            <v>0</v>
          </cell>
          <cell r="BK533">
            <v>0</v>
          </cell>
          <cell r="BL533">
            <v>0</v>
          </cell>
          <cell r="BM533">
            <v>0</v>
          </cell>
          <cell r="BN533">
            <v>0</v>
          </cell>
          <cell r="BO533">
            <v>0</v>
          </cell>
          <cell r="BP533">
            <v>0</v>
          </cell>
          <cell r="BQ533">
            <v>0</v>
          </cell>
          <cell r="BR533">
            <v>0</v>
          </cell>
          <cell r="BS533">
            <v>0</v>
          </cell>
          <cell r="BT533">
            <v>0</v>
          </cell>
          <cell r="BU533">
            <v>0</v>
          </cell>
          <cell r="BV533">
            <v>0</v>
          </cell>
          <cell r="BW533">
            <v>0</v>
          </cell>
          <cell r="BX533">
            <v>0</v>
          </cell>
          <cell r="BY533">
            <v>0</v>
          </cell>
          <cell r="BZ533">
            <v>0</v>
          </cell>
          <cell r="CA533">
            <v>0</v>
          </cell>
          <cell r="CB533">
            <v>0</v>
          </cell>
          <cell r="CC533">
            <v>0</v>
          </cell>
          <cell r="CD533">
            <v>0</v>
          </cell>
          <cell r="CE533">
            <v>0</v>
          </cell>
          <cell r="CF533">
            <v>0</v>
          </cell>
          <cell r="CG533">
            <v>0</v>
          </cell>
          <cell r="CH533">
            <v>0</v>
          </cell>
          <cell r="CI533">
            <v>0</v>
          </cell>
          <cell r="CJ533" t="str">
            <v/>
          </cell>
          <cell r="CK533" t="str">
            <v/>
          </cell>
          <cell r="CL533" t="str">
            <v/>
          </cell>
          <cell r="CM533" t="str">
            <v/>
          </cell>
          <cell r="CN533" t="str">
            <v/>
          </cell>
          <cell r="CO533">
            <v>1</v>
          </cell>
          <cell r="CP533" t="str">
            <v/>
          </cell>
          <cell r="CQ533" t="str">
            <v/>
          </cell>
          <cell r="CR533" t="str">
            <v/>
          </cell>
        </row>
        <row r="534">
          <cell r="A534" t="str">
            <v>D534976</v>
          </cell>
          <cell r="B534" t="str">
            <v>MM21-04</v>
          </cell>
          <cell r="C534">
            <v>315508.03727770946</v>
          </cell>
          <cell r="D534">
            <v>4985710.0712879244</v>
          </cell>
          <cell r="E534">
            <v>2081.93223263964</v>
          </cell>
          <cell r="F534">
            <v>105.15600000000001</v>
          </cell>
          <cell r="G534">
            <v>106.68</v>
          </cell>
          <cell r="H534" t="str">
            <v>TF21322047</v>
          </cell>
          <cell r="I534">
            <v>0</v>
          </cell>
          <cell r="J534">
            <v>0</v>
          </cell>
          <cell r="K534">
            <v>6.11</v>
          </cell>
          <cell r="L534">
            <v>16</v>
          </cell>
          <cell r="M534">
            <v>630</v>
          </cell>
          <cell r="N534">
            <v>1.1000000000000001</v>
          </cell>
          <cell r="O534">
            <v>2</v>
          </cell>
          <cell r="P534">
            <v>0.51</v>
          </cell>
          <cell r="Q534">
            <v>0</v>
          </cell>
          <cell r="R534">
            <v>30</v>
          </cell>
          <cell r="S534">
            <v>71</v>
          </cell>
          <cell r="T534">
            <v>5.0000000000000001E-3</v>
          </cell>
          <cell r="U534">
            <v>50</v>
          </cell>
          <cell r="V534">
            <v>6.28</v>
          </cell>
          <cell r="W534">
            <v>20</v>
          </cell>
          <cell r="X534">
            <v>1.7</v>
          </cell>
          <cell r="Y534">
            <v>80</v>
          </cell>
          <cell r="Z534">
            <v>2.57</v>
          </cell>
          <cell r="AA534">
            <v>854</v>
          </cell>
          <cell r="AB534">
            <v>5</v>
          </cell>
          <cell r="AC534">
            <v>0.31</v>
          </cell>
          <cell r="AD534">
            <v>40</v>
          </cell>
          <cell r="AE534">
            <v>160</v>
          </cell>
          <cell r="AF534">
            <v>79</v>
          </cell>
          <cell r="AG534">
            <v>0.14000000000000001</v>
          </cell>
          <cell r="AH534">
            <v>0</v>
          </cell>
          <cell r="AI534">
            <v>15</v>
          </cell>
          <cell r="AJ534">
            <v>49</v>
          </cell>
          <cell r="AK534">
            <v>30</v>
          </cell>
          <cell r="AL534">
            <v>0.37</v>
          </cell>
          <cell r="AM534">
            <v>0</v>
          </cell>
          <cell r="AN534">
            <v>0</v>
          </cell>
          <cell r="AO534">
            <v>101</v>
          </cell>
          <cell r="AP534">
            <v>0</v>
          </cell>
          <cell r="AQ534">
            <v>132</v>
          </cell>
          <cell r="AR534">
            <v>40</v>
          </cell>
          <cell r="AS534">
            <v>55</v>
          </cell>
          <cell r="AT534">
            <v>5</v>
          </cell>
          <cell r="AU534">
            <v>0</v>
          </cell>
          <cell r="AV534">
            <v>0</v>
          </cell>
          <cell r="AW534">
            <v>0</v>
          </cell>
          <cell r="AX534">
            <v>0</v>
          </cell>
          <cell r="AY534">
            <v>0</v>
          </cell>
          <cell r="AZ534">
            <v>0</v>
          </cell>
          <cell r="BA534">
            <v>0</v>
          </cell>
          <cell r="BB534">
            <v>0</v>
          </cell>
          <cell r="BC534">
            <v>0</v>
          </cell>
          <cell r="BD534">
            <v>0</v>
          </cell>
          <cell r="BE534">
            <v>0</v>
          </cell>
          <cell r="BF534">
            <v>0</v>
          </cell>
          <cell r="BG534">
            <v>0</v>
          </cell>
          <cell r="BH534">
            <v>0</v>
          </cell>
          <cell r="BI534">
            <v>0</v>
          </cell>
          <cell r="BJ534">
            <v>0</v>
          </cell>
          <cell r="BK534">
            <v>0</v>
          </cell>
          <cell r="BL534">
            <v>0</v>
          </cell>
          <cell r="BM534">
            <v>0</v>
          </cell>
          <cell r="BN534">
            <v>0</v>
          </cell>
          <cell r="BO534">
            <v>0</v>
          </cell>
          <cell r="BP534">
            <v>0</v>
          </cell>
          <cell r="BQ534">
            <v>0</v>
          </cell>
          <cell r="BR534">
            <v>0</v>
          </cell>
          <cell r="BS534">
            <v>0</v>
          </cell>
          <cell r="BT534">
            <v>0</v>
          </cell>
          <cell r="BU534">
            <v>0</v>
          </cell>
          <cell r="BV534">
            <v>0</v>
          </cell>
          <cell r="BW534">
            <v>0</v>
          </cell>
          <cell r="BX534">
            <v>0</v>
          </cell>
          <cell r="BY534">
            <v>0</v>
          </cell>
          <cell r="BZ534">
            <v>0</v>
          </cell>
          <cell r="CA534">
            <v>0</v>
          </cell>
          <cell r="CB534">
            <v>0</v>
          </cell>
          <cell r="CC534">
            <v>0</v>
          </cell>
          <cell r="CD534">
            <v>0</v>
          </cell>
          <cell r="CE534">
            <v>0</v>
          </cell>
          <cell r="CF534">
            <v>0</v>
          </cell>
          <cell r="CG534">
            <v>0</v>
          </cell>
          <cell r="CH534">
            <v>0</v>
          </cell>
          <cell r="CI534">
            <v>0</v>
          </cell>
          <cell r="CJ534" t="str">
            <v/>
          </cell>
          <cell r="CK534" t="str">
            <v/>
          </cell>
          <cell r="CL534" t="str">
            <v/>
          </cell>
          <cell r="CM534" t="str">
            <v/>
          </cell>
          <cell r="CN534" t="str">
            <v/>
          </cell>
          <cell r="CO534">
            <v>1</v>
          </cell>
          <cell r="CP534" t="str">
            <v/>
          </cell>
          <cell r="CQ534" t="str">
            <v/>
          </cell>
          <cell r="CR534" t="str">
            <v/>
          </cell>
        </row>
        <row r="535">
          <cell r="A535" t="str">
            <v>D534977</v>
          </cell>
          <cell r="B535" t="str">
            <v>MM21-04</v>
          </cell>
          <cell r="C535">
            <v>315507.49846234219</v>
          </cell>
          <cell r="D535">
            <v>4985709.5324725574</v>
          </cell>
          <cell r="E535">
            <v>2080.6124099242725</v>
          </cell>
          <cell r="F535">
            <v>106.68</v>
          </cell>
          <cell r="G535">
            <v>108.20400000000001</v>
          </cell>
          <cell r="H535" t="str">
            <v>TF21322047</v>
          </cell>
          <cell r="I535">
            <v>7.0000000000000001E-3</v>
          </cell>
          <cell r="J535">
            <v>0</v>
          </cell>
          <cell r="K535">
            <v>7.94</v>
          </cell>
          <cell r="L535">
            <v>5</v>
          </cell>
          <cell r="M535">
            <v>1040</v>
          </cell>
          <cell r="N535">
            <v>1.2</v>
          </cell>
          <cell r="O535">
            <v>2</v>
          </cell>
          <cell r="P535">
            <v>0.55000000000000004</v>
          </cell>
          <cell r="Q535">
            <v>0</v>
          </cell>
          <cell r="R535">
            <v>23</v>
          </cell>
          <cell r="S535">
            <v>87</v>
          </cell>
          <cell r="T535">
            <v>1.4E-3</v>
          </cell>
          <cell r="U535">
            <v>14</v>
          </cell>
          <cell r="V535">
            <v>6.22</v>
          </cell>
          <cell r="W535">
            <v>20</v>
          </cell>
          <cell r="X535">
            <v>3.24</v>
          </cell>
          <cell r="Y535">
            <v>50</v>
          </cell>
          <cell r="Z535">
            <v>2.9</v>
          </cell>
          <cell r="AA535">
            <v>799</v>
          </cell>
          <cell r="AB535">
            <v>3</v>
          </cell>
          <cell r="AC535">
            <v>0.57999999999999996</v>
          </cell>
          <cell r="AD535">
            <v>43</v>
          </cell>
          <cell r="AE535">
            <v>260</v>
          </cell>
          <cell r="AF535">
            <v>91</v>
          </cell>
          <cell r="AG535">
            <v>0.05</v>
          </cell>
          <cell r="AH535">
            <v>0</v>
          </cell>
          <cell r="AI535">
            <v>22</v>
          </cell>
          <cell r="AJ535">
            <v>89</v>
          </cell>
          <cell r="AK535">
            <v>30</v>
          </cell>
          <cell r="AL535">
            <v>0.54</v>
          </cell>
          <cell r="AM535">
            <v>0</v>
          </cell>
          <cell r="AN535">
            <v>0</v>
          </cell>
          <cell r="AO535">
            <v>144</v>
          </cell>
          <cell r="AP535">
            <v>0</v>
          </cell>
          <cell r="AQ535">
            <v>157</v>
          </cell>
          <cell r="AR535">
            <v>40</v>
          </cell>
          <cell r="AS535">
            <v>20</v>
          </cell>
          <cell r="AT535">
            <v>0</v>
          </cell>
          <cell r="AU535">
            <v>40</v>
          </cell>
          <cell r="AV535">
            <v>0</v>
          </cell>
          <cell r="AW535">
            <v>0</v>
          </cell>
          <cell r="AX535">
            <v>0</v>
          </cell>
          <cell r="AY535">
            <v>0</v>
          </cell>
          <cell r="AZ535">
            <v>0</v>
          </cell>
          <cell r="BA535">
            <v>0</v>
          </cell>
          <cell r="BB535">
            <v>0</v>
          </cell>
          <cell r="BC535">
            <v>0</v>
          </cell>
          <cell r="BD535">
            <v>0</v>
          </cell>
          <cell r="BE535">
            <v>0</v>
          </cell>
          <cell r="BF535">
            <v>0</v>
          </cell>
          <cell r="BG535">
            <v>0</v>
          </cell>
          <cell r="BH535">
            <v>0</v>
          </cell>
          <cell r="BI535">
            <v>0</v>
          </cell>
          <cell r="BJ535">
            <v>0</v>
          </cell>
          <cell r="BK535">
            <v>0</v>
          </cell>
          <cell r="BL535">
            <v>0</v>
          </cell>
          <cell r="BM535">
            <v>0</v>
          </cell>
          <cell r="BN535">
            <v>0</v>
          </cell>
          <cell r="BO535">
            <v>0</v>
          </cell>
          <cell r="BP535">
            <v>0</v>
          </cell>
          <cell r="BQ535">
            <v>0</v>
          </cell>
          <cell r="BR535">
            <v>0</v>
          </cell>
          <cell r="BS535">
            <v>0</v>
          </cell>
          <cell r="BT535">
            <v>0</v>
          </cell>
          <cell r="BU535">
            <v>0</v>
          </cell>
          <cell r="BV535">
            <v>0</v>
          </cell>
          <cell r="BW535">
            <v>0</v>
          </cell>
          <cell r="BX535">
            <v>0</v>
          </cell>
          <cell r="BY535">
            <v>0</v>
          </cell>
          <cell r="BZ535">
            <v>0</v>
          </cell>
          <cell r="CA535">
            <v>0</v>
          </cell>
          <cell r="CB535">
            <v>0</v>
          </cell>
          <cell r="CC535">
            <v>0</v>
          </cell>
          <cell r="CD535">
            <v>0</v>
          </cell>
          <cell r="CE535">
            <v>0</v>
          </cell>
          <cell r="CF535">
            <v>0</v>
          </cell>
          <cell r="CG535">
            <v>0</v>
          </cell>
          <cell r="CH535">
            <v>0</v>
          </cell>
          <cell r="CI535">
            <v>0</v>
          </cell>
          <cell r="CJ535" t="str">
            <v/>
          </cell>
          <cell r="CK535" t="str">
            <v/>
          </cell>
          <cell r="CL535" t="str">
            <v/>
          </cell>
          <cell r="CM535" t="str">
            <v/>
          </cell>
          <cell r="CN535" t="str">
            <v/>
          </cell>
          <cell r="CO535">
            <v>1</v>
          </cell>
          <cell r="CP535" t="str">
            <v/>
          </cell>
          <cell r="CQ535" t="str">
            <v/>
          </cell>
          <cell r="CR535" t="str">
            <v/>
          </cell>
        </row>
        <row r="536">
          <cell r="A536" t="str">
            <v>D534978</v>
          </cell>
          <cell r="B536" t="str">
            <v>MM21-04</v>
          </cell>
          <cell r="C536">
            <v>315506.95964697492</v>
          </cell>
          <cell r="D536">
            <v>4985708.9936571904</v>
          </cell>
          <cell r="E536">
            <v>2079.2925872089049</v>
          </cell>
          <cell r="F536">
            <v>108.20400000000001</v>
          </cell>
          <cell r="G536">
            <v>109.72800000000001</v>
          </cell>
          <cell r="H536" t="str">
            <v>TF21322047</v>
          </cell>
          <cell r="I536">
            <v>0</v>
          </cell>
          <cell r="J536">
            <v>0</v>
          </cell>
          <cell r="K536">
            <v>7.08</v>
          </cell>
          <cell r="L536">
            <v>9</v>
          </cell>
          <cell r="M536">
            <v>910</v>
          </cell>
          <cell r="N536">
            <v>1.1000000000000001</v>
          </cell>
          <cell r="O536">
            <v>3</v>
          </cell>
          <cell r="P536">
            <v>0.71</v>
          </cell>
          <cell r="Q536">
            <v>0</v>
          </cell>
          <cell r="R536">
            <v>23</v>
          </cell>
          <cell r="S536">
            <v>87</v>
          </cell>
          <cell r="T536">
            <v>1.8E-3</v>
          </cell>
          <cell r="U536">
            <v>18</v>
          </cell>
          <cell r="V536">
            <v>6.58</v>
          </cell>
          <cell r="W536">
            <v>20</v>
          </cell>
          <cell r="X536">
            <v>2.73</v>
          </cell>
          <cell r="Y536">
            <v>40</v>
          </cell>
          <cell r="Z536">
            <v>2.61</v>
          </cell>
          <cell r="AA536">
            <v>890</v>
          </cell>
          <cell r="AB536">
            <v>5</v>
          </cell>
          <cell r="AC536">
            <v>0.6</v>
          </cell>
          <cell r="AD536">
            <v>45</v>
          </cell>
          <cell r="AE536">
            <v>290</v>
          </cell>
          <cell r="AF536">
            <v>120</v>
          </cell>
          <cell r="AG536">
            <v>0.05</v>
          </cell>
          <cell r="AH536">
            <v>0</v>
          </cell>
          <cell r="AI536">
            <v>24</v>
          </cell>
          <cell r="AJ536">
            <v>93</v>
          </cell>
          <cell r="AK536">
            <v>20</v>
          </cell>
          <cell r="AL536">
            <v>0.46</v>
          </cell>
          <cell r="AM536">
            <v>0</v>
          </cell>
          <cell r="AN536">
            <v>0</v>
          </cell>
          <cell r="AO536">
            <v>148</v>
          </cell>
          <cell r="AP536">
            <v>10</v>
          </cell>
          <cell r="AQ536">
            <v>165</v>
          </cell>
          <cell r="AR536">
            <v>40</v>
          </cell>
          <cell r="AS536">
            <v>25</v>
          </cell>
          <cell r="AT536">
            <v>5</v>
          </cell>
          <cell r="AU536">
            <v>30</v>
          </cell>
          <cell r="AV536">
            <v>0</v>
          </cell>
          <cell r="AW536">
            <v>0</v>
          </cell>
          <cell r="AX536">
            <v>0</v>
          </cell>
          <cell r="AY536">
            <v>0</v>
          </cell>
          <cell r="AZ536">
            <v>0</v>
          </cell>
          <cell r="BA536">
            <v>0</v>
          </cell>
          <cell r="BB536">
            <v>0</v>
          </cell>
          <cell r="BC536">
            <v>0</v>
          </cell>
          <cell r="BD536">
            <v>0</v>
          </cell>
          <cell r="BE536">
            <v>0</v>
          </cell>
          <cell r="BF536">
            <v>0</v>
          </cell>
          <cell r="BG536">
            <v>0</v>
          </cell>
          <cell r="BH536">
            <v>0</v>
          </cell>
          <cell r="BI536">
            <v>0</v>
          </cell>
          <cell r="BJ536">
            <v>0</v>
          </cell>
          <cell r="BK536">
            <v>0</v>
          </cell>
          <cell r="BL536">
            <v>0</v>
          </cell>
          <cell r="BM536">
            <v>0</v>
          </cell>
          <cell r="BN536">
            <v>0</v>
          </cell>
          <cell r="BO536">
            <v>0</v>
          </cell>
          <cell r="BP536">
            <v>0</v>
          </cell>
          <cell r="BQ536">
            <v>0</v>
          </cell>
          <cell r="BR536">
            <v>0</v>
          </cell>
          <cell r="BS536">
            <v>0</v>
          </cell>
          <cell r="BT536">
            <v>0</v>
          </cell>
          <cell r="BU536">
            <v>0</v>
          </cell>
          <cell r="BV536">
            <v>0</v>
          </cell>
          <cell r="BW536">
            <v>0</v>
          </cell>
          <cell r="BX536">
            <v>0</v>
          </cell>
          <cell r="BY536">
            <v>0</v>
          </cell>
          <cell r="BZ536">
            <v>0</v>
          </cell>
          <cell r="CA536">
            <v>0</v>
          </cell>
          <cell r="CB536">
            <v>0</v>
          </cell>
          <cell r="CC536">
            <v>0</v>
          </cell>
          <cell r="CD536">
            <v>0</v>
          </cell>
          <cell r="CE536">
            <v>0</v>
          </cell>
          <cell r="CF536">
            <v>0</v>
          </cell>
          <cell r="CG536">
            <v>0</v>
          </cell>
          <cell r="CH536">
            <v>0</v>
          </cell>
          <cell r="CI536">
            <v>0</v>
          </cell>
          <cell r="CJ536" t="str">
            <v/>
          </cell>
          <cell r="CK536" t="str">
            <v/>
          </cell>
          <cell r="CL536" t="str">
            <v/>
          </cell>
          <cell r="CM536" t="str">
            <v/>
          </cell>
          <cell r="CN536" t="str">
            <v/>
          </cell>
          <cell r="CO536">
            <v>1</v>
          </cell>
          <cell r="CP536" t="str">
            <v/>
          </cell>
          <cell r="CQ536" t="str">
            <v/>
          </cell>
          <cell r="CR536" t="str">
            <v/>
          </cell>
        </row>
        <row r="537">
          <cell r="A537" t="str">
            <v>D534979</v>
          </cell>
          <cell r="B537" t="str">
            <v>MM21-04</v>
          </cell>
          <cell r="C537">
            <v>315506.42083160765</v>
          </cell>
          <cell r="D537">
            <v>4985708.4548418233</v>
          </cell>
          <cell r="E537">
            <v>2077.9727644935374</v>
          </cell>
          <cell r="F537">
            <v>109.72800000000001</v>
          </cell>
          <cell r="G537">
            <v>111.25200000000001</v>
          </cell>
          <cell r="H537" t="str">
            <v>TF21322047</v>
          </cell>
          <cell r="I537">
            <v>0</v>
          </cell>
          <cell r="J537">
            <v>0.6</v>
          </cell>
          <cell r="K537">
            <v>7.54</v>
          </cell>
          <cell r="L537">
            <v>10</v>
          </cell>
          <cell r="M537">
            <v>920</v>
          </cell>
          <cell r="N537">
            <v>1.3</v>
          </cell>
          <cell r="O537">
            <v>0</v>
          </cell>
          <cell r="P537">
            <v>0.96</v>
          </cell>
          <cell r="Q537">
            <v>0.5</v>
          </cell>
          <cell r="R537">
            <v>25</v>
          </cell>
          <cell r="S537">
            <v>104</v>
          </cell>
          <cell r="T537">
            <v>4.8999999999999998E-3</v>
          </cell>
          <cell r="U537">
            <v>49</v>
          </cell>
          <cell r="V537">
            <v>5.77</v>
          </cell>
          <cell r="W537">
            <v>20</v>
          </cell>
          <cell r="X537">
            <v>2.73</v>
          </cell>
          <cell r="Y537">
            <v>40</v>
          </cell>
          <cell r="Z537">
            <v>2.7</v>
          </cell>
          <cell r="AA537">
            <v>901</v>
          </cell>
          <cell r="AB537">
            <v>3</v>
          </cell>
          <cell r="AC537">
            <v>0.76</v>
          </cell>
          <cell r="AD537">
            <v>41</v>
          </cell>
          <cell r="AE537">
            <v>210</v>
          </cell>
          <cell r="AF537">
            <v>194</v>
          </cell>
          <cell r="AG537">
            <v>0.12</v>
          </cell>
          <cell r="AH537">
            <v>0</v>
          </cell>
          <cell r="AI537">
            <v>21</v>
          </cell>
          <cell r="AJ537">
            <v>107</v>
          </cell>
          <cell r="AK537">
            <v>20</v>
          </cell>
          <cell r="AL537">
            <v>0.5</v>
          </cell>
          <cell r="AM537">
            <v>0</v>
          </cell>
          <cell r="AN537">
            <v>0</v>
          </cell>
          <cell r="AO537">
            <v>138</v>
          </cell>
          <cell r="AP537">
            <v>0</v>
          </cell>
          <cell r="AQ537">
            <v>226</v>
          </cell>
          <cell r="AR537">
            <v>40</v>
          </cell>
          <cell r="AS537">
            <v>30</v>
          </cell>
          <cell r="AT537">
            <v>5</v>
          </cell>
          <cell r="AU537">
            <v>25</v>
          </cell>
          <cell r="AV537">
            <v>0</v>
          </cell>
          <cell r="AW537">
            <v>0</v>
          </cell>
          <cell r="AX537">
            <v>0</v>
          </cell>
          <cell r="AY537">
            <v>0</v>
          </cell>
          <cell r="AZ537">
            <v>0</v>
          </cell>
          <cell r="BA537">
            <v>0</v>
          </cell>
          <cell r="BB537">
            <v>0</v>
          </cell>
          <cell r="BC537">
            <v>0</v>
          </cell>
          <cell r="BD537">
            <v>0</v>
          </cell>
          <cell r="BE537">
            <v>0</v>
          </cell>
          <cell r="BF537">
            <v>0</v>
          </cell>
          <cell r="BG537">
            <v>0</v>
          </cell>
          <cell r="BH537">
            <v>0</v>
          </cell>
          <cell r="BI537">
            <v>0</v>
          </cell>
          <cell r="BJ537">
            <v>0</v>
          </cell>
          <cell r="BK537">
            <v>0</v>
          </cell>
          <cell r="BL537">
            <v>0</v>
          </cell>
          <cell r="BM537">
            <v>0</v>
          </cell>
          <cell r="BN537">
            <v>0</v>
          </cell>
          <cell r="BO537">
            <v>0</v>
          </cell>
          <cell r="BP537">
            <v>0</v>
          </cell>
          <cell r="BQ537">
            <v>0</v>
          </cell>
          <cell r="BR537">
            <v>0</v>
          </cell>
          <cell r="BS537">
            <v>0</v>
          </cell>
          <cell r="BT537">
            <v>0</v>
          </cell>
          <cell r="BU537">
            <v>0</v>
          </cell>
          <cell r="BV537">
            <v>0</v>
          </cell>
          <cell r="BW537">
            <v>0</v>
          </cell>
          <cell r="BX537">
            <v>0</v>
          </cell>
          <cell r="BY537">
            <v>0</v>
          </cell>
          <cell r="BZ537">
            <v>0</v>
          </cell>
          <cell r="CA537">
            <v>0</v>
          </cell>
          <cell r="CB537">
            <v>0</v>
          </cell>
          <cell r="CC537">
            <v>0</v>
          </cell>
          <cell r="CD537">
            <v>0</v>
          </cell>
          <cell r="CE537">
            <v>0</v>
          </cell>
          <cell r="CF537">
            <v>0</v>
          </cell>
          <cell r="CG537">
            <v>0</v>
          </cell>
          <cell r="CH537">
            <v>0</v>
          </cell>
          <cell r="CI537">
            <v>0</v>
          </cell>
          <cell r="CJ537" t="str">
            <v/>
          </cell>
          <cell r="CK537" t="str">
            <v/>
          </cell>
          <cell r="CL537" t="str">
            <v/>
          </cell>
          <cell r="CM537" t="str">
            <v/>
          </cell>
          <cell r="CN537" t="str">
            <v/>
          </cell>
          <cell r="CO537">
            <v>1</v>
          </cell>
          <cell r="CP537" t="str">
            <v/>
          </cell>
          <cell r="CQ537" t="str">
            <v/>
          </cell>
          <cell r="CR537" t="str">
            <v/>
          </cell>
        </row>
        <row r="538">
          <cell r="A538" t="str">
            <v>D534980</v>
          </cell>
          <cell r="B538" t="str">
            <v>MM21-04</v>
          </cell>
          <cell r="C538">
            <v>315505.88201624039</v>
          </cell>
          <cell r="D538">
            <v>4985707.9160264563</v>
          </cell>
          <cell r="E538">
            <v>2076.6529417781699</v>
          </cell>
          <cell r="F538">
            <v>111.25200000000001</v>
          </cell>
          <cell r="G538">
            <v>112.77600000000001</v>
          </cell>
          <cell r="H538" t="str">
            <v>TF21322047</v>
          </cell>
          <cell r="I538">
            <v>0</v>
          </cell>
          <cell r="J538">
            <v>0.6</v>
          </cell>
          <cell r="K538">
            <v>7.18</v>
          </cell>
          <cell r="L538">
            <v>11</v>
          </cell>
          <cell r="M538">
            <v>920</v>
          </cell>
          <cell r="N538">
            <v>1.1000000000000001</v>
          </cell>
          <cell r="O538">
            <v>2</v>
          </cell>
          <cell r="P538">
            <v>0.69</v>
          </cell>
          <cell r="Q538">
            <v>0.6</v>
          </cell>
          <cell r="R538">
            <v>28</v>
          </cell>
          <cell r="S538">
            <v>103</v>
          </cell>
          <cell r="T538">
            <v>5.0000000000000001E-3</v>
          </cell>
          <cell r="U538">
            <v>50</v>
          </cell>
          <cell r="V538">
            <v>6.36</v>
          </cell>
          <cell r="W538">
            <v>20</v>
          </cell>
          <cell r="X538">
            <v>2.6</v>
          </cell>
          <cell r="Y538">
            <v>60</v>
          </cell>
          <cell r="Z538">
            <v>2.76</v>
          </cell>
          <cell r="AA538">
            <v>948</v>
          </cell>
          <cell r="AB538">
            <v>4</v>
          </cell>
          <cell r="AC538">
            <v>0.59</v>
          </cell>
          <cell r="AD538">
            <v>43</v>
          </cell>
          <cell r="AE538">
            <v>180</v>
          </cell>
          <cell r="AF538">
            <v>140</v>
          </cell>
          <cell r="AG538">
            <v>0.12</v>
          </cell>
          <cell r="AH538">
            <v>0</v>
          </cell>
          <cell r="AI538">
            <v>20</v>
          </cell>
          <cell r="AJ538">
            <v>85</v>
          </cell>
          <cell r="AK538">
            <v>30</v>
          </cell>
          <cell r="AL538">
            <v>0.49</v>
          </cell>
          <cell r="AM538">
            <v>0</v>
          </cell>
          <cell r="AN538">
            <v>0</v>
          </cell>
          <cell r="AO538">
            <v>123</v>
          </cell>
          <cell r="AP538">
            <v>0</v>
          </cell>
          <cell r="AQ538">
            <v>204</v>
          </cell>
          <cell r="AR538">
            <v>35</v>
          </cell>
          <cell r="AS538">
            <v>30</v>
          </cell>
          <cell r="AT538">
            <v>5</v>
          </cell>
          <cell r="AU538">
            <v>30</v>
          </cell>
          <cell r="AV538">
            <v>0</v>
          </cell>
          <cell r="AW538">
            <v>0</v>
          </cell>
          <cell r="AX538">
            <v>0</v>
          </cell>
          <cell r="AY538">
            <v>0</v>
          </cell>
          <cell r="AZ538">
            <v>0</v>
          </cell>
          <cell r="BA538">
            <v>0</v>
          </cell>
          <cell r="BB538">
            <v>0</v>
          </cell>
          <cell r="BC538">
            <v>0</v>
          </cell>
          <cell r="BD538">
            <v>0</v>
          </cell>
          <cell r="BE538">
            <v>0</v>
          </cell>
          <cell r="BF538">
            <v>0</v>
          </cell>
          <cell r="BG538">
            <v>0</v>
          </cell>
          <cell r="BH538">
            <v>0</v>
          </cell>
          <cell r="BI538">
            <v>0</v>
          </cell>
          <cell r="BJ538">
            <v>0</v>
          </cell>
          <cell r="BK538">
            <v>0</v>
          </cell>
          <cell r="BL538">
            <v>0</v>
          </cell>
          <cell r="BM538">
            <v>0</v>
          </cell>
          <cell r="BN538">
            <v>0</v>
          </cell>
          <cell r="BO538">
            <v>0</v>
          </cell>
          <cell r="BP538">
            <v>0</v>
          </cell>
          <cell r="BQ538">
            <v>0</v>
          </cell>
          <cell r="BR538">
            <v>0</v>
          </cell>
          <cell r="BS538">
            <v>0</v>
          </cell>
          <cell r="BT538">
            <v>0</v>
          </cell>
          <cell r="BU538">
            <v>0</v>
          </cell>
          <cell r="BV538">
            <v>0</v>
          </cell>
          <cell r="BW538">
            <v>0</v>
          </cell>
          <cell r="BX538">
            <v>0</v>
          </cell>
          <cell r="BY538">
            <v>0</v>
          </cell>
          <cell r="BZ538">
            <v>0</v>
          </cell>
          <cell r="CA538">
            <v>0</v>
          </cell>
          <cell r="CB538">
            <v>0</v>
          </cell>
          <cell r="CC538">
            <v>0</v>
          </cell>
          <cell r="CD538">
            <v>0</v>
          </cell>
          <cell r="CE538">
            <v>0</v>
          </cell>
          <cell r="CF538">
            <v>0</v>
          </cell>
          <cell r="CG538">
            <v>0</v>
          </cell>
          <cell r="CH538">
            <v>0</v>
          </cell>
          <cell r="CI538">
            <v>0</v>
          </cell>
          <cell r="CJ538" t="str">
            <v/>
          </cell>
          <cell r="CK538" t="str">
            <v/>
          </cell>
          <cell r="CL538" t="str">
            <v/>
          </cell>
          <cell r="CM538" t="str">
            <v/>
          </cell>
          <cell r="CN538" t="str">
            <v/>
          </cell>
          <cell r="CO538">
            <v>1</v>
          </cell>
          <cell r="CP538" t="str">
            <v/>
          </cell>
          <cell r="CQ538" t="str">
            <v/>
          </cell>
          <cell r="CR538" t="str">
            <v/>
          </cell>
        </row>
        <row r="539">
          <cell r="A539" t="str">
            <v>D534981</v>
          </cell>
          <cell r="B539" t="str">
            <v>MM21-04</v>
          </cell>
          <cell r="C539">
            <v>315505.34320087312</v>
          </cell>
          <cell r="D539">
            <v>4985707.3772110892</v>
          </cell>
          <cell r="E539">
            <v>2075.3331190628023</v>
          </cell>
          <cell r="F539">
            <v>112.77600000000001</v>
          </cell>
          <cell r="G539">
            <v>114.30000000000001</v>
          </cell>
          <cell r="H539" t="str">
            <v>TF21322047</v>
          </cell>
          <cell r="I539">
            <v>0</v>
          </cell>
          <cell r="J539">
            <v>0</v>
          </cell>
          <cell r="K539">
            <v>7.74</v>
          </cell>
          <cell r="L539">
            <v>18</v>
          </cell>
          <cell r="M539">
            <v>1010</v>
          </cell>
          <cell r="N539">
            <v>1.2</v>
          </cell>
          <cell r="O539">
            <v>0</v>
          </cell>
          <cell r="P539">
            <v>0.89</v>
          </cell>
          <cell r="Q539">
            <v>0.6</v>
          </cell>
          <cell r="R539">
            <v>32</v>
          </cell>
          <cell r="S539">
            <v>115</v>
          </cell>
          <cell r="T539">
            <v>3.5999999999999999E-3</v>
          </cell>
          <cell r="U539">
            <v>36</v>
          </cell>
          <cell r="V539">
            <v>6.23</v>
          </cell>
          <cell r="W539">
            <v>20</v>
          </cell>
          <cell r="X539">
            <v>2.61</v>
          </cell>
          <cell r="Y539">
            <v>90</v>
          </cell>
          <cell r="Z539">
            <v>3.11</v>
          </cell>
          <cell r="AA539">
            <v>1040</v>
          </cell>
          <cell r="AB539">
            <v>3</v>
          </cell>
          <cell r="AC539">
            <v>0.56000000000000005</v>
          </cell>
          <cell r="AD539">
            <v>48</v>
          </cell>
          <cell r="AE539">
            <v>450</v>
          </cell>
          <cell r="AF539">
            <v>238</v>
          </cell>
          <cell r="AG539">
            <v>0.09</v>
          </cell>
          <cell r="AH539">
            <v>0</v>
          </cell>
          <cell r="AI539">
            <v>19</v>
          </cell>
          <cell r="AJ539">
            <v>99</v>
          </cell>
          <cell r="AK539">
            <v>60</v>
          </cell>
          <cell r="AL539">
            <v>0.49</v>
          </cell>
          <cell r="AM539">
            <v>0</v>
          </cell>
          <cell r="AN539">
            <v>0</v>
          </cell>
          <cell r="AO539">
            <v>127</v>
          </cell>
          <cell r="AP539">
            <v>0</v>
          </cell>
          <cell r="AQ539">
            <v>272</v>
          </cell>
          <cell r="AR539">
            <v>45</v>
          </cell>
          <cell r="AS539">
            <v>50</v>
          </cell>
          <cell r="AT539">
            <v>5</v>
          </cell>
          <cell r="AU539">
            <v>0</v>
          </cell>
          <cell r="AV539">
            <v>0</v>
          </cell>
          <cell r="AW539">
            <v>0</v>
          </cell>
          <cell r="AX539">
            <v>0</v>
          </cell>
          <cell r="AY539">
            <v>0</v>
          </cell>
          <cell r="AZ539">
            <v>0</v>
          </cell>
          <cell r="BA539">
            <v>0</v>
          </cell>
          <cell r="BB539">
            <v>0</v>
          </cell>
          <cell r="BC539">
            <v>0</v>
          </cell>
          <cell r="BD539">
            <v>0</v>
          </cell>
          <cell r="BE539">
            <v>0</v>
          </cell>
          <cell r="BF539">
            <v>0</v>
          </cell>
          <cell r="BG539">
            <v>0</v>
          </cell>
          <cell r="BH539">
            <v>0</v>
          </cell>
          <cell r="BI539">
            <v>0</v>
          </cell>
          <cell r="BJ539">
            <v>0</v>
          </cell>
          <cell r="BK539">
            <v>0</v>
          </cell>
          <cell r="BL539">
            <v>0</v>
          </cell>
          <cell r="BM539">
            <v>0</v>
          </cell>
          <cell r="BN539">
            <v>0</v>
          </cell>
          <cell r="BO539">
            <v>0</v>
          </cell>
          <cell r="BP539">
            <v>0</v>
          </cell>
          <cell r="BQ539">
            <v>0</v>
          </cell>
          <cell r="BR539">
            <v>0</v>
          </cell>
          <cell r="BS539">
            <v>0</v>
          </cell>
          <cell r="BT539">
            <v>0</v>
          </cell>
          <cell r="BU539">
            <v>0</v>
          </cell>
          <cell r="BV539">
            <v>0</v>
          </cell>
          <cell r="BW539">
            <v>0</v>
          </cell>
          <cell r="BX539">
            <v>0</v>
          </cell>
          <cell r="BY539">
            <v>0</v>
          </cell>
          <cell r="BZ539">
            <v>0</v>
          </cell>
          <cell r="CA539">
            <v>0</v>
          </cell>
          <cell r="CB539">
            <v>0</v>
          </cell>
          <cell r="CC539">
            <v>0</v>
          </cell>
          <cell r="CD539">
            <v>0</v>
          </cell>
          <cell r="CE539">
            <v>0</v>
          </cell>
          <cell r="CF539">
            <v>0</v>
          </cell>
          <cell r="CG539">
            <v>0</v>
          </cell>
          <cell r="CH539">
            <v>0</v>
          </cell>
          <cell r="CI539">
            <v>0</v>
          </cell>
          <cell r="CJ539" t="str">
            <v/>
          </cell>
          <cell r="CK539" t="str">
            <v/>
          </cell>
          <cell r="CL539" t="str">
            <v/>
          </cell>
          <cell r="CM539" t="str">
            <v/>
          </cell>
          <cell r="CN539" t="str">
            <v/>
          </cell>
          <cell r="CO539">
            <v>1</v>
          </cell>
          <cell r="CP539" t="str">
            <v/>
          </cell>
          <cell r="CQ539" t="str">
            <v/>
          </cell>
          <cell r="CR539" t="str">
            <v/>
          </cell>
        </row>
        <row r="540">
          <cell r="A540" t="str">
            <v>D534982</v>
          </cell>
          <cell r="B540" t="str">
            <v>MM21-04</v>
          </cell>
          <cell r="C540">
            <v>315504.80438550585</v>
          </cell>
          <cell r="D540">
            <v>4985706.8383957222</v>
          </cell>
          <cell r="E540">
            <v>2074.0132963474348</v>
          </cell>
          <cell r="F540">
            <v>114.30000000000001</v>
          </cell>
          <cell r="G540">
            <v>115.82400000000001</v>
          </cell>
          <cell r="H540" t="str">
            <v>TF21322047</v>
          </cell>
          <cell r="I540">
            <v>0</v>
          </cell>
          <cell r="J540">
            <v>0.5</v>
          </cell>
          <cell r="K540">
            <v>7.81</v>
          </cell>
          <cell r="L540">
            <v>8</v>
          </cell>
          <cell r="M540">
            <v>880</v>
          </cell>
          <cell r="N540">
            <v>1.2</v>
          </cell>
          <cell r="O540">
            <v>0</v>
          </cell>
          <cell r="P540">
            <v>1.37</v>
          </cell>
          <cell r="Q540">
            <v>0</v>
          </cell>
          <cell r="R540">
            <v>27</v>
          </cell>
          <cell r="S540">
            <v>133</v>
          </cell>
          <cell r="T540">
            <v>5.1999999999999998E-3</v>
          </cell>
          <cell r="U540">
            <v>52</v>
          </cell>
          <cell r="V540">
            <v>7.22</v>
          </cell>
          <cell r="W540">
            <v>20</v>
          </cell>
          <cell r="X540">
            <v>2.78</v>
          </cell>
          <cell r="Y540">
            <v>50</v>
          </cell>
          <cell r="Z540">
            <v>2.89</v>
          </cell>
          <cell r="AA540">
            <v>1155</v>
          </cell>
          <cell r="AB540">
            <v>3</v>
          </cell>
          <cell r="AC540">
            <v>0.91</v>
          </cell>
          <cell r="AD540">
            <v>51</v>
          </cell>
          <cell r="AE540">
            <v>360</v>
          </cell>
          <cell r="AF540">
            <v>103</v>
          </cell>
          <cell r="AG540">
            <v>0.22</v>
          </cell>
          <cell r="AH540">
            <v>0</v>
          </cell>
          <cell r="AI540">
            <v>21</v>
          </cell>
          <cell r="AJ540">
            <v>136</v>
          </cell>
          <cell r="AK540">
            <v>30</v>
          </cell>
          <cell r="AL540">
            <v>0.52</v>
          </cell>
          <cell r="AM540">
            <v>0</v>
          </cell>
          <cell r="AN540">
            <v>0</v>
          </cell>
          <cell r="AO540">
            <v>127</v>
          </cell>
          <cell r="AP540">
            <v>0</v>
          </cell>
          <cell r="AQ540">
            <v>201</v>
          </cell>
          <cell r="AR540">
            <v>30</v>
          </cell>
          <cell r="AS540">
            <v>25</v>
          </cell>
          <cell r="AT540">
            <v>5</v>
          </cell>
          <cell r="AU540">
            <v>40</v>
          </cell>
          <cell r="AV540">
            <v>0</v>
          </cell>
          <cell r="AW540">
            <v>0</v>
          </cell>
          <cell r="AX540">
            <v>0</v>
          </cell>
          <cell r="AY540">
            <v>0</v>
          </cell>
          <cell r="AZ540">
            <v>0</v>
          </cell>
          <cell r="BA540">
            <v>0</v>
          </cell>
          <cell r="BB540">
            <v>0</v>
          </cell>
          <cell r="BC540">
            <v>0</v>
          </cell>
          <cell r="BD540">
            <v>0</v>
          </cell>
          <cell r="BE540">
            <v>0</v>
          </cell>
          <cell r="BF540">
            <v>0</v>
          </cell>
          <cell r="BG540">
            <v>0</v>
          </cell>
          <cell r="BH540">
            <v>0</v>
          </cell>
          <cell r="BI540">
            <v>0</v>
          </cell>
          <cell r="BJ540">
            <v>0</v>
          </cell>
          <cell r="BK540">
            <v>0</v>
          </cell>
          <cell r="BL540">
            <v>0</v>
          </cell>
          <cell r="BM540">
            <v>0</v>
          </cell>
          <cell r="BN540">
            <v>0</v>
          </cell>
          <cell r="BO540">
            <v>0</v>
          </cell>
          <cell r="BP540">
            <v>0</v>
          </cell>
          <cell r="BQ540">
            <v>0</v>
          </cell>
          <cell r="BR540">
            <v>0</v>
          </cell>
          <cell r="BS540">
            <v>0</v>
          </cell>
          <cell r="BT540">
            <v>0</v>
          </cell>
          <cell r="BU540">
            <v>0</v>
          </cell>
          <cell r="BV540">
            <v>0</v>
          </cell>
          <cell r="BW540">
            <v>0</v>
          </cell>
          <cell r="BX540">
            <v>0</v>
          </cell>
          <cell r="BY540">
            <v>0</v>
          </cell>
          <cell r="BZ540">
            <v>0</v>
          </cell>
          <cell r="CA540">
            <v>0</v>
          </cell>
          <cell r="CB540">
            <v>0</v>
          </cell>
          <cell r="CC540">
            <v>0</v>
          </cell>
          <cell r="CD540">
            <v>0</v>
          </cell>
          <cell r="CE540">
            <v>0</v>
          </cell>
          <cell r="CF540">
            <v>0</v>
          </cell>
          <cell r="CG540">
            <v>0</v>
          </cell>
          <cell r="CH540">
            <v>0</v>
          </cell>
          <cell r="CI540">
            <v>0</v>
          </cell>
          <cell r="CJ540" t="str">
            <v/>
          </cell>
          <cell r="CK540" t="str">
            <v/>
          </cell>
          <cell r="CL540" t="str">
            <v/>
          </cell>
          <cell r="CM540" t="str">
            <v/>
          </cell>
          <cell r="CN540" t="str">
            <v/>
          </cell>
          <cell r="CO540">
            <v>1</v>
          </cell>
          <cell r="CP540" t="str">
            <v/>
          </cell>
          <cell r="CQ540" t="str">
            <v/>
          </cell>
          <cell r="CR540" t="str">
            <v/>
          </cell>
        </row>
        <row r="541">
          <cell r="A541" t="str">
            <v>D534984</v>
          </cell>
          <cell r="B541" t="str">
            <v>MM21-04</v>
          </cell>
          <cell r="C541">
            <v>315504.26557013858</v>
          </cell>
          <cell r="D541">
            <v>4985706.2995803552</v>
          </cell>
          <cell r="E541">
            <v>2072.6934736320673</v>
          </cell>
          <cell r="F541">
            <v>115.82400000000001</v>
          </cell>
          <cell r="G541">
            <v>117.348</v>
          </cell>
          <cell r="H541" t="str">
            <v>TF21322047</v>
          </cell>
          <cell r="I541">
            <v>0</v>
          </cell>
          <cell r="J541">
            <v>0</v>
          </cell>
          <cell r="K541">
            <v>8.02</v>
          </cell>
          <cell r="L541">
            <v>12</v>
          </cell>
          <cell r="M541">
            <v>930</v>
          </cell>
          <cell r="N541">
            <v>1.2</v>
          </cell>
          <cell r="O541">
            <v>0</v>
          </cell>
          <cell r="P541">
            <v>2.19</v>
          </cell>
          <cell r="Q541">
            <v>0.5</v>
          </cell>
          <cell r="R541">
            <v>25</v>
          </cell>
          <cell r="S541">
            <v>133</v>
          </cell>
          <cell r="T541">
            <v>2.5999999999999999E-3</v>
          </cell>
          <cell r="U541">
            <v>26</v>
          </cell>
          <cell r="V541">
            <v>6.27</v>
          </cell>
          <cell r="W541">
            <v>20</v>
          </cell>
          <cell r="X541">
            <v>2.73</v>
          </cell>
          <cell r="Y541">
            <v>40</v>
          </cell>
          <cell r="Z541">
            <v>2.88</v>
          </cell>
          <cell r="AA541">
            <v>1185</v>
          </cell>
          <cell r="AB541">
            <v>4</v>
          </cell>
          <cell r="AC541">
            <v>1.04</v>
          </cell>
          <cell r="AD541">
            <v>53</v>
          </cell>
          <cell r="AE541">
            <v>440</v>
          </cell>
          <cell r="AF541">
            <v>164</v>
          </cell>
          <cell r="AG541">
            <v>0.09</v>
          </cell>
          <cell r="AH541">
            <v>0</v>
          </cell>
          <cell r="AI541">
            <v>19</v>
          </cell>
          <cell r="AJ541">
            <v>165</v>
          </cell>
          <cell r="AK541">
            <v>20</v>
          </cell>
          <cell r="AL541">
            <v>0.47</v>
          </cell>
          <cell r="AM541">
            <v>0</v>
          </cell>
          <cell r="AN541">
            <v>0</v>
          </cell>
          <cell r="AO541">
            <v>137</v>
          </cell>
          <cell r="AP541">
            <v>0</v>
          </cell>
          <cell r="AQ541">
            <v>228</v>
          </cell>
          <cell r="AR541">
            <v>25</v>
          </cell>
          <cell r="AS541">
            <v>25</v>
          </cell>
          <cell r="AT541">
            <v>5</v>
          </cell>
          <cell r="AU541">
            <v>35</v>
          </cell>
          <cell r="AV541">
            <v>0</v>
          </cell>
          <cell r="AW541">
            <v>10</v>
          </cell>
          <cell r="AX541">
            <v>0</v>
          </cell>
          <cell r="AY541">
            <v>0</v>
          </cell>
          <cell r="AZ541">
            <v>0</v>
          </cell>
          <cell r="BA541">
            <v>0</v>
          </cell>
          <cell r="BB541">
            <v>0</v>
          </cell>
          <cell r="BC541">
            <v>0</v>
          </cell>
          <cell r="BD541">
            <v>0</v>
          </cell>
          <cell r="BE541">
            <v>0</v>
          </cell>
          <cell r="BF541">
            <v>0</v>
          </cell>
          <cell r="BG541">
            <v>0</v>
          </cell>
          <cell r="BH541">
            <v>0</v>
          </cell>
          <cell r="BI541">
            <v>0</v>
          </cell>
          <cell r="BJ541">
            <v>0</v>
          </cell>
          <cell r="BK541">
            <v>0</v>
          </cell>
          <cell r="BL541">
            <v>0</v>
          </cell>
          <cell r="BM541">
            <v>0</v>
          </cell>
          <cell r="BN541">
            <v>0</v>
          </cell>
          <cell r="BO541">
            <v>0</v>
          </cell>
          <cell r="BP541">
            <v>0</v>
          </cell>
          <cell r="BQ541">
            <v>0</v>
          </cell>
          <cell r="BR541">
            <v>0</v>
          </cell>
          <cell r="BS541">
            <v>0</v>
          </cell>
          <cell r="BT541">
            <v>0</v>
          </cell>
          <cell r="BU541">
            <v>0</v>
          </cell>
          <cell r="BV541">
            <v>0</v>
          </cell>
          <cell r="BW541">
            <v>0</v>
          </cell>
          <cell r="BX541">
            <v>0</v>
          </cell>
          <cell r="BY541">
            <v>0</v>
          </cell>
          <cell r="BZ541">
            <v>0</v>
          </cell>
          <cell r="CA541">
            <v>0</v>
          </cell>
          <cell r="CB541">
            <v>0</v>
          </cell>
          <cell r="CC541">
            <v>0</v>
          </cell>
          <cell r="CD541">
            <v>0</v>
          </cell>
          <cell r="CE541">
            <v>0</v>
          </cell>
          <cell r="CF541">
            <v>0</v>
          </cell>
          <cell r="CG541">
            <v>0</v>
          </cell>
          <cell r="CH541">
            <v>0</v>
          </cell>
          <cell r="CI541">
            <v>0</v>
          </cell>
          <cell r="CJ541" t="str">
            <v/>
          </cell>
          <cell r="CK541" t="str">
            <v/>
          </cell>
          <cell r="CL541" t="str">
            <v/>
          </cell>
          <cell r="CM541" t="str">
            <v/>
          </cell>
          <cell r="CN541" t="str">
            <v/>
          </cell>
          <cell r="CO541">
            <v>1</v>
          </cell>
          <cell r="CP541" t="str">
            <v/>
          </cell>
          <cell r="CQ541" t="str">
            <v/>
          </cell>
          <cell r="CR541" t="str">
            <v/>
          </cell>
        </row>
        <row r="542">
          <cell r="A542" t="str">
            <v>D534985</v>
          </cell>
          <cell r="B542" t="str">
            <v>MM21-04</v>
          </cell>
          <cell r="C542">
            <v>315503.72675477131</v>
          </cell>
          <cell r="D542">
            <v>4985705.7607649881</v>
          </cell>
          <cell r="E542">
            <v>2071.3736509166997</v>
          </cell>
          <cell r="F542">
            <v>117.348</v>
          </cell>
          <cell r="G542">
            <v>118.872</v>
          </cell>
          <cell r="H542" t="str">
            <v>TF21322047</v>
          </cell>
          <cell r="I542">
            <v>0</v>
          </cell>
          <cell r="J542">
            <v>0.6</v>
          </cell>
          <cell r="K542">
            <v>7.85</v>
          </cell>
          <cell r="L542">
            <v>19</v>
          </cell>
          <cell r="M542">
            <v>750</v>
          </cell>
          <cell r="N542">
            <v>1.1000000000000001</v>
          </cell>
          <cell r="O542">
            <v>0</v>
          </cell>
          <cell r="P542">
            <v>2.4900000000000002</v>
          </cell>
          <cell r="Q542">
            <v>0.7</v>
          </cell>
          <cell r="R542">
            <v>31</v>
          </cell>
          <cell r="S542">
            <v>144</v>
          </cell>
          <cell r="T542">
            <v>3.0000000000000001E-3</v>
          </cell>
          <cell r="U542">
            <v>30</v>
          </cell>
          <cell r="V542">
            <v>7</v>
          </cell>
          <cell r="W542">
            <v>20</v>
          </cell>
          <cell r="X542">
            <v>2.3199999999999998</v>
          </cell>
          <cell r="Y542">
            <v>40</v>
          </cell>
          <cell r="Z542">
            <v>3.16</v>
          </cell>
          <cell r="AA542">
            <v>1310</v>
          </cell>
          <cell r="AB542">
            <v>3</v>
          </cell>
          <cell r="AC542">
            <v>0.96</v>
          </cell>
          <cell r="AD542">
            <v>59</v>
          </cell>
          <cell r="AE542">
            <v>660</v>
          </cell>
          <cell r="AF542">
            <v>299</v>
          </cell>
          <cell r="AG542">
            <v>0.09</v>
          </cell>
          <cell r="AH542">
            <v>0</v>
          </cell>
          <cell r="AI542">
            <v>20</v>
          </cell>
          <cell r="AJ542">
            <v>167</v>
          </cell>
          <cell r="AK542">
            <v>20</v>
          </cell>
          <cell r="AL542">
            <v>0.44</v>
          </cell>
          <cell r="AM542">
            <v>0</v>
          </cell>
          <cell r="AN542">
            <v>0</v>
          </cell>
          <cell r="AO542">
            <v>143</v>
          </cell>
          <cell r="AP542">
            <v>0</v>
          </cell>
          <cell r="AQ542">
            <v>349</v>
          </cell>
          <cell r="AR542">
            <v>25</v>
          </cell>
          <cell r="AS542">
            <v>45</v>
          </cell>
          <cell r="AT542">
            <v>5</v>
          </cell>
          <cell r="AU542">
            <v>0</v>
          </cell>
          <cell r="AV542">
            <v>0</v>
          </cell>
          <cell r="AW542">
            <v>25</v>
          </cell>
          <cell r="AX542">
            <v>0</v>
          </cell>
          <cell r="AY542">
            <v>0</v>
          </cell>
          <cell r="AZ542">
            <v>0</v>
          </cell>
          <cell r="BA542">
            <v>0</v>
          </cell>
          <cell r="BB542">
            <v>0</v>
          </cell>
          <cell r="BC542">
            <v>0</v>
          </cell>
          <cell r="BD542">
            <v>0</v>
          </cell>
          <cell r="BE542">
            <v>0</v>
          </cell>
          <cell r="BF542">
            <v>0</v>
          </cell>
          <cell r="BG542">
            <v>0</v>
          </cell>
          <cell r="BH542">
            <v>0</v>
          </cell>
          <cell r="BI542">
            <v>0</v>
          </cell>
          <cell r="BJ542">
            <v>0</v>
          </cell>
          <cell r="BK542">
            <v>0</v>
          </cell>
          <cell r="BL542">
            <v>0</v>
          </cell>
          <cell r="BM542">
            <v>0</v>
          </cell>
          <cell r="BN542">
            <v>0</v>
          </cell>
          <cell r="BO542">
            <v>0</v>
          </cell>
          <cell r="BP542">
            <v>0</v>
          </cell>
          <cell r="BQ542">
            <v>0</v>
          </cell>
          <cell r="BR542">
            <v>0</v>
          </cell>
          <cell r="BS542">
            <v>0</v>
          </cell>
          <cell r="BT542">
            <v>0</v>
          </cell>
          <cell r="BU542">
            <v>0</v>
          </cell>
          <cell r="BV542">
            <v>0</v>
          </cell>
          <cell r="BW542">
            <v>0</v>
          </cell>
          <cell r="BX542">
            <v>0</v>
          </cell>
          <cell r="BY542">
            <v>0</v>
          </cell>
          <cell r="BZ542">
            <v>0</v>
          </cell>
          <cell r="CA542">
            <v>0</v>
          </cell>
          <cell r="CB542">
            <v>0</v>
          </cell>
          <cell r="CC542">
            <v>0</v>
          </cell>
          <cell r="CD542">
            <v>0</v>
          </cell>
          <cell r="CE542">
            <v>0</v>
          </cell>
          <cell r="CF542">
            <v>0</v>
          </cell>
          <cell r="CG542">
            <v>0</v>
          </cell>
          <cell r="CH542">
            <v>0</v>
          </cell>
          <cell r="CI542">
            <v>0</v>
          </cell>
          <cell r="CJ542" t="str">
            <v/>
          </cell>
          <cell r="CK542" t="str">
            <v/>
          </cell>
          <cell r="CL542" t="str">
            <v/>
          </cell>
          <cell r="CM542" t="str">
            <v/>
          </cell>
          <cell r="CN542" t="str">
            <v/>
          </cell>
          <cell r="CO542">
            <v>1</v>
          </cell>
          <cell r="CP542" t="str">
            <v/>
          </cell>
          <cell r="CQ542" t="str">
            <v/>
          </cell>
          <cell r="CR542" t="str">
            <v/>
          </cell>
        </row>
        <row r="543">
          <cell r="A543" t="str">
            <v>D534986</v>
          </cell>
          <cell r="B543" t="str">
            <v>MM21-04</v>
          </cell>
          <cell r="C543">
            <v>315503.18793940404</v>
          </cell>
          <cell r="D543">
            <v>4985705.2219496211</v>
          </cell>
          <cell r="E543">
            <v>2070.0538282013322</v>
          </cell>
          <cell r="F543">
            <v>118.872</v>
          </cell>
          <cell r="G543">
            <v>120.396</v>
          </cell>
          <cell r="H543" t="str">
            <v>TF21322047</v>
          </cell>
          <cell r="I543">
            <v>5.0000000000000001E-3</v>
          </cell>
          <cell r="J543">
            <v>0.5</v>
          </cell>
          <cell r="K543">
            <v>8.15</v>
          </cell>
          <cell r="L543">
            <v>22</v>
          </cell>
          <cell r="M543">
            <v>600</v>
          </cell>
          <cell r="N543">
            <v>1</v>
          </cell>
          <cell r="O543">
            <v>0</v>
          </cell>
          <cell r="P543">
            <v>3.39</v>
          </cell>
          <cell r="Q543">
            <v>0.5</v>
          </cell>
          <cell r="R543">
            <v>33</v>
          </cell>
          <cell r="S543">
            <v>303</v>
          </cell>
          <cell r="T543">
            <v>2.3999999999999998E-3</v>
          </cell>
          <cell r="U543">
            <v>24</v>
          </cell>
          <cell r="V543">
            <v>6.71</v>
          </cell>
          <cell r="W543">
            <v>20</v>
          </cell>
          <cell r="X543">
            <v>2.25</v>
          </cell>
          <cell r="Y543">
            <v>50</v>
          </cell>
          <cell r="Z543">
            <v>3.84</v>
          </cell>
          <cell r="AA543">
            <v>1370</v>
          </cell>
          <cell r="AB543">
            <v>2</v>
          </cell>
          <cell r="AC543">
            <v>0.97</v>
          </cell>
          <cell r="AD543">
            <v>92</v>
          </cell>
          <cell r="AE543">
            <v>690</v>
          </cell>
          <cell r="AF543">
            <v>240</v>
          </cell>
          <cell r="AG543">
            <v>0.12</v>
          </cell>
          <cell r="AH543">
            <v>0</v>
          </cell>
          <cell r="AI543">
            <v>24</v>
          </cell>
          <cell r="AJ543">
            <v>191</v>
          </cell>
          <cell r="AK543">
            <v>30</v>
          </cell>
          <cell r="AL543">
            <v>0.43</v>
          </cell>
          <cell r="AM543">
            <v>0</v>
          </cell>
          <cell r="AN543">
            <v>0</v>
          </cell>
          <cell r="AO543">
            <v>158</v>
          </cell>
          <cell r="AP543">
            <v>0</v>
          </cell>
          <cell r="AQ543">
            <v>348</v>
          </cell>
          <cell r="AR543">
            <v>15</v>
          </cell>
          <cell r="AS543">
            <v>60</v>
          </cell>
          <cell r="AT543">
            <v>0</v>
          </cell>
          <cell r="AU543">
            <v>0</v>
          </cell>
          <cell r="AV543">
            <v>0</v>
          </cell>
          <cell r="AW543">
            <v>25</v>
          </cell>
          <cell r="AX543">
            <v>0</v>
          </cell>
          <cell r="AY543">
            <v>0</v>
          </cell>
          <cell r="AZ543">
            <v>0</v>
          </cell>
          <cell r="BA543">
            <v>0</v>
          </cell>
          <cell r="BB543">
            <v>0</v>
          </cell>
          <cell r="BC543">
            <v>0</v>
          </cell>
          <cell r="BD543">
            <v>0</v>
          </cell>
          <cell r="BE543">
            <v>0</v>
          </cell>
          <cell r="BF543">
            <v>0</v>
          </cell>
          <cell r="BG543">
            <v>0</v>
          </cell>
          <cell r="BH543">
            <v>0</v>
          </cell>
          <cell r="BI543">
            <v>0</v>
          </cell>
          <cell r="BJ543">
            <v>0</v>
          </cell>
          <cell r="BK543">
            <v>0</v>
          </cell>
          <cell r="BL543">
            <v>0</v>
          </cell>
          <cell r="BM543">
            <v>0</v>
          </cell>
          <cell r="BN543">
            <v>0</v>
          </cell>
          <cell r="BO543">
            <v>0</v>
          </cell>
          <cell r="BP543">
            <v>0</v>
          </cell>
          <cell r="BQ543">
            <v>0</v>
          </cell>
          <cell r="BR543">
            <v>0</v>
          </cell>
          <cell r="BS543">
            <v>0</v>
          </cell>
          <cell r="BT543">
            <v>0</v>
          </cell>
          <cell r="BU543">
            <v>0</v>
          </cell>
          <cell r="BV543">
            <v>0</v>
          </cell>
          <cell r="BW543">
            <v>0</v>
          </cell>
          <cell r="BX543">
            <v>0</v>
          </cell>
          <cell r="BY543">
            <v>0</v>
          </cell>
          <cell r="BZ543">
            <v>0</v>
          </cell>
          <cell r="CA543">
            <v>0</v>
          </cell>
          <cell r="CB543">
            <v>0</v>
          </cell>
          <cell r="CC543">
            <v>0</v>
          </cell>
          <cell r="CD543">
            <v>0</v>
          </cell>
          <cell r="CE543">
            <v>0</v>
          </cell>
          <cell r="CF543">
            <v>0</v>
          </cell>
          <cell r="CG543">
            <v>0</v>
          </cell>
          <cell r="CH543">
            <v>0</v>
          </cell>
          <cell r="CI543">
            <v>0</v>
          </cell>
          <cell r="CJ543" t="str">
            <v/>
          </cell>
          <cell r="CK543" t="str">
            <v/>
          </cell>
          <cell r="CL543" t="str">
            <v/>
          </cell>
          <cell r="CM543" t="str">
            <v/>
          </cell>
          <cell r="CN543" t="str">
            <v/>
          </cell>
          <cell r="CO543">
            <v>1</v>
          </cell>
          <cell r="CP543" t="str">
            <v/>
          </cell>
          <cell r="CQ543" t="str">
            <v/>
          </cell>
          <cell r="CR543" t="str">
            <v/>
          </cell>
        </row>
        <row r="544">
          <cell r="A544" t="str">
            <v>D534987</v>
          </cell>
          <cell r="B544" t="str">
            <v>MM21-04</v>
          </cell>
          <cell r="C544">
            <v>315502.64912403678</v>
          </cell>
          <cell r="D544">
            <v>4985704.6831342541</v>
          </cell>
          <cell r="E544">
            <v>2068.7340054859646</v>
          </cell>
          <cell r="F544">
            <v>120.396</v>
          </cell>
          <cell r="G544">
            <v>121.92</v>
          </cell>
          <cell r="H544" t="str">
            <v>TF21322047</v>
          </cell>
          <cell r="I544">
            <v>5.0000000000000001E-3</v>
          </cell>
          <cell r="J544">
            <v>0.5</v>
          </cell>
          <cell r="K544">
            <v>7.71</v>
          </cell>
          <cell r="L544">
            <v>24</v>
          </cell>
          <cell r="M544">
            <v>620</v>
          </cell>
          <cell r="N544">
            <v>0.9</v>
          </cell>
          <cell r="O544">
            <v>0</v>
          </cell>
          <cell r="P544">
            <v>3.38</v>
          </cell>
          <cell r="Q544">
            <v>0.7</v>
          </cell>
          <cell r="R544">
            <v>31</v>
          </cell>
          <cell r="S544">
            <v>278</v>
          </cell>
          <cell r="T544">
            <v>2.8999999999999998E-3</v>
          </cell>
          <cell r="U544">
            <v>29</v>
          </cell>
          <cell r="V544">
            <v>6.69</v>
          </cell>
          <cell r="W544">
            <v>20</v>
          </cell>
          <cell r="X544">
            <v>2.3199999999999998</v>
          </cell>
          <cell r="Y544">
            <v>20</v>
          </cell>
          <cell r="Z544">
            <v>3.81</v>
          </cell>
          <cell r="AA544">
            <v>1395</v>
          </cell>
          <cell r="AB544">
            <v>2</v>
          </cell>
          <cell r="AC544">
            <v>0.73</v>
          </cell>
          <cell r="AD544">
            <v>91</v>
          </cell>
          <cell r="AE544">
            <v>850</v>
          </cell>
          <cell r="AF544">
            <v>161</v>
          </cell>
          <cell r="AG544">
            <v>0.1</v>
          </cell>
          <cell r="AH544">
            <v>0</v>
          </cell>
          <cell r="AI544">
            <v>24</v>
          </cell>
          <cell r="AJ544">
            <v>175</v>
          </cell>
          <cell r="AK544">
            <v>0</v>
          </cell>
          <cell r="AL544">
            <v>0.5</v>
          </cell>
          <cell r="AM544">
            <v>0</v>
          </cell>
          <cell r="AN544">
            <v>0</v>
          </cell>
          <cell r="AO544">
            <v>184</v>
          </cell>
          <cell r="AP544">
            <v>0</v>
          </cell>
          <cell r="AQ544">
            <v>375</v>
          </cell>
          <cell r="AR544">
            <v>10</v>
          </cell>
          <cell r="AS544">
            <v>60</v>
          </cell>
          <cell r="AT544">
            <v>5</v>
          </cell>
          <cell r="AU544">
            <v>0</v>
          </cell>
          <cell r="AV544">
            <v>0</v>
          </cell>
          <cell r="AW544">
            <v>25</v>
          </cell>
          <cell r="AX544">
            <v>0</v>
          </cell>
          <cell r="AY544">
            <v>0</v>
          </cell>
          <cell r="AZ544">
            <v>0</v>
          </cell>
          <cell r="BA544">
            <v>0</v>
          </cell>
          <cell r="BB544">
            <v>0</v>
          </cell>
          <cell r="BC544">
            <v>0</v>
          </cell>
          <cell r="BD544">
            <v>0</v>
          </cell>
          <cell r="BE544">
            <v>0</v>
          </cell>
          <cell r="BF544">
            <v>0</v>
          </cell>
          <cell r="BG544">
            <v>0</v>
          </cell>
          <cell r="BH544">
            <v>0</v>
          </cell>
          <cell r="BI544">
            <v>0</v>
          </cell>
          <cell r="BJ544">
            <v>0</v>
          </cell>
          <cell r="BK544">
            <v>0</v>
          </cell>
          <cell r="BL544">
            <v>0</v>
          </cell>
          <cell r="BM544">
            <v>0</v>
          </cell>
          <cell r="BN544">
            <v>0</v>
          </cell>
          <cell r="BO544">
            <v>0</v>
          </cell>
          <cell r="BP544">
            <v>0</v>
          </cell>
          <cell r="BQ544">
            <v>0</v>
          </cell>
          <cell r="BR544">
            <v>0</v>
          </cell>
          <cell r="BS544">
            <v>0</v>
          </cell>
          <cell r="BT544">
            <v>0</v>
          </cell>
          <cell r="BU544">
            <v>0</v>
          </cell>
          <cell r="BV544">
            <v>0</v>
          </cell>
          <cell r="BW544">
            <v>0</v>
          </cell>
          <cell r="BX544">
            <v>0</v>
          </cell>
          <cell r="BY544">
            <v>0</v>
          </cell>
          <cell r="BZ544">
            <v>0</v>
          </cell>
          <cell r="CA544">
            <v>0</v>
          </cell>
          <cell r="CB544">
            <v>0</v>
          </cell>
          <cell r="CC544">
            <v>0</v>
          </cell>
          <cell r="CD544">
            <v>0</v>
          </cell>
          <cell r="CE544">
            <v>0</v>
          </cell>
          <cell r="CF544">
            <v>0</v>
          </cell>
          <cell r="CG544">
            <v>0</v>
          </cell>
          <cell r="CH544">
            <v>0</v>
          </cell>
          <cell r="CI544">
            <v>0</v>
          </cell>
          <cell r="CJ544" t="str">
            <v/>
          </cell>
          <cell r="CK544" t="str">
            <v/>
          </cell>
          <cell r="CL544" t="str">
            <v/>
          </cell>
          <cell r="CM544" t="str">
            <v/>
          </cell>
          <cell r="CN544" t="str">
            <v/>
          </cell>
          <cell r="CO544">
            <v>1</v>
          </cell>
          <cell r="CP544" t="str">
            <v/>
          </cell>
          <cell r="CQ544" t="str">
            <v/>
          </cell>
          <cell r="CR544" t="str">
            <v/>
          </cell>
        </row>
        <row r="545">
          <cell r="A545" t="str">
            <v>D534988</v>
          </cell>
          <cell r="B545" t="str">
            <v>MM21-05</v>
          </cell>
          <cell r="C545">
            <v>315572.849934456</v>
          </cell>
          <cell r="D545">
            <v>4985750.89817423</v>
          </cell>
          <cell r="E545">
            <v>2173</v>
          </cell>
          <cell r="F545">
            <v>0</v>
          </cell>
          <cell r="G545">
            <v>1.524</v>
          </cell>
          <cell r="H545" t="str">
            <v>TF21322047</v>
          </cell>
          <cell r="I545">
            <v>0</v>
          </cell>
          <cell r="J545">
            <v>0.6</v>
          </cell>
          <cell r="K545">
            <v>8.15</v>
          </cell>
          <cell r="L545">
            <v>22</v>
          </cell>
          <cell r="M545">
            <v>1220</v>
          </cell>
          <cell r="N545">
            <v>2.1</v>
          </cell>
          <cell r="O545">
            <v>0</v>
          </cell>
          <cell r="P545">
            <v>0.6</v>
          </cell>
          <cell r="Q545">
            <v>1.1000000000000001</v>
          </cell>
          <cell r="R545">
            <v>33</v>
          </cell>
          <cell r="S545">
            <v>112</v>
          </cell>
          <cell r="T545">
            <v>7.7999999999999996E-3</v>
          </cell>
          <cell r="U545">
            <v>78</v>
          </cell>
          <cell r="V545">
            <v>7.03</v>
          </cell>
          <cell r="W545">
            <v>20</v>
          </cell>
          <cell r="X545">
            <v>3.33</v>
          </cell>
          <cell r="Y545">
            <v>50</v>
          </cell>
          <cell r="Z545">
            <v>2.42</v>
          </cell>
          <cell r="AA545">
            <v>1560</v>
          </cell>
          <cell r="AB545">
            <v>0</v>
          </cell>
          <cell r="AC545">
            <v>0.61</v>
          </cell>
          <cell r="AD545">
            <v>49</v>
          </cell>
          <cell r="AE545">
            <v>350</v>
          </cell>
          <cell r="AF545">
            <v>418</v>
          </cell>
          <cell r="AG545">
            <v>0.01</v>
          </cell>
          <cell r="AH545">
            <v>0</v>
          </cell>
          <cell r="AI545">
            <v>27</v>
          </cell>
          <cell r="AJ545">
            <v>121</v>
          </cell>
          <cell r="AK545">
            <v>20</v>
          </cell>
          <cell r="AL545">
            <v>0.59</v>
          </cell>
          <cell r="AM545">
            <v>0</v>
          </cell>
          <cell r="AN545">
            <v>0</v>
          </cell>
          <cell r="AO545">
            <v>154</v>
          </cell>
          <cell r="AP545">
            <v>0</v>
          </cell>
          <cell r="AQ545">
            <v>523</v>
          </cell>
          <cell r="AR545">
            <v>5</v>
          </cell>
          <cell r="AS545">
            <v>15</v>
          </cell>
          <cell r="AT545">
            <v>5</v>
          </cell>
          <cell r="AU545">
            <v>10</v>
          </cell>
          <cell r="AV545">
            <v>0</v>
          </cell>
          <cell r="AW545">
            <v>10</v>
          </cell>
          <cell r="AX545">
            <v>0</v>
          </cell>
          <cell r="AY545">
            <v>0</v>
          </cell>
          <cell r="AZ545">
            <v>0</v>
          </cell>
          <cell r="BA545">
            <v>0</v>
          </cell>
          <cell r="BB545">
            <v>0</v>
          </cell>
          <cell r="BC545">
            <v>55</v>
          </cell>
          <cell r="BD545">
            <v>0</v>
          </cell>
          <cell r="BE545">
            <v>0</v>
          </cell>
          <cell r="BF545">
            <v>0</v>
          </cell>
          <cell r="BG545">
            <v>0</v>
          </cell>
          <cell r="BH545">
            <v>0</v>
          </cell>
          <cell r="BI545">
            <v>0</v>
          </cell>
          <cell r="BJ545">
            <v>0</v>
          </cell>
          <cell r="BK545">
            <v>0</v>
          </cell>
          <cell r="BL545">
            <v>0</v>
          </cell>
          <cell r="BM545">
            <v>0</v>
          </cell>
          <cell r="BN545">
            <v>0</v>
          </cell>
          <cell r="BO545">
            <v>0</v>
          </cell>
          <cell r="BP545">
            <v>0</v>
          </cell>
          <cell r="BQ545">
            <v>0</v>
          </cell>
          <cell r="BR545">
            <v>0</v>
          </cell>
          <cell r="BS545">
            <v>0</v>
          </cell>
          <cell r="BT545">
            <v>0</v>
          </cell>
          <cell r="BU545">
            <v>0</v>
          </cell>
          <cell r="BV545">
            <v>0</v>
          </cell>
          <cell r="BW545">
            <v>0</v>
          </cell>
          <cell r="BX545">
            <v>0</v>
          </cell>
          <cell r="BY545">
            <v>0</v>
          </cell>
          <cell r="BZ545">
            <v>0</v>
          </cell>
          <cell r="CA545">
            <v>0</v>
          </cell>
          <cell r="CB545">
            <v>0</v>
          </cell>
          <cell r="CC545">
            <v>0</v>
          </cell>
          <cell r="CD545">
            <v>0</v>
          </cell>
          <cell r="CE545">
            <v>0</v>
          </cell>
          <cell r="CF545">
            <v>0</v>
          </cell>
          <cell r="CG545">
            <v>0</v>
          </cell>
          <cell r="CH545">
            <v>0</v>
          </cell>
          <cell r="CI545">
            <v>0</v>
          </cell>
          <cell r="CJ545" t="str">
            <v/>
          </cell>
          <cell r="CK545" t="str">
            <v/>
          </cell>
          <cell r="CL545" t="str">
            <v/>
          </cell>
          <cell r="CM545" t="str">
            <v/>
          </cell>
          <cell r="CN545" t="str">
            <v/>
          </cell>
          <cell r="CO545">
            <v>1</v>
          </cell>
          <cell r="CP545" t="str">
            <v/>
          </cell>
          <cell r="CQ545" t="str">
            <v/>
          </cell>
          <cell r="CR545" t="str">
            <v/>
          </cell>
        </row>
        <row r="546">
          <cell r="A546" t="str">
            <v>D534989</v>
          </cell>
          <cell r="B546" t="str">
            <v>MM21-05</v>
          </cell>
          <cell r="C546">
            <v>315572.66280584276</v>
          </cell>
          <cell r="D546">
            <v>4985750.7110456163</v>
          </cell>
          <cell r="E546">
            <v>2171.4991529844092</v>
          </cell>
          <cell r="F546">
            <v>1.524</v>
          </cell>
          <cell r="G546">
            <v>3.048</v>
          </cell>
          <cell r="H546" t="str">
            <v>TF21322047</v>
          </cell>
          <cell r="I546">
            <v>0</v>
          </cell>
          <cell r="J546">
            <v>0</v>
          </cell>
          <cell r="K546">
            <v>7.28</v>
          </cell>
          <cell r="L546">
            <v>13</v>
          </cell>
          <cell r="M546">
            <v>1140</v>
          </cell>
          <cell r="N546">
            <v>1.6</v>
          </cell>
          <cell r="O546">
            <v>0</v>
          </cell>
          <cell r="P546">
            <v>0.35</v>
          </cell>
          <cell r="Q546">
            <v>1.3</v>
          </cell>
          <cell r="R546">
            <v>21</v>
          </cell>
          <cell r="S546">
            <v>120</v>
          </cell>
          <cell r="T546">
            <v>2.2000000000000001E-3</v>
          </cell>
          <cell r="U546">
            <v>22</v>
          </cell>
          <cell r="V546">
            <v>5.94</v>
          </cell>
          <cell r="W546">
            <v>20</v>
          </cell>
          <cell r="X546">
            <v>2.58</v>
          </cell>
          <cell r="Y546">
            <v>50</v>
          </cell>
          <cell r="Z546">
            <v>1.92</v>
          </cell>
          <cell r="AA546">
            <v>1145</v>
          </cell>
          <cell r="AB546">
            <v>1</v>
          </cell>
          <cell r="AC546">
            <v>0.65</v>
          </cell>
          <cell r="AD546">
            <v>47</v>
          </cell>
          <cell r="AE546">
            <v>140</v>
          </cell>
          <cell r="AF546">
            <v>279</v>
          </cell>
          <cell r="AG546">
            <v>0</v>
          </cell>
          <cell r="AH546">
            <v>5</v>
          </cell>
          <cell r="AI546">
            <v>20</v>
          </cell>
          <cell r="AJ546">
            <v>99</v>
          </cell>
          <cell r="AK546">
            <v>20</v>
          </cell>
          <cell r="AL546">
            <v>0.53</v>
          </cell>
          <cell r="AM546">
            <v>0</v>
          </cell>
          <cell r="AN546">
            <v>0</v>
          </cell>
          <cell r="AO546">
            <v>111</v>
          </cell>
          <cell r="AP546">
            <v>0</v>
          </cell>
          <cell r="AQ546">
            <v>509</v>
          </cell>
          <cell r="AR546">
            <v>40</v>
          </cell>
          <cell r="AS546">
            <v>20</v>
          </cell>
          <cell r="AT546">
            <v>5</v>
          </cell>
          <cell r="AU546">
            <v>20</v>
          </cell>
          <cell r="AV546">
            <v>0</v>
          </cell>
          <cell r="AW546">
            <v>15</v>
          </cell>
          <cell r="AX546">
            <v>0</v>
          </cell>
          <cell r="AY546">
            <v>0</v>
          </cell>
          <cell r="AZ546">
            <v>0</v>
          </cell>
          <cell r="BA546">
            <v>0</v>
          </cell>
          <cell r="BB546">
            <v>0</v>
          </cell>
          <cell r="BC546">
            <v>0</v>
          </cell>
          <cell r="BD546">
            <v>0</v>
          </cell>
          <cell r="BE546">
            <v>0</v>
          </cell>
          <cell r="BF546">
            <v>0</v>
          </cell>
          <cell r="BG546">
            <v>0</v>
          </cell>
          <cell r="BH546">
            <v>0</v>
          </cell>
          <cell r="BI546">
            <v>0</v>
          </cell>
          <cell r="BJ546">
            <v>0</v>
          </cell>
          <cell r="BK546">
            <v>0</v>
          </cell>
          <cell r="BL546">
            <v>0</v>
          </cell>
          <cell r="BM546">
            <v>0</v>
          </cell>
          <cell r="BN546">
            <v>0</v>
          </cell>
          <cell r="BO546">
            <v>0</v>
          </cell>
          <cell r="BP546">
            <v>0</v>
          </cell>
          <cell r="BQ546">
            <v>0</v>
          </cell>
          <cell r="BR546">
            <v>0</v>
          </cell>
          <cell r="BS546">
            <v>0</v>
          </cell>
          <cell r="BT546">
            <v>0</v>
          </cell>
          <cell r="BU546">
            <v>0</v>
          </cell>
          <cell r="BV546">
            <v>0</v>
          </cell>
          <cell r="BW546">
            <v>0</v>
          </cell>
          <cell r="BX546">
            <v>0</v>
          </cell>
          <cell r="BY546">
            <v>0</v>
          </cell>
          <cell r="BZ546">
            <v>0</v>
          </cell>
          <cell r="CA546">
            <v>0</v>
          </cell>
          <cell r="CB546">
            <v>0</v>
          </cell>
          <cell r="CC546">
            <v>0</v>
          </cell>
          <cell r="CD546">
            <v>0</v>
          </cell>
          <cell r="CE546">
            <v>0</v>
          </cell>
          <cell r="CF546">
            <v>0</v>
          </cell>
          <cell r="CG546">
            <v>0</v>
          </cell>
          <cell r="CH546">
            <v>0</v>
          </cell>
          <cell r="CI546">
            <v>0</v>
          </cell>
          <cell r="CJ546" t="str">
            <v/>
          </cell>
          <cell r="CK546" t="str">
            <v/>
          </cell>
          <cell r="CL546" t="str">
            <v/>
          </cell>
          <cell r="CM546" t="str">
            <v/>
          </cell>
          <cell r="CN546" t="str">
            <v/>
          </cell>
          <cell r="CO546">
            <v>1</v>
          </cell>
          <cell r="CP546" t="str">
            <v/>
          </cell>
          <cell r="CQ546" t="str">
            <v/>
          </cell>
          <cell r="CR546" t="str">
            <v/>
          </cell>
        </row>
        <row r="547">
          <cell r="A547" t="str">
            <v>D534990</v>
          </cell>
          <cell r="B547" t="str">
            <v>MM21-05</v>
          </cell>
          <cell r="C547">
            <v>315572.47567722952</v>
          </cell>
          <cell r="D547">
            <v>4985750.5239170026</v>
          </cell>
          <cell r="E547">
            <v>2169.9983059688184</v>
          </cell>
          <cell r="F547">
            <v>3.048</v>
          </cell>
          <cell r="G547">
            <v>4.5720000000000001</v>
          </cell>
          <cell r="H547" t="str">
            <v>TF21322047</v>
          </cell>
          <cell r="I547">
            <v>2.5000000000000001E-2</v>
          </cell>
          <cell r="J547">
            <v>0</v>
          </cell>
          <cell r="K547">
            <v>7.37</v>
          </cell>
          <cell r="L547">
            <v>9</v>
          </cell>
          <cell r="M547">
            <v>1240</v>
          </cell>
          <cell r="N547">
            <v>1.7</v>
          </cell>
          <cell r="O547">
            <v>0</v>
          </cell>
          <cell r="P547">
            <v>0.54</v>
          </cell>
          <cell r="Q547">
            <v>1.4</v>
          </cell>
          <cell r="R547">
            <v>20</v>
          </cell>
          <cell r="S547">
            <v>94</v>
          </cell>
          <cell r="T547">
            <v>3.0999999999999999E-3</v>
          </cell>
          <cell r="U547">
            <v>31</v>
          </cell>
          <cell r="V547">
            <v>5.0199999999999996</v>
          </cell>
          <cell r="W547">
            <v>20</v>
          </cell>
          <cell r="X547">
            <v>2.67</v>
          </cell>
          <cell r="Y547">
            <v>50</v>
          </cell>
          <cell r="Z547">
            <v>1.83</v>
          </cell>
          <cell r="AA547">
            <v>991</v>
          </cell>
          <cell r="AB547">
            <v>1</v>
          </cell>
          <cell r="AC547">
            <v>0.82</v>
          </cell>
          <cell r="AD547">
            <v>41</v>
          </cell>
          <cell r="AE547">
            <v>140</v>
          </cell>
          <cell r="AF547">
            <v>296</v>
          </cell>
          <cell r="AG547">
            <v>0</v>
          </cell>
          <cell r="AH547">
            <v>0</v>
          </cell>
          <cell r="AI547">
            <v>16</v>
          </cell>
          <cell r="AJ547">
            <v>140</v>
          </cell>
          <cell r="AK547">
            <v>20</v>
          </cell>
          <cell r="AL547">
            <v>0.54</v>
          </cell>
          <cell r="AM547">
            <v>0</v>
          </cell>
          <cell r="AN547">
            <v>0</v>
          </cell>
          <cell r="AO547">
            <v>108</v>
          </cell>
          <cell r="AP547">
            <v>0</v>
          </cell>
          <cell r="AQ547">
            <v>555</v>
          </cell>
          <cell r="AR547">
            <v>40</v>
          </cell>
          <cell r="AS547">
            <v>20</v>
          </cell>
          <cell r="AT547">
            <v>5</v>
          </cell>
          <cell r="AU547">
            <v>20</v>
          </cell>
          <cell r="AV547">
            <v>0</v>
          </cell>
          <cell r="AW547">
            <v>15</v>
          </cell>
          <cell r="AX547">
            <v>0</v>
          </cell>
          <cell r="AY547">
            <v>0</v>
          </cell>
          <cell r="AZ547">
            <v>0</v>
          </cell>
          <cell r="BA547">
            <v>0</v>
          </cell>
          <cell r="BB547">
            <v>0</v>
          </cell>
          <cell r="BC547">
            <v>0</v>
          </cell>
          <cell r="BD547">
            <v>0</v>
          </cell>
          <cell r="BE547">
            <v>0</v>
          </cell>
          <cell r="BF547">
            <v>0</v>
          </cell>
          <cell r="BG547">
            <v>0</v>
          </cell>
          <cell r="BH547">
            <v>0</v>
          </cell>
          <cell r="BI547">
            <v>0</v>
          </cell>
          <cell r="BJ547">
            <v>0</v>
          </cell>
          <cell r="BK547">
            <v>0</v>
          </cell>
          <cell r="BL547">
            <v>0</v>
          </cell>
          <cell r="BM547">
            <v>0</v>
          </cell>
          <cell r="BN547">
            <v>0</v>
          </cell>
          <cell r="BO547">
            <v>0</v>
          </cell>
          <cell r="BP547">
            <v>0</v>
          </cell>
          <cell r="BQ547">
            <v>0</v>
          </cell>
          <cell r="BR547">
            <v>0</v>
          </cell>
          <cell r="BS547">
            <v>0</v>
          </cell>
          <cell r="BT547">
            <v>0</v>
          </cell>
          <cell r="BU547">
            <v>0</v>
          </cell>
          <cell r="BV547">
            <v>0</v>
          </cell>
          <cell r="BW547">
            <v>0</v>
          </cell>
          <cell r="BX547">
            <v>0</v>
          </cell>
          <cell r="BY547">
            <v>0</v>
          </cell>
          <cell r="BZ547">
            <v>0</v>
          </cell>
          <cell r="CA547">
            <v>0</v>
          </cell>
          <cell r="CB547">
            <v>0</v>
          </cell>
          <cell r="CC547">
            <v>0</v>
          </cell>
          <cell r="CD547">
            <v>0</v>
          </cell>
          <cell r="CE547">
            <v>0</v>
          </cell>
          <cell r="CF547">
            <v>0</v>
          </cell>
          <cell r="CG547">
            <v>0</v>
          </cell>
          <cell r="CH547">
            <v>0</v>
          </cell>
          <cell r="CI547">
            <v>0</v>
          </cell>
          <cell r="CJ547" t="str">
            <v/>
          </cell>
          <cell r="CK547" t="str">
            <v/>
          </cell>
          <cell r="CL547" t="str">
            <v/>
          </cell>
          <cell r="CM547" t="str">
            <v/>
          </cell>
          <cell r="CN547" t="str">
            <v/>
          </cell>
          <cell r="CO547">
            <v>1</v>
          </cell>
          <cell r="CP547" t="str">
            <v/>
          </cell>
          <cell r="CQ547" t="str">
            <v/>
          </cell>
          <cell r="CR547" t="str">
            <v/>
          </cell>
        </row>
        <row r="548">
          <cell r="A548" t="str">
            <v>D534991</v>
          </cell>
          <cell r="B548" t="str">
            <v>MM21-05</v>
          </cell>
          <cell r="C548">
            <v>315572.28854861628</v>
          </cell>
          <cell r="D548">
            <v>4985750.3367883889</v>
          </cell>
          <cell r="E548">
            <v>2168.4974589532276</v>
          </cell>
          <cell r="F548">
            <v>4.5720000000000001</v>
          </cell>
          <cell r="G548">
            <v>6.0960000000000001</v>
          </cell>
          <cell r="H548" t="str">
            <v>TF21322047</v>
          </cell>
          <cell r="I548">
            <v>0</v>
          </cell>
          <cell r="J548">
            <v>0</v>
          </cell>
          <cell r="K548">
            <v>7.22</v>
          </cell>
          <cell r="L548">
            <v>14</v>
          </cell>
          <cell r="M548">
            <v>1310</v>
          </cell>
          <cell r="N548">
            <v>1.7</v>
          </cell>
          <cell r="O548">
            <v>0</v>
          </cell>
          <cell r="P548">
            <v>0.53</v>
          </cell>
          <cell r="Q548">
            <v>2.1</v>
          </cell>
          <cell r="R548">
            <v>21</v>
          </cell>
          <cell r="S548">
            <v>89</v>
          </cell>
          <cell r="T548">
            <v>5.7999999999999996E-3</v>
          </cell>
          <cell r="U548">
            <v>58</v>
          </cell>
          <cell r="V548">
            <v>5.65</v>
          </cell>
          <cell r="W548">
            <v>20</v>
          </cell>
          <cell r="X548">
            <v>2.78</v>
          </cell>
          <cell r="Y548">
            <v>90</v>
          </cell>
          <cell r="Z548">
            <v>1.77</v>
          </cell>
          <cell r="AA548">
            <v>1010</v>
          </cell>
          <cell r="AB548">
            <v>2</v>
          </cell>
          <cell r="AC548">
            <v>0.72</v>
          </cell>
          <cell r="AD548">
            <v>41</v>
          </cell>
          <cell r="AE548">
            <v>170</v>
          </cell>
          <cell r="AF548">
            <v>419</v>
          </cell>
          <cell r="AG548">
            <v>0</v>
          </cell>
          <cell r="AH548">
            <v>0</v>
          </cell>
          <cell r="AI548">
            <v>15</v>
          </cell>
          <cell r="AJ548">
            <v>133</v>
          </cell>
          <cell r="AK548">
            <v>40</v>
          </cell>
          <cell r="AL548">
            <v>0.56000000000000005</v>
          </cell>
          <cell r="AM548">
            <v>0</v>
          </cell>
          <cell r="AN548">
            <v>0</v>
          </cell>
          <cell r="AO548">
            <v>110</v>
          </cell>
          <cell r="AP548">
            <v>0</v>
          </cell>
          <cell r="AQ548">
            <v>634</v>
          </cell>
          <cell r="AR548">
            <v>40</v>
          </cell>
          <cell r="AS548">
            <v>15</v>
          </cell>
          <cell r="AT548">
            <v>5</v>
          </cell>
          <cell r="AU548">
            <v>20</v>
          </cell>
          <cell r="AV548">
            <v>0</v>
          </cell>
          <cell r="AW548">
            <v>20</v>
          </cell>
          <cell r="AX548">
            <v>0</v>
          </cell>
          <cell r="AY548">
            <v>0</v>
          </cell>
          <cell r="AZ548">
            <v>0</v>
          </cell>
          <cell r="BA548">
            <v>0</v>
          </cell>
          <cell r="BB548">
            <v>0</v>
          </cell>
          <cell r="BC548">
            <v>0</v>
          </cell>
          <cell r="BD548">
            <v>0</v>
          </cell>
          <cell r="BE548">
            <v>0</v>
          </cell>
          <cell r="BF548">
            <v>0</v>
          </cell>
          <cell r="BG548">
            <v>0</v>
          </cell>
          <cell r="BH548">
            <v>0</v>
          </cell>
          <cell r="BI548">
            <v>0</v>
          </cell>
          <cell r="BJ548">
            <v>0</v>
          </cell>
          <cell r="BK548">
            <v>0</v>
          </cell>
          <cell r="BL548">
            <v>0</v>
          </cell>
          <cell r="BM548">
            <v>0</v>
          </cell>
          <cell r="BN548">
            <v>0</v>
          </cell>
          <cell r="BO548">
            <v>0</v>
          </cell>
          <cell r="BP548">
            <v>0</v>
          </cell>
          <cell r="BQ548">
            <v>0</v>
          </cell>
          <cell r="BR548">
            <v>0</v>
          </cell>
          <cell r="BS548">
            <v>0</v>
          </cell>
          <cell r="BT548">
            <v>0</v>
          </cell>
          <cell r="BU548">
            <v>0</v>
          </cell>
          <cell r="BV548">
            <v>0</v>
          </cell>
          <cell r="BW548">
            <v>0</v>
          </cell>
          <cell r="BX548">
            <v>0</v>
          </cell>
          <cell r="BY548">
            <v>0</v>
          </cell>
          <cell r="BZ548">
            <v>0</v>
          </cell>
          <cell r="CA548">
            <v>0</v>
          </cell>
          <cell r="CB548">
            <v>0</v>
          </cell>
          <cell r="CC548">
            <v>0</v>
          </cell>
          <cell r="CD548">
            <v>0</v>
          </cell>
          <cell r="CE548">
            <v>0</v>
          </cell>
          <cell r="CF548">
            <v>0</v>
          </cell>
          <cell r="CG548">
            <v>0</v>
          </cell>
          <cell r="CH548">
            <v>0</v>
          </cell>
          <cell r="CI548">
            <v>0</v>
          </cell>
          <cell r="CJ548" t="str">
            <v/>
          </cell>
          <cell r="CK548" t="str">
            <v/>
          </cell>
          <cell r="CL548" t="str">
            <v/>
          </cell>
          <cell r="CM548" t="str">
            <v/>
          </cell>
          <cell r="CN548" t="str">
            <v/>
          </cell>
          <cell r="CO548">
            <v>1</v>
          </cell>
          <cell r="CP548" t="str">
            <v/>
          </cell>
          <cell r="CQ548" t="str">
            <v/>
          </cell>
          <cell r="CR548" t="str">
            <v/>
          </cell>
        </row>
        <row r="549">
          <cell r="A549" t="str">
            <v>D534992</v>
          </cell>
          <cell r="B549" t="str">
            <v>MM21-05</v>
          </cell>
          <cell r="C549">
            <v>315572.10142000305</v>
          </cell>
          <cell r="D549">
            <v>4985750.1496597752</v>
          </cell>
          <cell r="E549">
            <v>2166.9966119376368</v>
          </cell>
          <cell r="F549">
            <v>6.0960000000000001</v>
          </cell>
          <cell r="G549">
            <v>7.62</v>
          </cell>
          <cell r="H549" t="str">
            <v>TF21322047</v>
          </cell>
          <cell r="I549">
            <v>0</v>
          </cell>
          <cell r="J549">
            <v>0</v>
          </cell>
          <cell r="K549">
            <v>7.31</v>
          </cell>
          <cell r="L549">
            <v>9</v>
          </cell>
          <cell r="M549">
            <v>1290</v>
          </cell>
          <cell r="N549">
            <v>1.9</v>
          </cell>
          <cell r="O549">
            <v>0</v>
          </cell>
          <cell r="P549">
            <v>0.78</v>
          </cell>
          <cell r="Q549">
            <v>3.3</v>
          </cell>
          <cell r="R549">
            <v>18</v>
          </cell>
          <cell r="S549">
            <v>81</v>
          </cell>
          <cell r="T549">
            <v>2.7000000000000001E-3</v>
          </cell>
          <cell r="U549">
            <v>27</v>
          </cell>
          <cell r="V549">
            <v>4.8899999999999997</v>
          </cell>
          <cell r="W549">
            <v>20</v>
          </cell>
          <cell r="X549">
            <v>2.85</v>
          </cell>
          <cell r="Y549">
            <v>60</v>
          </cell>
          <cell r="Z549">
            <v>1.54</v>
          </cell>
          <cell r="AA549">
            <v>751</v>
          </cell>
          <cell r="AB549">
            <v>2</v>
          </cell>
          <cell r="AC549">
            <v>0.97</v>
          </cell>
          <cell r="AD549">
            <v>38</v>
          </cell>
          <cell r="AE549">
            <v>150</v>
          </cell>
          <cell r="AF549">
            <v>99</v>
          </cell>
          <cell r="AG549">
            <v>0</v>
          </cell>
          <cell r="AH549">
            <v>0</v>
          </cell>
          <cell r="AI549">
            <v>18</v>
          </cell>
          <cell r="AJ549">
            <v>181</v>
          </cell>
          <cell r="AK549">
            <v>30</v>
          </cell>
          <cell r="AL549">
            <v>0.45</v>
          </cell>
          <cell r="AM549">
            <v>0</v>
          </cell>
          <cell r="AN549">
            <v>0</v>
          </cell>
          <cell r="AO549">
            <v>95</v>
          </cell>
          <cell r="AP549">
            <v>0</v>
          </cell>
          <cell r="AQ549">
            <v>224</v>
          </cell>
          <cell r="AR549">
            <v>40</v>
          </cell>
          <cell r="AS549">
            <v>5</v>
          </cell>
          <cell r="AT549">
            <v>5</v>
          </cell>
          <cell r="AU549">
            <v>35</v>
          </cell>
          <cell r="AV549">
            <v>0</v>
          </cell>
          <cell r="AW549">
            <v>15</v>
          </cell>
          <cell r="AX549">
            <v>0</v>
          </cell>
          <cell r="AY549">
            <v>0</v>
          </cell>
          <cell r="AZ549">
            <v>0</v>
          </cell>
          <cell r="BA549">
            <v>0</v>
          </cell>
          <cell r="BB549">
            <v>0</v>
          </cell>
          <cell r="BC549">
            <v>0</v>
          </cell>
          <cell r="BD549">
            <v>0</v>
          </cell>
          <cell r="BE549">
            <v>0</v>
          </cell>
          <cell r="BF549">
            <v>0</v>
          </cell>
          <cell r="BG549">
            <v>0</v>
          </cell>
          <cell r="BH549">
            <v>0</v>
          </cell>
          <cell r="BI549">
            <v>0</v>
          </cell>
          <cell r="BJ549">
            <v>0</v>
          </cell>
          <cell r="BK549">
            <v>0</v>
          </cell>
          <cell r="BL549">
            <v>0</v>
          </cell>
          <cell r="BM549">
            <v>0</v>
          </cell>
          <cell r="BN549">
            <v>0</v>
          </cell>
          <cell r="BO549">
            <v>0</v>
          </cell>
          <cell r="BP549">
            <v>0</v>
          </cell>
          <cell r="BQ549">
            <v>0</v>
          </cell>
          <cell r="BR549">
            <v>0</v>
          </cell>
          <cell r="BS549">
            <v>0</v>
          </cell>
          <cell r="BT549">
            <v>0</v>
          </cell>
          <cell r="BU549">
            <v>0</v>
          </cell>
          <cell r="BV549">
            <v>0</v>
          </cell>
          <cell r="BW549">
            <v>0</v>
          </cell>
          <cell r="BX549">
            <v>0</v>
          </cell>
          <cell r="BY549">
            <v>0</v>
          </cell>
          <cell r="BZ549">
            <v>0</v>
          </cell>
          <cell r="CA549">
            <v>0</v>
          </cell>
          <cell r="CB549">
            <v>0</v>
          </cell>
          <cell r="CC549">
            <v>0</v>
          </cell>
          <cell r="CD549">
            <v>0</v>
          </cell>
          <cell r="CE549">
            <v>0</v>
          </cell>
          <cell r="CF549">
            <v>0</v>
          </cell>
          <cell r="CG549">
            <v>0</v>
          </cell>
          <cell r="CH549">
            <v>0</v>
          </cell>
          <cell r="CI549">
            <v>0</v>
          </cell>
          <cell r="CJ549" t="str">
            <v/>
          </cell>
          <cell r="CK549" t="str">
            <v/>
          </cell>
          <cell r="CL549" t="str">
            <v/>
          </cell>
          <cell r="CM549" t="str">
            <v/>
          </cell>
          <cell r="CN549" t="str">
            <v/>
          </cell>
          <cell r="CO549">
            <v>1</v>
          </cell>
          <cell r="CP549" t="str">
            <v/>
          </cell>
          <cell r="CQ549" t="str">
            <v/>
          </cell>
          <cell r="CR549" t="str">
            <v/>
          </cell>
        </row>
        <row r="550">
          <cell r="A550" t="str">
            <v>D534994</v>
          </cell>
          <cell r="B550" t="str">
            <v>MM21-05</v>
          </cell>
          <cell r="C550">
            <v>315571.91429138981</v>
          </cell>
          <cell r="D550">
            <v>4985749.9625311615</v>
          </cell>
          <cell r="E550">
            <v>2165.495764922046</v>
          </cell>
          <cell r="F550">
            <v>7.62</v>
          </cell>
          <cell r="G550">
            <v>9.1440000000000001</v>
          </cell>
          <cell r="H550" t="str">
            <v>TF21322047</v>
          </cell>
          <cell r="I550">
            <v>5.0000000000000001E-3</v>
          </cell>
          <cell r="J550">
            <v>0</v>
          </cell>
          <cell r="K550">
            <v>7.45</v>
          </cell>
          <cell r="L550">
            <v>29</v>
          </cell>
          <cell r="M550">
            <v>1000</v>
          </cell>
          <cell r="N550">
            <v>1.3</v>
          </cell>
          <cell r="O550">
            <v>2</v>
          </cell>
          <cell r="P550">
            <v>0.84</v>
          </cell>
          <cell r="Q550">
            <v>3.9</v>
          </cell>
          <cell r="R550">
            <v>51</v>
          </cell>
          <cell r="S550">
            <v>334</v>
          </cell>
          <cell r="T550">
            <v>1.11E-2</v>
          </cell>
          <cell r="U550">
            <v>111</v>
          </cell>
          <cell r="V550">
            <v>9.2799999999999994</v>
          </cell>
          <cell r="W550">
            <v>20</v>
          </cell>
          <cell r="X550">
            <v>2.97</v>
          </cell>
          <cell r="Y550">
            <v>20</v>
          </cell>
          <cell r="Z550">
            <v>3.8</v>
          </cell>
          <cell r="AA550">
            <v>1525</v>
          </cell>
          <cell r="AB550">
            <v>1</v>
          </cell>
          <cell r="AC550">
            <v>0.3</v>
          </cell>
          <cell r="AD550">
            <v>116</v>
          </cell>
          <cell r="AE550">
            <v>430</v>
          </cell>
          <cell r="AF550">
            <v>456</v>
          </cell>
          <cell r="AG550">
            <v>0</v>
          </cell>
          <cell r="AH550">
            <v>0</v>
          </cell>
          <cell r="AI550">
            <v>24</v>
          </cell>
          <cell r="AJ550">
            <v>69</v>
          </cell>
          <cell r="AK550">
            <v>0</v>
          </cell>
          <cell r="AL550">
            <v>0.81</v>
          </cell>
          <cell r="AM550">
            <v>0</v>
          </cell>
          <cell r="AN550">
            <v>0</v>
          </cell>
          <cell r="AO550">
            <v>250</v>
          </cell>
          <cell r="AP550">
            <v>0</v>
          </cell>
          <cell r="AQ550">
            <v>1095</v>
          </cell>
          <cell r="AR550">
            <v>0</v>
          </cell>
          <cell r="AS550">
            <v>50</v>
          </cell>
          <cell r="AT550">
            <v>0</v>
          </cell>
          <cell r="AU550">
            <v>0</v>
          </cell>
          <cell r="AV550">
            <v>0</v>
          </cell>
          <cell r="AW550">
            <v>0</v>
          </cell>
          <cell r="AX550">
            <v>0</v>
          </cell>
          <cell r="AY550">
            <v>0</v>
          </cell>
          <cell r="AZ550">
            <v>0</v>
          </cell>
          <cell r="BA550">
            <v>0</v>
          </cell>
          <cell r="BB550">
            <v>0</v>
          </cell>
          <cell r="BC550">
            <v>50</v>
          </cell>
          <cell r="BD550">
            <v>0</v>
          </cell>
          <cell r="BE550">
            <v>0</v>
          </cell>
          <cell r="BF550">
            <v>0</v>
          </cell>
          <cell r="BG550">
            <v>0</v>
          </cell>
          <cell r="BH550">
            <v>0</v>
          </cell>
          <cell r="BI550">
            <v>0</v>
          </cell>
          <cell r="BJ550">
            <v>0</v>
          </cell>
          <cell r="BK550">
            <v>0</v>
          </cell>
          <cell r="BL550">
            <v>0</v>
          </cell>
          <cell r="BM550">
            <v>0</v>
          </cell>
          <cell r="BN550">
            <v>0</v>
          </cell>
          <cell r="BO550">
            <v>0</v>
          </cell>
          <cell r="BP550">
            <v>0</v>
          </cell>
          <cell r="BQ550">
            <v>0</v>
          </cell>
          <cell r="BR550">
            <v>0</v>
          </cell>
          <cell r="BS550">
            <v>0</v>
          </cell>
          <cell r="BT550">
            <v>0</v>
          </cell>
          <cell r="BU550">
            <v>0</v>
          </cell>
          <cell r="BV550">
            <v>0</v>
          </cell>
          <cell r="BW550">
            <v>0</v>
          </cell>
          <cell r="BX550">
            <v>0</v>
          </cell>
          <cell r="BY550">
            <v>0</v>
          </cell>
          <cell r="BZ550">
            <v>0</v>
          </cell>
          <cell r="CA550">
            <v>0</v>
          </cell>
          <cell r="CB550">
            <v>0</v>
          </cell>
          <cell r="CC550">
            <v>0</v>
          </cell>
          <cell r="CD550">
            <v>0</v>
          </cell>
          <cell r="CE550">
            <v>0</v>
          </cell>
          <cell r="CF550">
            <v>0</v>
          </cell>
          <cell r="CG550">
            <v>0</v>
          </cell>
          <cell r="CH550">
            <v>0</v>
          </cell>
          <cell r="CI550">
            <v>0</v>
          </cell>
          <cell r="CJ550" t="str">
            <v/>
          </cell>
          <cell r="CK550" t="str">
            <v/>
          </cell>
          <cell r="CL550" t="str">
            <v/>
          </cell>
          <cell r="CM550" t="str">
            <v/>
          </cell>
          <cell r="CN550" t="str">
            <v/>
          </cell>
          <cell r="CO550">
            <v>1</v>
          </cell>
          <cell r="CP550" t="str">
            <v/>
          </cell>
          <cell r="CQ550" t="str">
            <v/>
          </cell>
          <cell r="CR550" t="str">
            <v/>
          </cell>
        </row>
        <row r="551">
          <cell r="A551" t="str">
            <v>D534995</v>
          </cell>
          <cell r="B551" t="str">
            <v>MM21-05</v>
          </cell>
          <cell r="C551">
            <v>315571.72716277657</v>
          </cell>
          <cell r="D551">
            <v>4985749.7754025478</v>
          </cell>
          <cell r="E551">
            <v>2163.9949179064552</v>
          </cell>
          <cell r="F551">
            <v>9.1440000000000001</v>
          </cell>
          <cell r="G551">
            <v>10.668000000000001</v>
          </cell>
          <cell r="H551" t="str">
            <v>TF21322047</v>
          </cell>
          <cell r="I551">
            <v>5.0000000000000001E-3</v>
          </cell>
          <cell r="J551">
            <v>0.7</v>
          </cell>
          <cell r="K551">
            <v>7.52</v>
          </cell>
          <cell r="L551">
            <v>16</v>
          </cell>
          <cell r="M551">
            <v>1180</v>
          </cell>
          <cell r="N551">
            <v>1.4</v>
          </cell>
          <cell r="O551">
            <v>0</v>
          </cell>
          <cell r="P551">
            <v>0.28000000000000003</v>
          </cell>
          <cell r="Q551">
            <v>1</v>
          </cell>
          <cell r="R551">
            <v>24</v>
          </cell>
          <cell r="S551">
            <v>88</v>
          </cell>
          <cell r="T551">
            <v>1.95E-2</v>
          </cell>
          <cell r="U551">
            <v>195</v>
          </cell>
          <cell r="V551">
            <v>5.38</v>
          </cell>
          <cell r="W551">
            <v>20</v>
          </cell>
          <cell r="X551">
            <v>2.79</v>
          </cell>
          <cell r="Y551">
            <v>80</v>
          </cell>
          <cell r="Z551">
            <v>2.42</v>
          </cell>
          <cell r="AA551">
            <v>863</v>
          </cell>
          <cell r="AB551">
            <v>1</v>
          </cell>
          <cell r="AC551">
            <v>0.24</v>
          </cell>
          <cell r="AD551">
            <v>43</v>
          </cell>
          <cell r="AE551">
            <v>250</v>
          </cell>
          <cell r="AF551">
            <v>515</v>
          </cell>
          <cell r="AG551">
            <v>0</v>
          </cell>
          <cell r="AH551">
            <v>0</v>
          </cell>
          <cell r="AI551">
            <v>17</v>
          </cell>
          <cell r="AJ551">
            <v>49</v>
          </cell>
          <cell r="AK551">
            <v>40</v>
          </cell>
          <cell r="AL551">
            <v>0.49</v>
          </cell>
          <cell r="AM551">
            <v>0</v>
          </cell>
          <cell r="AN551">
            <v>0</v>
          </cell>
          <cell r="AO551">
            <v>104</v>
          </cell>
          <cell r="AP551">
            <v>0</v>
          </cell>
          <cell r="AQ551">
            <v>803</v>
          </cell>
          <cell r="AR551">
            <v>50</v>
          </cell>
          <cell r="AS551">
            <v>45</v>
          </cell>
          <cell r="AT551">
            <v>5</v>
          </cell>
          <cell r="AU551">
            <v>0</v>
          </cell>
          <cell r="AV551">
            <v>0</v>
          </cell>
          <cell r="AW551">
            <v>0</v>
          </cell>
          <cell r="AX551">
            <v>0</v>
          </cell>
          <cell r="AY551">
            <v>0</v>
          </cell>
          <cell r="AZ551">
            <v>0</v>
          </cell>
          <cell r="BA551">
            <v>0</v>
          </cell>
          <cell r="BB551">
            <v>0</v>
          </cell>
          <cell r="BC551">
            <v>0</v>
          </cell>
          <cell r="BD551">
            <v>0</v>
          </cell>
          <cell r="BE551">
            <v>0</v>
          </cell>
          <cell r="BF551">
            <v>0</v>
          </cell>
          <cell r="BG551">
            <v>0</v>
          </cell>
          <cell r="BH551">
            <v>0</v>
          </cell>
          <cell r="BI551">
            <v>0</v>
          </cell>
          <cell r="BJ551">
            <v>0</v>
          </cell>
          <cell r="BK551">
            <v>0</v>
          </cell>
          <cell r="BL551">
            <v>0</v>
          </cell>
          <cell r="BM551">
            <v>0</v>
          </cell>
          <cell r="BN551">
            <v>0</v>
          </cell>
          <cell r="BO551">
            <v>0</v>
          </cell>
          <cell r="BP551">
            <v>0</v>
          </cell>
          <cell r="BQ551">
            <v>0</v>
          </cell>
          <cell r="BR551">
            <v>0</v>
          </cell>
          <cell r="BS551">
            <v>0</v>
          </cell>
          <cell r="BT551">
            <v>0</v>
          </cell>
          <cell r="BU551">
            <v>0</v>
          </cell>
          <cell r="BV551">
            <v>0</v>
          </cell>
          <cell r="BW551">
            <v>0</v>
          </cell>
          <cell r="BX551">
            <v>0</v>
          </cell>
          <cell r="BY551">
            <v>0</v>
          </cell>
          <cell r="BZ551">
            <v>0</v>
          </cell>
          <cell r="CA551">
            <v>0</v>
          </cell>
          <cell r="CB551">
            <v>0</v>
          </cell>
          <cell r="CC551">
            <v>0</v>
          </cell>
          <cell r="CD551">
            <v>0</v>
          </cell>
          <cell r="CE551">
            <v>0</v>
          </cell>
          <cell r="CF551">
            <v>0</v>
          </cell>
          <cell r="CG551">
            <v>0</v>
          </cell>
          <cell r="CH551">
            <v>0</v>
          </cell>
          <cell r="CI551">
            <v>0</v>
          </cell>
          <cell r="CJ551" t="str">
            <v/>
          </cell>
          <cell r="CK551" t="str">
            <v/>
          </cell>
          <cell r="CL551" t="str">
            <v/>
          </cell>
          <cell r="CM551" t="str">
            <v/>
          </cell>
          <cell r="CN551" t="str">
            <v/>
          </cell>
          <cell r="CO551">
            <v>1</v>
          </cell>
          <cell r="CP551" t="str">
            <v/>
          </cell>
          <cell r="CQ551" t="str">
            <v/>
          </cell>
          <cell r="CR551" t="str">
            <v/>
          </cell>
        </row>
        <row r="552">
          <cell r="A552" t="str">
            <v>D534996</v>
          </cell>
          <cell r="B552" t="str">
            <v>MM21-05</v>
          </cell>
          <cell r="C552">
            <v>315571.54003416334</v>
          </cell>
          <cell r="D552">
            <v>4985749.5882739341</v>
          </cell>
          <cell r="E552">
            <v>2162.4940708908644</v>
          </cell>
          <cell r="F552">
            <v>10.668000000000001</v>
          </cell>
          <cell r="G552">
            <v>12.192</v>
          </cell>
          <cell r="H552" t="str">
            <v>TF21322047</v>
          </cell>
          <cell r="I552">
            <v>5.0000000000000001E-3</v>
          </cell>
          <cell r="J552">
            <v>0</v>
          </cell>
          <cell r="K552">
            <v>7.9</v>
          </cell>
          <cell r="L552">
            <v>12</v>
          </cell>
          <cell r="M552">
            <v>1120</v>
          </cell>
          <cell r="N552">
            <v>1.7</v>
          </cell>
          <cell r="O552">
            <v>0</v>
          </cell>
          <cell r="P552">
            <v>1.08</v>
          </cell>
          <cell r="Q552">
            <v>0.8</v>
          </cell>
          <cell r="R552">
            <v>39</v>
          </cell>
          <cell r="S552">
            <v>174</v>
          </cell>
          <cell r="T552">
            <v>1.03E-2</v>
          </cell>
          <cell r="U552">
            <v>103</v>
          </cell>
          <cell r="V552">
            <v>5.98</v>
          </cell>
          <cell r="W552">
            <v>20</v>
          </cell>
          <cell r="X552">
            <v>3.12</v>
          </cell>
          <cell r="Y552">
            <v>20</v>
          </cell>
          <cell r="Z552">
            <v>3.49</v>
          </cell>
          <cell r="AA552">
            <v>1105</v>
          </cell>
          <cell r="AB552">
            <v>1</v>
          </cell>
          <cell r="AC552">
            <v>0.46</v>
          </cell>
          <cell r="AD552">
            <v>50</v>
          </cell>
          <cell r="AE552">
            <v>390</v>
          </cell>
          <cell r="AF552">
            <v>362</v>
          </cell>
          <cell r="AG552">
            <v>0</v>
          </cell>
          <cell r="AH552">
            <v>0</v>
          </cell>
          <cell r="AI552">
            <v>18</v>
          </cell>
          <cell r="AJ552">
            <v>81</v>
          </cell>
          <cell r="AK552">
            <v>0</v>
          </cell>
          <cell r="AL552">
            <v>0.33</v>
          </cell>
          <cell r="AM552">
            <v>0</v>
          </cell>
          <cell r="AN552">
            <v>0</v>
          </cell>
          <cell r="AO552">
            <v>126</v>
          </cell>
          <cell r="AP552">
            <v>0</v>
          </cell>
          <cell r="AQ552">
            <v>713</v>
          </cell>
          <cell r="AR552">
            <v>15</v>
          </cell>
          <cell r="AS552">
            <v>20</v>
          </cell>
          <cell r="AT552">
            <v>0</v>
          </cell>
          <cell r="AU552">
            <v>30</v>
          </cell>
          <cell r="AV552">
            <v>0</v>
          </cell>
          <cell r="AW552">
            <v>15</v>
          </cell>
          <cell r="AX552">
            <v>0</v>
          </cell>
          <cell r="AY552">
            <v>0</v>
          </cell>
          <cell r="AZ552">
            <v>0</v>
          </cell>
          <cell r="BA552">
            <v>0</v>
          </cell>
          <cell r="BB552">
            <v>0</v>
          </cell>
          <cell r="BC552">
            <v>20</v>
          </cell>
          <cell r="BD552">
            <v>0</v>
          </cell>
          <cell r="BE552">
            <v>0</v>
          </cell>
          <cell r="BF552">
            <v>0</v>
          </cell>
          <cell r="BG552">
            <v>0</v>
          </cell>
          <cell r="BH552">
            <v>0</v>
          </cell>
          <cell r="BI552">
            <v>0</v>
          </cell>
          <cell r="BJ552">
            <v>0</v>
          </cell>
          <cell r="BK552">
            <v>0</v>
          </cell>
          <cell r="BL552">
            <v>0</v>
          </cell>
          <cell r="BM552">
            <v>0</v>
          </cell>
          <cell r="BN552">
            <v>0</v>
          </cell>
          <cell r="BO552">
            <v>0</v>
          </cell>
          <cell r="BP552">
            <v>0</v>
          </cell>
          <cell r="BQ552">
            <v>0</v>
          </cell>
          <cell r="BR552">
            <v>0</v>
          </cell>
          <cell r="BS552">
            <v>0</v>
          </cell>
          <cell r="BT552">
            <v>0</v>
          </cell>
          <cell r="BU552">
            <v>0</v>
          </cell>
          <cell r="BV552">
            <v>0</v>
          </cell>
          <cell r="BW552">
            <v>0</v>
          </cell>
          <cell r="BX552">
            <v>0</v>
          </cell>
          <cell r="BY552">
            <v>0</v>
          </cell>
          <cell r="BZ552">
            <v>0</v>
          </cell>
          <cell r="CA552">
            <v>0</v>
          </cell>
          <cell r="CB552">
            <v>0</v>
          </cell>
          <cell r="CC552">
            <v>0</v>
          </cell>
          <cell r="CD552">
            <v>0</v>
          </cell>
          <cell r="CE552">
            <v>0</v>
          </cell>
          <cell r="CF552">
            <v>0</v>
          </cell>
          <cell r="CG552">
            <v>0</v>
          </cell>
          <cell r="CH552">
            <v>0</v>
          </cell>
          <cell r="CI552">
            <v>0</v>
          </cell>
          <cell r="CJ552" t="str">
            <v/>
          </cell>
          <cell r="CK552" t="str">
            <v/>
          </cell>
          <cell r="CL552" t="str">
            <v/>
          </cell>
          <cell r="CM552" t="str">
            <v/>
          </cell>
          <cell r="CN552" t="str">
            <v/>
          </cell>
          <cell r="CO552">
            <v>1</v>
          </cell>
          <cell r="CP552" t="str">
            <v/>
          </cell>
          <cell r="CQ552" t="str">
            <v/>
          </cell>
          <cell r="CR552" t="str">
            <v/>
          </cell>
        </row>
        <row r="553">
          <cell r="A553" t="str">
            <v>D534997</v>
          </cell>
          <cell r="B553" t="str">
            <v>MM21-05</v>
          </cell>
          <cell r="C553">
            <v>315571.3529055501</v>
          </cell>
          <cell r="D553">
            <v>4985749.4011453204</v>
          </cell>
          <cell r="E553">
            <v>2160.9932238752735</v>
          </cell>
          <cell r="F553">
            <v>12.192</v>
          </cell>
          <cell r="G553">
            <v>13.716000000000001</v>
          </cell>
          <cell r="H553" t="str">
            <v>TF21322047</v>
          </cell>
          <cell r="I553">
            <v>0</v>
          </cell>
          <cell r="J553">
            <v>0</v>
          </cell>
          <cell r="K553">
            <v>9.27</v>
          </cell>
          <cell r="L553">
            <v>8</v>
          </cell>
          <cell r="M553">
            <v>1010</v>
          </cell>
          <cell r="N553">
            <v>1.5</v>
          </cell>
          <cell r="O553">
            <v>2</v>
          </cell>
          <cell r="P553">
            <v>3.07</v>
          </cell>
          <cell r="Q553">
            <v>1.6</v>
          </cell>
          <cell r="R553">
            <v>43</v>
          </cell>
          <cell r="S553">
            <v>192</v>
          </cell>
          <cell r="T553">
            <v>5.0000000000000001E-3</v>
          </cell>
          <cell r="U553">
            <v>50</v>
          </cell>
          <cell r="V553">
            <v>5.52</v>
          </cell>
          <cell r="W553">
            <v>20</v>
          </cell>
          <cell r="X553">
            <v>2.67</v>
          </cell>
          <cell r="Y553">
            <v>30</v>
          </cell>
          <cell r="Z553">
            <v>4.88</v>
          </cell>
          <cell r="AA553">
            <v>1380</v>
          </cell>
          <cell r="AB553">
            <v>1</v>
          </cell>
          <cell r="AC553">
            <v>0.44</v>
          </cell>
          <cell r="AD553">
            <v>57</v>
          </cell>
          <cell r="AE553">
            <v>290</v>
          </cell>
          <cell r="AF553">
            <v>259</v>
          </cell>
          <cell r="AG553">
            <v>0</v>
          </cell>
          <cell r="AH553">
            <v>0</v>
          </cell>
          <cell r="AI553">
            <v>21</v>
          </cell>
          <cell r="AJ553">
            <v>94</v>
          </cell>
          <cell r="AK553">
            <v>30</v>
          </cell>
          <cell r="AL553">
            <v>0.2</v>
          </cell>
          <cell r="AM553">
            <v>0</v>
          </cell>
          <cell r="AN553">
            <v>0</v>
          </cell>
          <cell r="AO553">
            <v>141</v>
          </cell>
          <cell r="AP553">
            <v>0</v>
          </cell>
          <cell r="AQ553">
            <v>430</v>
          </cell>
          <cell r="AR553">
            <v>15</v>
          </cell>
          <cell r="AS553">
            <v>25</v>
          </cell>
          <cell r="AT553">
            <v>10</v>
          </cell>
          <cell r="AU553">
            <v>15</v>
          </cell>
          <cell r="AV553">
            <v>0</v>
          </cell>
          <cell r="AW553">
            <v>15</v>
          </cell>
          <cell r="AX553">
            <v>0</v>
          </cell>
          <cell r="AY553">
            <v>0</v>
          </cell>
          <cell r="AZ553">
            <v>0</v>
          </cell>
          <cell r="BA553">
            <v>0</v>
          </cell>
          <cell r="BB553">
            <v>0</v>
          </cell>
          <cell r="BC553">
            <v>20</v>
          </cell>
          <cell r="BD553">
            <v>0</v>
          </cell>
          <cell r="BE553">
            <v>0</v>
          </cell>
          <cell r="BF553">
            <v>0</v>
          </cell>
          <cell r="BG553">
            <v>0</v>
          </cell>
          <cell r="BH553">
            <v>0</v>
          </cell>
          <cell r="BI553">
            <v>0</v>
          </cell>
          <cell r="BJ553">
            <v>0</v>
          </cell>
          <cell r="BK553">
            <v>0</v>
          </cell>
          <cell r="BL553">
            <v>0</v>
          </cell>
          <cell r="BM553">
            <v>0</v>
          </cell>
          <cell r="BN553">
            <v>0</v>
          </cell>
          <cell r="BO553">
            <v>0</v>
          </cell>
          <cell r="BP553">
            <v>0</v>
          </cell>
          <cell r="BQ553">
            <v>0</v>
          </cell>
          <cell r="BR553">
            <v>0</v>
          </cell>
          <cell r="BS553">
            <v>0</v>
          </cell>
          <cell r="BT553">
            <v>0</v>
          </cell>
          <cell r="BU553">
            <v>0</v>
          </cell>
          <cell r="BV553">
            <v>0</v>
          </cell>
          <cell r="BW553">
            <v>0</v>
          </cell>
          <cell r="BX553">
            <v>0</v>
          </cell>
          <cell r="BY553">
            <v>0</v>
          </cell>
          <cell r="BZ553">
            <v>0</v>
          </cell>
          <cell r="CA553">
            <v>0</v>
          </cell>
          <cell r="CB553">
            <v>0</v>
          </cell>
          <cell r="CC553">
            <v>0</v>
          </cell>
          <cell r="CD553">
            <v>0</v>
          </cell>
          <cell r="CE553">
            <v>0</v>
          </cell>
          <cell r="CF553">
            <v>0</v>
          </cell>
          <cell r="CG553">
            <v>0</v>
          </cell>
          <cell r="CH553">
            <v>0</v>
          </cell>
          <cell r="CI553">
            <v>0</v>
          </cell>
          <cell r="CJ553" t="str">
            <v/>
          </cell>
          <cell r="CK553" t="str">
            <v/>
          </cell>
          <cell r="CL553" t="str">
            <v/>
          </cell>
          <cell r="CM553" t="str">
            <v/>
          </cell>
          <cell r="CN553" t="str">
            <v/>
          </cell>
          <cell r="CO553">
            <v>1</v>
          </cell>
          <cell r="CP553" t="str">
            <v/>
          </cell>
          <cell r="CQ553" t="str">
            <v/>
          </cell>
          <cell r="CR553" t="str">
            <v/>
          </cell>
        </row>
        <row r="554">
          <cell r="A554" t="str">
            <v>D534998</v>
          </cell>
          <cell r="B554" t="str">
            <v>MM21-05</v>
          </cell>
          <cell r="C554">
            <v>315571.16577693686</v>
          </cell>
          <cell r="D554">
            <v>4985749.2140167067</v>
          </cell>
          <cell r="E554">
            <v>2159.4923768596827</v>
          </cell>
          <cell r="F554">
            <v>13.716000000000001</v>
          </cell>
          <cell r="G554">
            <v>15.24</v>
          </cell>
          <cell r="H554" t="str">
            <v>TF21322047</v>
          </cell>
          <cell r="I554">
            <v>0</v>
          </cell>
          <cell r="J554">
            <v>0</v>
          </cell>
          <cell r="K554">
            <v>8.32</v>
          </cell>
          <cell r="L554">
            <v>5</v>
          </cell>
          <cell r="M554">
            <v>950</v>
          </cell>
          <cell r="N554">
            <v>1.1000000000000001</v>
          </cell>
          <cell r="O554">
            <v>0</v>
          </cell>
          <cell r="P554">
            <v>3.82</v>
          </cell>
          <cell r="Q554">
            <v>0.7</v>
          </cell>
          <cell r="R554">
            <v>39</v>
          </cell>
          <cell r="S554">
            <v>211</v>
          </cell>
          <cell r="T554">
            <v>2E-3</v>
          </cell>
          <cell r="U554">
            <v>20</v>
          </cell>
          <cell r="V554">
            <v>5.64</v>
          </cell>
          <cell r="W554">
            <v>20</v>
          </cell>
          <cell r="X554">
            <v>2.5499999999999998</v>
          </cell>
          <cell r="Y554">
            <v>20</v>
          </cell>
          <cell r="Z554">
            <v>4.84</v>
          </cell>
          <cell r="AA554">
            <v>1525</v>
          </cell>
          <cell r="AB554">
            <v>0</v>
          </cell>
          <cell r="AC554">
            <v>0.47</v>
          </cell>
          <cell r="AD554">
            <v>53</v>
          </cell>
          <cell r="AE554">
            <v>460</v>
          </cell>
          <cell r="AF554">
            <v>135</v>
          </cell>
          <cell r="AG554">
            <v>0</v>
          </cell>
          <cell r="AH554">
            <v>0</v>
          </cell>
          <cell r="AI554">
            <v>19</v>
          </cell>
          <cell r="AJ554">
            <v>105</v>
          </cell>
          <cell r="AK554">
            <v>0</v>
          </cell>
          <cell r="AL554">
            <v>0.14000000000000001</v>
          </cell>
          <cell r="AM554">
            <v>0</v>
          </cell>
          <cell r="AN554">
            <v>0</v>
          </cell>
          <cell r="AO554">
            <v>140</v>
          </cell>
          <cell r="AP554">
            <v>0</v>
          </cell>
          <cell r="AQ554">
            <v>373</v>
          </cell>
          <cell r="AR554">
            <v>15</v>
          </cell>
          <cell r="AS554">
            <v>55</v>
          </cell>
          <cell r="AT554">
            <v>5</v>
          </cell>
          <cell r="AU554">
            <v>0</v>
          </cell>
          <cell r="AV554">
            <v>0</v>
          </cell>
          <cell r="AW554">
            <v>25</v>
          </cell>
          <cell r="AX554">
            <v>0</v>
          </cell>
          <cell r="AY554">
            <v>0</v>
          </cell>
          <cell r="AZ554">
            <v>0</v>
          </cell>
          <cell r="BA554">
            <v>0</v>
          </cell>
          <cell r="BB554">
            <v>0</v>
          </cell>
          <cell r="BC554">
            <v>0</v>
          </cell>
          <cell r="BD554">
            <v>0</v>
          </cell>
          <cell r="BE554">
            <v>0</v>
          </cell>
          <cell r="BF554">
            <v>0</v>
          </cell>
          <cell r="BG554">
            <v>0</v>
          </cell>
          <cell r="BH554">
            <v>0</v>
          </cell>
          <cell r="BI554">
            <v>0</v>
          </cell>
          <cell r="BJ554">
            <v>0</v>
          </cell>
          <cell r="BK554">
            <v>0</v>
          </cell>
          <cell r="BL554">
            <v>0</v>
          </cell>
          <cell r="BM554">
            <v>0</v>
          </cell>
          <cell r="BN554">
            <v>0</v>
          </cell>
          <cell r="BO554">
            <v>0</v>
          </cell>
          <cell r="BP554">
            <v>0</v>
          </cell>
          <cell r="BQ554">
            <v>0</v>
          </cell>
          <cell r="BR554">
            <v>0</v>
          </cell>
          <cell r="BS554">
            <v>0</v>
          </cell>
          <cell r="BT554">
            <v>0</v>
          </cell>
          <cell r="BU554">
            <v>0</v>
          </cell>
          <cell r="BV554">
            <v>0</v>
          </cell>
          <cell r="BW554">
            <v>0</v>
          </cell>
          <cell r="BX554">
            <v>0</v>
          </cell>
          <cell r="BY554">
            <v>0</v>
          </cell>
          <cell r="BZ554">
            <v>0</v>
          </cell>
          <cell r="CA554">
            <v>0</v>
          </cell>
          <cell r="CB554">
            <v>0</v>
          </cell>
          <cell r="CC554">
            <v>0</v>
          </cell>
          <cell r="CD554">
            <v>0</v>
          </cell>
          <cell r="CE554">
            <v>0</v>
          </cell>
          <cell r="CF554">
            <v>0</v>
          </cell>
          <cell r="CG554">
            <v>0</v>
          </cell>
          <cell r="CH554">
            <v>0</v>
          </cell>
          <cell r="CI554">
            <v>0</v>
          </cell>
          <cell r="CJ554" t="str">
            <v/>
          </cell>
          <cell r="CK554" t="str">
            <v/>
          </cell>
          <cell r="CL554" t="str">
            <v/>
          </cell>
          <cell r="CM554" t="str">
            <v/>
          </cell>
          <cell r="CN554" t="str">
            <v/>
          </cell>
          <cell r="CO554">
            <v>1</v>
          </cell>
          <cell r="CP554" t="str">
            <v/>
          </cell>
          <cell r="CQ554" t="str">
            <v/>
          </cell>
          <cell r="CR554" t="str">
            <v/>
          </cell>
        </row>
        <row r="555">
          <cell r="A555" t="str">
            <v>D534999</v>
          </cell>
          <cell r="B555" t="str">
            <v>MM21-05</v>
          </cell>
          <cell r="C555">
            <v>315570.97864832362</v>
          </cell>
          <cell r="D555">
            <v>4985749.026888093</v>
          </cell>
          <cell r="E555">
            <v>2157.9915298440919</v>
          </cell>
          <cell r="F555">
            <v>15.24</v>
          </cell>
          <cell r="G555">
            <v>16.763999999999999</v>
          </cell>
          <cell r="H555" t="str">
            <v>TF21322047</v>
          </cell>
          <cell r="I555">
            <v>0</v>
          </cell>
          <cell r="J555">
            <v>0</v>
          </cell>
          <cell r="K555">
            <v>7.98</v>
          </cell>
          <cell r="L555">
            <v>10</v>
          </cell>
          <cell r="M555">
            <v>1150</v>
          </cell>
          <cell r="N555">
            <v>1.1000000000000001</v>
          </cell>
          <cell r="O555">
            <v>0</v>
          </cell>
          <cell r="P555">
            <v>3.81</v>
          </cell>
          <cell r="Q555">
            <v>0</v>
          </cell>
          <cell r="R555">
            <v>38</v>
          </cell>
          <cell r="S555">
            <v>233</v>
          </cell>
          <cell r="T555">
            <v>4.0000000000000001E-3</v>
          </cell>
          <cell r="U555">
            <v>40</v>
          </cell>
          <cell r="V555">
            <v>5.5</v>
          </cell>
          <cell r="W555">
            <v>20</v>
          </cell>
          <cell r="X555">
            <v>2.73</v>
          </cell>
          <cell r="Y555">
            <v>130</v>
          </cell>
          <cell r="Z555">
            <v>4.55</v>
          </cell>
          <cell r="AA555">
            <v>1485</v>
          </cell>
          <cell r="AB555">
            <v>1</v>
          </cell>
          <cell r="AC555">
            <v>0.53</v>
          </cell>
          <cell r="AD555">
            <v>63</v>
          </cell>
          <cell r="AE555">
            <v>860</v>
          </cell>
          <cell r="AF555">
            <v>152</v>
          </cell>
          <cell r="AG555">
            <v>0</v>
          </cell>
          <cell r="AH555">
            <v>0</v>
          </cell>
          <cell r="AI555">
            <v>21</v>
          </cell>
          <cell r="AJ555">
            <v>106</v>
          </cell>
          <cell r="AK555">
            <v>90</v>
          </cell>
          <cell r="AL555">
            <v>0.15</v>
          </cell>
          <cell r="AM555">
            <v>0</v>
          </cell>
          <cell r="AN555">
            <v>0</v>
          </cell>
          <cell r="AO555">
            <v>144</v>
          </cell>
          <cell r="AP555">
            <v>0</v>
          </cell>
          <cell r="AQ555">
            <v>208</v>
          </cell>
          <cell r="AR555">
            <v>15</v>
          </cell>
          <cell r="AS555">
            <v>55</v>
          </cell>
          <cell r="AT555">
            <v>5</v>
          </cell>
          <cell r="AU555">
            <v>0</v>
          </cell>
          <cell r="AV555">
            <v>0</v>
          </cell>
          <cell r="AW555">
            <v>25</v>
          </cell>
          <cell r="AX555">
            <v>0</v>
          </cell>
          <cell r="AY555">
            <v>0</v>
          </cell>
          <cell r="AZ555">
            <v>0</v>
          </cell>
          <cell r="BA555">
            <v>0</v>
          </cell>
          <cell r="BB555">
            <v>0</v>
          </cell>
          <cell r="BC555">
            <v>0</v>
          </cell>
          <cell r="BD555">
            <v>0</v>
          </cell>
          <cell r="BE555">
            <v>0</v>
          </cell>
          <cell r="BF555">
            <v>0</v>
          </cell>
          <cell r="BG555">
            <v>0</v>
          </cell>
          <cell r="BH555">
            <v>0</v>
          </cell>
          <cell r="BI555">
            <v>0</v>
          </cell>
          <cell r="BJ555">
            <v>0</v>
          </cell>
          <cell r="BK555">
            <v>0</v>
          </cell>
          <cell r="BL555">
            <v>0</v>
          </cell>
          <cell r="BM555">
            <v>0</v>
          </cell>
          <cell r="BN555">
            <v>0</v>
          </cell>
          <cell r="BO555">
            <v>0</v>
          </cell>
          <cell r="BP555">
            <v>0</v>
          </cell>
          <cell r="BQ555">
            <v>0</v>
          </cell>
          <cell r="BR555">
            <v>0</v>
          </cell>
          <cell r="BS555">
            <v>0</v>
          </cell>
          <cell r="BT555">
            <v>0</v>
          </cell>
          <cell r="BU555">
            <v>0</v>
          </cell>
          <cell r="BV555">
            <v>0</v>
          </cell>
          <cell r="BW555">
            <v>0</v>
          </cell>
          <cell r="BX555">
            <v>0</v>
          </cell>
          <cell r="BY555">
            <v>0</v>
          </cell>
          <cell r="BZ555">
            <v>0</v>
          </cell>
          <cell r="CA555">
            <v>0</v>
          </cell>
          <cell r="CB555">
            <v>0</v>
          </cell>
          <cell r="CC555">
            <v>0</v>
          </cell>
          <cell r="CD555">
            <v>0</v>
          </cell>
          <cell r="CE555">
            <v>0</v>
          </cell>
          <cell r="CF555">
            <v>0</v>
          </cell>
          <cell r="CG555">
            <v>0</v>
          </cell>
          <cell r="CH555">
            <v>0</v>
          </cell>
          <cell r="CI555">
            <v>0</v>
          </cell>
          <cell r="CJ555" t="str">
            <v/>
          </cell>
          <cell r="CK555" t="str">
            <v/>
          </cell>
          <cell r="CL555" t="str">
            <v/>
          </cell>
          <cell r="CM555" t="str">
            <v/>
          </cell>
          <cell r="CN555" t="str">
            <v/>
          </cell>
          <cell r="CO555">
            <v>1</v>
          </cell>
          <cell r="CP555" t="str">
            <v/>
          </cell>
          <cell r="CQ555" t="str">
            <v/>
          </cell>
          <cell r="CR555" t="str">
            <v/>
          </cell>
        </row>
        <row r="556">
          <cell r="A556" t="str">
            <v>D535000</v>
          </cell>
          <cell r="B556" t="str">
            <v>MM21-05</v>
          </cell>
          <cell r="C556">
            <v>315570.79151971039</v>
          </cell>
          <cell r="D556">
            <v>4985748.8397594793</v>
          </cell>
          <cell r="E556">
            <v>2156.4906828285011</v>
          </cell>
          <cell r="F556">
            <v>16.763999999999999</v>
          </cell>
          <cell r="G556">
            <v>18.288</v>
          </cell>
          <cell r="H556" t="str">
            <v>TF21322047</v>
          </cell>
          <cell r="I556">
            <v>0</v>
          </cell>
          <cell r="J556">
            <v>0</v>
          </cell>
          <cell r="K556">
            <v>7.28</v>
          </cell>
          <cell r="L556">
            <v>15</v>
          </cell>
          <cell r="M556">
            <v>1720</v>
          </cell>
          <cell r="N556">
            <v>1.2</v>
          </cell>
          <cell r="O556">
            <v>0</v>
          </cell>
          <cell r="P556">
            <v>3.18</v>
          </cell>
          <cell r="Q556">
            <v>0</v>
          </cell>
          <cell r="R556">
            <v>32</v>
          </cell>
          <cell r="S556">
            <v>119</v>
          </cell>
          <cell r="T556">
            <v>4.7000000000000002E-3</v>
          </cell>
          <cell r="U556">
            <v>47</v>
          </cell>
          <cell r="V556">
            <v>5.22</v>
          </cell>
          <cell r="W556">
            <v>20</v>
          </cell>
          <cell r="X556">
            <v>2.72</v>
          </cell>
          <cell r="Y556">
            <v>10</v>
          </cell>
          <cell r="Z556">
            <v>3.63</v>
          </cell>
          <cell r="AA556">
            <v>1280</v>
          </cell>
          <cell r="AB556">
            <v>1</v>
          </cell>
          <cell r="AC556">
            <v>0.56000000000000005</v>
          </cell>
          <cell r="AD556">
            <v>40</v>
          </cell>
          <cell r="AE556">
            <v>450</v>
          </cell>
          <cell r="AF556">
            <v>146</v>
          </cell>
          <cell r="AG556">
            <v>0</v>
          </cell>
          <cell r="AH556">
            <v>0</v>
          </cell>
          <cell r="AI556">
            <v>13</v>
          </cell>
          <cell r="AJ556">
            <v>120</v>
          </cell>
          <cell r="AK556">
            <v>0</v>
          </cell>
          <cell r="AL556">
            <v>0.12</v>
          </cell>
          <cell r="AM556">
            <v>0</v>
          </cell>
          <cell r="AN556">
            <v>0</v>
          </cell>
          <cell r="AO556">
            <v>148</v>
          </cell>
          <cell r="AP556">
            <v>0</v>
          </cell>
          <cell r="AQ556">
            <v>233</v>
          </cell>
          <cell r="AR556">
            <v>30</v>
          </cell>
          <cell r="AS556">
            <v>30</v>
          </cell>
          <cell r="AT556">
            <v>15</v>
          </cell>
          <cell r="AU556">
            <v>0</v>
          </cell>
          <cell r="AV556">
            <v>0</v>
          </cell>
          <cell r="AW556">
            <v>25</v>
          </cell>
          <cell r="AX556">
            <v>0</v>
          </cell>
          <cell r="AY556">
            <v>0</v>
          </cell>
          <cell r="AZ556">
            <v>0</v>
          </cell>
          <cell r="BA556">
            <v>0</v>
          </cell>
          <cell r="BB556">
            <v>0</v>
          </cell>
          <cell r="BC556">
            <v>0</v>
          </cell>
          <cell r="BD556">
            <v>0</v>
          </cell>
          <cell r="BE556">
            <v>0</v>
          </cell>
          <cell r="BF556">
            <v>0</v>
          </cell>
          <cell r="BG556">
            <v>0</v>
          </cell>
          <cell r="BH556">
            <v>0</v>
          </cell>
          <cell r="BI556">
            <v>0</v>
          </cell>
          <cell r="BJ556">
            <v>0</v>
          </cell>
          <cell r="BK556">
            <v>0</v>
          </cell>
          <cell r="BL556">
            <v>0</v>
          </cell>
          <cell r="BM556">
            <v>0</v>
          </cell>
          <cell r="BN556">
            <v>0</v>
          </cell>
          <cell r="BO556">
            <v>0</v>
          </cell>
          <cell r="BP556">
            <v>0</v>
          </cell>
          <cell r="BQ556">
            <v>0</v>
          </cell>
          <cell r="BR556">
            <v>0</v>
          </cell>
          <cell r="BS556">
            <v>0</v>
          </cell>
          <cell r="BT556">
            <v>0</v>
          </cell>
          <cell r="BU556">
            <v>0</v>
          </cell>
          <cell r="BV556">
            <v>0</v>
          </cell>
          <cell r="BW556">
            <v>0</v>
          </cell>
          <cell r="BX556">
            <v>0</v>
          </cell>
          <cell r="BY556">
            <v>0</v>
          </cell>
          <cell r="BZ556">
            <v>0</v>
          </cell>
          <cell r="CA556">
            <v>0</v>
          </cell>
          <cell r="CB556">
            <v>0</v>
          </cell>
          <cell r="CC556">
            <v>0</v>
          </cell>
          <cell r="CD556">
            <v>0</v>
          </cell>
          <cell r="CE556">
            <v>0</v>
          </cell>
          <cell r="CF556">
            <v>0</v>
          </cell>
          <cell r="CG556">
            <v>0</v>
          </cell>
          <cell r="CH556">
            <v>0</v>
          </cell>
          <cell r="CI556">
            <v>0</v>
          </cell>
          <cell r="CJ556" t="str">
            <v/>
          </cell>
          <cell r="CK556" t="str">
            <v/>
          </cell>
          <cell r="CL556" t="str">
            <v/>
          </cell>
          <cell r="CM556" t="str">
            <v/>
          </cell>
          <cell r="CN556" t="str">
            <v/>
          </cell>
          <cell r="CO556">
            <v>1</v>
          </cell>
          <cell r="CP556" t="str">
            <v/>
          </cell>
          <cell r="CQ556" t="str">
            <v/>
          </cell>
          <cell r="CR556" t="str">
            <v/>
          </cell>
        </row>
        <row r="557">
          <cell r="A557" t="str">
            <v>D515501</v>
          </cell>
          <cell r="B557" t="str">
            <v>MM21-05</v>
          </cell>
          <cell r="C557">
            <v>315570.60439109715</v>
          </cell>
          <cell r="D557">
            <v>4985748.6526308656</v>
          </cell>
          <cell r="E557">
            <v>2154.9898358129103</v>
          </cell>
          <cell r="F557">
            <v>18.288</v>
          </cell>
          <cell r="G557">
            <v>19.812000000000001</v>
          </cell>
          <cell r="H557" t="str">
            <v>TF21322001</v>
          </cell>
          <cell r="I557">
            <v>0</v>
          </cell>
          <cell r="J557">
            <v>0</v>
          </cell>
          <cell r="K557">
            <v>7.56</v>
          </cell>
          <cell r="L557">
            <v>17</v>
          </cell>
          <cell r="M557">
            <v>850</v>
          </cell>
          <cell r="N557">
            <v>1.2</v>
          </cell>
          <cell r="O557">
            <v>2</v>
          </cell>
          <cell r="P557">
            <v>3.48</v>
          </cell>
          <cell r="Q557">
            <v>0.7</v>
          </cell>
          <cell r="R557">
            <v>40</v>
          </cell>
          <cell r="S557">
            <v>87</v>
          </cell>
          <cell r="T557">
            <v>7.9000000000000008E-3</v>
          </cell>
          <cell r="U557">
            <v>79</v>
          </cell>
          <cell r="V557">
            <v>5.41</v>
          </cell>
          <cell r="W557">
            <v>20</v>
          </cell>
          <cell r="X557">
            <v>2.19</v>
          </cell>
          <cell r="Y557">
            <v>20</v>
          </cell>
          <cell r="Z557">
            <v>3.92</v>
          </cell>
          <cell r="AA557">
            <v>1255</v>
          </cell>
          <cell r="AB557">
            <v>0</v>
          </cell>
          <cell r="AC557">
            <v>0.83</v>
          </cell>
          <cell r="AD557">
            <v>34</v>
          </cell>
          <cell r="AE557">
            <v>1460</v>
          </cell>
          <cell r="AF557">
            <v>213</v>
          </cell>
          <cell r="AG557">
            <v>0.01</v>
          </cell>
          <cell r="AH557">
            <v>0</v>
          </cell>
          <cell r="AI557">
            <v>14</v>
          </cell>
          <cell r="AJ557">
            <v>216</v>
          </cell>
          <cell r="AK557">
            <v>0</v>
          </cell>
          <cell r="AL557">
            <v>0.15</v>
          </cell>
          <cell r="AM557">
            <v>0</v>
          </cell>
          <cell r="AN557">
            <v>0</v>
          </cell>
          <cell r="AO557">
            <v>168</v>
          </cell>
          <cell r="AP557">
            <v>0</v>
          </cell>
          <cell r="AQ557">
            <v>464</v>
          </cell>
          <cell r="AR557">
            <v>5</v>
          </cell>
          <cell r="AS557">
            <v>25</v>
          </cell>
          <cell r="AT557">
            <v>5</v>
          </cell>
          <cell r="AU557">
            <v>15</v>
          </cell>
          <cell r="AV557">
            <v>0</v>
          </cell>
          <cell r="AW557">
            <v>15</v>
          </cell>
          <cell r="AX557">
            <v>0</v>
          </cell>
          <cell r="AY557">
            <v>0</v>
          </cell>
          <cell r="AZ557">
            <v>0</v>
          </cell>
          <cell r="BA557">
            <v>0</v>
          </cell>
          <cell r="BB557">
            <v>0</v>
          </cell>
          <cell r="BC557">
            <v>35</v>
          </cell>
          <cell r="BD557">
            <v>0</v>
          </cell>
          <cell r="BE557">
            <v>0</v>
          </cell>
          <cell r="BF557">
            <v>0</v>
          </cell>
          <cell r="BG557">
            <v>0</v>
          </cell>
          <cell r="BH557">
            <v>0</v>
          </cell>
          <cell r="BI557">
            <v>0</v>
          </cell>
          <cell r="BJ557">
            <v>0</v>
          </cell>
          <cell r="BK557">
            <v>0</v>
          </cell>
          <cell r="BL557">
            <v>0</v>
          </cell>
          <cell r="BM557">
            <v>0</v>
          </cell>
          <cell r="BN557">
            <v>0</v>
          </cell>
          <cell r="BO557">
            <v>0</v>
          </cell>
          <cell r="BP557">
            <v>0</v>
          </cell>
          <cell r="BQ557">
            <v>0</v>
          </cell>
          <cell r="BR557">
            <v>0</v>
          </cell>
          <cell r="BS557">
            <v>0</v>
          </cell>
          <cell r="BT557">
            <v>0</v>
          </cell>
          <cell r="BU557">
            <v>0</v>
          </cell>
          <cell r="BV557">
            <v>0</v>
          </cell>
          <cell r="BW557">
            <v>0</v>
          </cell>
          <cell r="BX557">
            <v>0</v>
          </cell>
          <cell r="BY557">
            <v>0</v>
          </cell>
          <cell r="BZ557">
            <v>0</v>
          </cell>
          <cell r="CA557">
            <v>0</v>
          </cell>
          <cell r="CB557">
            <v>0</v>
          </cell>
          <cell r="CC557">
            <v>0</v>
          </cell>
          <cell r="CD557">
            <v>0</v>
          </cell>
          <cell r="CE557">
            <v>0</v>
          </cell>
          <cell r="CF557">
            <v>0</v>
          </cell>
          <cell r="CG557">
            <v>0</v>
          </cell>
          <cell r="CH557">
            <v>0</v>
          </cell>
          <cell r="CI557">
            <v>0</v>
          </cell>
          <cell r="CJ557" t="str">
            <v/>
          </cell>
          <cell r="CK557" t="str">
            <v/>
          </cell>
          <cell r="CL557" t="str">
            <v/>
          </cell>
          <cell r="CM557" t="str">
            <v/>
          </cell>
          <cell r="CN557" t="str">
            <v/>
          </cell>
          <cell r="CO557">
            <v>1</v>
          </cell>
          <cell r="CP557" t="str">
            <v/>
          </cell>
          <cell r="CQ557" t="str">
            <v/>
          </cell>
          <cell r="CR557" t="str">
            <v/>
          </cell>
        </row>
        <row r="558">
          <cell r="A558" t="str">
            <v>D515502</v>
          </cell>
          <cell r="B558" t="str">
            <v>MM21-05</v>
          </cell>
          <cell r="C558">
            <v>315570.41726248391</v>
          </cell>
          <cell r="D558">
            <v>4985748.4655022519</v>
          </cell>
          <cell r="E558">
            <v>2153.4889887973195</v>
          </cell>
          <cell r="F558">
            <v>19.812000000000001</v>
          </cell>
          <cell r="G558">
            <v>21.336000000000002</v>
          </cell>
          <cell r="H558" t="str">
            <v>TF21322001</v>
          </cell>
          <cell r="I558">
            <v>8.0000000000000002E-3</v>
          </cell>
          <cell r="J558">
            <v>0</v>
          </cell>
          <cell r="K558">
            <v>8.18</v>
          </cell>
          <cell r="L558">
            <v>15</v>
          </cell>
          <cell r="M558">
            <v>650</v>
          </cell>
          <cell r="N558">
            <v>1.3</v>
          </cell>
          <cell r="O558">
            <v>0</v>
          </cell>
          <cell r="P558">
            <v>3.28</v>
          </cell>
          <cell r="Q558">
            <v>0.7</v>
          </cell>
          <cell r="R558">
            <v>33</v>
          </cell>
          <cell r="S558">
            <v>79</v>
          </cell>
          <cell r="T558">
            <v>4.0000000000000001E-3</v>
          </cell>
          <cell r="U558">
            <v>40</v>
          </cell>
          <cell r="V558">
            <v>4.58</v>
          </cell>
          <cell r="W558">
            <v>20</v>
          </cell>
          <cell r="X558">
            <v>2.2000000000000002</v>
          </cell>
          <cell r="Y558">
            <v>120</v>
          </cell>
          <cell r="Z558">
            <v>3.62</v>
          </cell>
          <cell r="AA558">
            <v>1050</v>
          </cell>
          <cell r="AB558">
            <v>0</v>
          </cell>
          <cell r="AC558">
            <v>0.95</v>
          </cell>
          <cell r="AD558">
            <v>35</v>
          </cell>
          <cell r="AE558">
            <v>1180</v>
          </cell>
          <cell r="AF558">
            <v>174</v>
          </cell>
          <cell r="AG558">
            <v>0</v>
          </cell>
          <cell r="AH558">
            <v>0</v>
          </cell>
          <cell r="AI558">
            <v>14</v>
          </cell>
          <cell r="AJ558">
            <v>243</v>
          </cell>
          <cell r="AK558">
            <v>80</v>
          </cell>
          <cell r="AL558">
            <v>0.18</v>
          </cell>
          <cell r="AM558">
            <v>0</v>
          </cell>
          <cell r="AN558">
            <v>0</v>
          </cell>
          <cell r="AO558">
            <v>131</v>
          </cell>
          <cell r="AP558">
            <v>0</v>
          </cell>
          <cell r="AQ558">
            <v>421</v>
          </cell>
          <cell r="AR558">
            <v>5</v>
          </cell>
          <cell r="AS558">
            <v>15</v>
          </cell>
          <cell r="AT558">
            <v>5</v>
          </cell>
          <cell r="AU558">
            <v>20</v>
          </cell>
          <cell r="AV558">
            <v>0</v>
          </cell>
          <cell r="AW558">
            <v>20</v>
          </cell>
          <cell r="AX558">
            <v>0</v>
          </cell>
          <cell r="AY558">
            <v>0</v>
          </cell>
          <cell r="AZ558">
            <v>0</v>
          </cell>
          <cell r="BA558">
            <v>0</v>
          </cell>
          <cell r="BB558">
            <v>0</v>
          </cell>
          <cell r="BC558">
            <v>35</v>
          </cell>
          <cell r="BD558">
            <v>0</v>
          </cell>
          <cell r="BE558">
            <v>0</v>
          </cell>
          <cell r="BF558">
            <v>0</v>
          </cell>
          <cell r="BG558">
            <v>0</v>
          </cell>
          <cell r="BH558">
            <v>0</v>
          </cell>
          <cell r="BI558">
            <v>0</v>
          </cell>
          <cell r="BJ558">
            <v>0</v>
          </cell>
          <cell r="BK558">
            <v>0</v>
          </cell>
          <cell r="BL558">
            <v>0</v>
          </cell>
          <cell r="BM558">
            <v>0</v>
          </cell>
          <cell r="BN558">
            <v>0</v>
          </cell>
          <cell r="BO558">
            <v>0</v>
          </cell>
          <cell r="BP558">
            <v>0</v>
          </cell>
          <cell r="BQ558">
            <v>0</v>
          </cell>
          <cell r="BR558">
            <v>0</v>
          </cell>
          <cell r="BS558">
            <v>0</v>
          </cell>
          <cell r="BT558">
            <v>0</v>
          </cell>
          <cell r="BU558">
            <v>0</v>
          </cell>
          <cell r="BV558">
            <v>0</v>
          </cell>
          <cell r="BW558">
            <v>0</v>
          </cell>
          <cell r="BX558">
            <v>0</v>
          </cell>
          <cell r="BY558">
            <v>0</v>
          </cell>
          <cell r="BZ558">
            <v>0</v>
          </cell>
          <cell r="CA558">
            <v>0</v>
          </cell>
          <cell r="CB558">
            <v>0</v>
          </cell>
          <cell r="CC558">
            <v>0</v>
          </cell>
          <cell r="CD558">
            <v>0</v>
          </cell>
          <cell r="CE558">
            <v>0</v>
          </cell>
          <cell r="CF558">
            <v>0</v>
          </cell>
          <cell r="CG558">
            <v>0</v>
          </cell>
          <cell r="CH558">
            <v>0</v>
          </cell>
          <cell r="CI558">
            <v>0</v>
          </cell>
          <cell r="CJ558" t="str">
            <v/>
          </cell>
          <cell r="CK558" t="str">
            <v/>
          </cell>
          <cell r="CL558" t="str">
            <v/>
          </cell>
          <cell r="CM558" t="str">
            <v/>
          </cell>
          <cell r="CN558" t="str">
            <v/>
          </cell>
          <cell r="CO558">
            <v>1</v>
          </cell>
          <cell r="CP558" t="str">
            <v/>
          </cell>
          <cell r="CQ558" t="str">
            <v/>
          </cell>
          <cell r="CR558" t="str">
            <v/>
          </cell>
        </row>
        <row r="559">
          <cell r="A559" t="str">
            <v>D515503</v>
          </cell>
          <cell r="B559" t="str">
            <v>MM21-05</v>
          </cell>
          <cell r="C559">
            <v>315570.23013387067</v>
          </cell>
          <cell r="D559">
            <v>4985748.2783736382</v>
          </cell>
          <cell r="E559">
            <v>2151.9881417817287</v>
          </cell>
          <cell r="F559">
            <v>21.336000000000002</v>
          </cell>
          <cell r="G559">
            <v>22.86</v>
          </cell>
          <cell r="H559" t="str">
            <v>TF21322001</v>
          </cell>
          <cell r="I559">
            <v>1.2999999999999999E-2</v>
          </cell>
          <cell r="J559">
            <v>0</v>
          </cell>
          <cell r="K559">
            <v>7.93</v>
          </cell>
          <cell r="L559">
            <v>13</v>
          </cell>
          <cell r="M559">
            <v>670</v>
          </cell>
          <cell r="N559">
            <v>1.2</v>
          </cell>
          <cell r="O559">
            <v>0</v>
          </cell>
          <cell r="P559">
            <v>3.35</v>
          </cell>
          <cell r="Q559">
            <v>0.5</v>
          </cell>
          <cell r="R559">
            <v>36</v>
          </cell>
          <cell r="S559">
            <v>135</v>
          </cell>
          <cell r="T559">
            <v>3.7000000000000002E-3</v>
          </cell>
          <cell r="U559">
            <v>37</v>
          </cell>
          <cell r="V559">
            <v>5.12</v>
          </cell>
          <cell r="W559">
            <v>20</v>
          </cell>
          <cell r="X559">
            <v>2.37</v>
          </cell>
          <cell r="Y559">
            <v>50</v>
          </cell>
          <cell r="Z559">
            <v>4.21</v>
          </cell>
          <cell r="AA559">
            <v>1150</v>
          </cell>
          <cell r="AB559">
            <v>1</v>
          </cell>
          <cell r="AC559">
            <v>0.76</v>
          </cell>
          <cell r="AD559">
            <v>38</v>
          </cell>
          <cell r="AE559">
            <v>1550</v>
          </cell>
          <cell r="AF559">
            <v>93</v>
          </cell>
          <cell r="AG559">
            <v>0</v>
          </cell>
          <cell r="AH559">
            <v>0</v>
          </cell>
          <cell r="AI559">
            <v>17</v>
          </cell>
          <cell r="AJ559">
            <v>206</v>
          </cell>
          <cell r="AK559">
            <v>30</v>
          </cell>
          <cell r="AL559">
            <v>0.15</v>
          </cell>
          <cell r="AM559">
            <v>0</v>
          </cell>
          <cell r="AN559">
            <v>0</v>
          </cell>
          <cell r="AO559">
            <v>149</v>
          </cell>
          <cell r="AP559">
            <v>0</v>
          </cell>
          <cell r="AQ559">
            <v>295</v>
          </cell>
          <cell r="AR559">
            <v>5</v>
          </cell>
          <cell r="AS559">
            <v>20</v>
          </cell>
          <cell r="AT559">
            <v>5</v>
          </cell>
          <cell r="AU559">
            <v>20</v>
          </cell>
          <cell r="AV559">
            <v>0</v>
          </cell>
          <cell r="AW559">
            <v>20</v>
          </cell>
          <cell r="AX559">
            <v>0</v>
          </cell>
          <cell r="AY559">
            <v>0</v>
          </cell>
          <cell r="AZ559">
            <v>0</v>
          </cell>
          <cell r="BA559">
            <v>0</v>
          </cell>
          <cell r="BB559">
            <v>0</v>
          </cell>
          <cell r="BC559">
            <v>30</v>
          </cell>
          <cell r="BD559">
            <v>0</v>
          </cell>
          <cell r="BE559">
            <v>0</v>
          </cell>
          <cell r="BF559">
            <v>0</v>
          </cell>
          <cell r="BG559">
            <v>0</v>
          </cell>
          <cell r="BH559">
            <v>0</v>
          </cell>
          <cell r="BI559">
            <v>0</v>
          </cell>
          <cell r="BJ559">
            <v>0</v>
          </cell>
          <cell r="BK559">
            <v>0</v>
          </cell>
          <cell r="BL559">
            <v>0</v>
          </cell>
          <cell r="BM559">
            <v>0</v>
          </cell>
          <cell r="BN559">
            <v>0</v>
          </cell>
          <cell r="BO559">
            <v>0</v>
          </cell>
          <cell r="BP559">
            <v>0</v>
          </cell>
          <cell r="BQ559">
            <v>0</v>
          </cell>
          <cell r="BR559">
            <v>0</v>
          </cell>
          <cell r="BS559">
            <v>0</v>
          </cell>
          <cell r="BT559">
            <v>0</v>
          </cell>
          <cell r="BU559">
            <v>0</v>
          </cell>
          <cell r="BV559">
            <v>0</v>
          </cell>
          <cell r="BW559">
            <v>0</v>
          </cell>
          <cell r="BX559">
            <v>0</v>
          </cell>
          <cell r="BY559">
            <v>0</v>
          </cell>
          <cell r="BZ559">
            <v>0</v>
          </cell>
          <cell r="CA559">
            <v>0</v>
          </cell>
          <cell r="CB559">
            <v>0</v>
          </cell>
          <cell r="CC559">
            <v>0</v>
          </cell>
          <cell r="CD559">
            <v>0</v>
          </cell>
          <cell r="CE559">
            <v>0</v>
          </cell>
          <cell r="CF559">
            <v>0</v>
          </cell>
          <cell r="CG559">
            <v>0</v>
          </cell>
          <cell r="CH559">
            <v>0</v>
          </cell>
          <cell r="CI559">
            <v>0</v>
          </cell>
          <cell r="CJ559" t="str">
            <v/>
          </cell>
          <cell r="CK559" t="str">
            <v/>
          </cell>
          <cell r="CL559" t="str">
            <v/>
          </cell>
          <cell r="CM559" t="str">
            <v/>
          </cell>
          <cell r="CN559" t="str">
            <v/>
          </cell>
          <cell r="CO559">
            <v>1</v>
          </cell>
          <cell r="CP559" t="str">
            <v/>
          </cell>
          <cell r="CQ559" t="str">
            <v/>
          </cell>
          <cell r="CR559" t="str">
            <v/>
          </cell>
        </row>
        <row r="560">
          <cell r="A560" t="str">
            <v>D515504</v>
          </cell>
          <cell r="B560" t="str">
            <v>MM21-05</v>
          </cell>
          <cell r="C560">
            <v>315570.04300525744</v>
          </cell>
          <cell r="D560">
            <v>4985748.0912450245</v>
          </cell>
          <cell r="E560">
            <v>2150.4872947661379</v>
          </cell>
          <cell r="F560">
            <v>22.86</v>
          </cell>
          <cell r="G560">
            <v>24.384</v>
          </cell>
          <cell r="H560" t="str">
            <v>TF21322001</v>
          </cell>
          <cell r="I560">
            <v>0</v>
          </cell>
          <cell r="J560">
            <v>0</v>
          </cell>
          <cell r="K560">
            <v>8.66</v>
          </cell>
          <cell r="L560">
            <v>34</v>
          </cell>
          <cell r="M560">
            <v>1720</v>
          </cell>
          <cell r="N560">
            <v>1</v>
          </cell>
          <cell r="O560">
            <v>0</v>
          </cell>
          <cell r="P560">
            <v>4.93</v>
          </cell>
          <cell r="Q560">
            <v>1.3</v>
          </cell>
          <cell r="R560">
            <v>36</v>
          </cell>
          <cell r="S560">
            <v>175</v>
          </cell>
          <cell r="T560">
            <v>5.1999999999999998E-3</v>
          </cell>
          <cell r="U560">
            <v>52</v>
          </cell>
          <cell r="V560">
            <v>5.61</v>
          </cell>
          <cell r="W560">
            <v>20</v>
          </cell>
          <cell r="X560">
            <v>3.3</v>
          </cell>
          <cell r="Y560">
            <v>10</v>
          </cell>
          <cell r="Z560">
            <v>4.09</v>
          </cell>
          <cell r="AA560">
            <v>1400</v>
          </cell>
          <cell r="AB560">
            <v>0</v>
          </cell>
          <cell r="AC560">
            <v>0.28000000000000003</v>
          </cell>
          <cell r="AD560">
            <v>51</v>
          </cell>
          <cell r="AE560">
            <v>190</v>
          </cell>
          <cell r="AF560">
            <v>175</v>
          </cell>
          <cell r="AG560">
            <v>0</v>
          </cell>
          <cell r="AH560">
            <v>0</v>
          </cell>
          <cell r="AI560">
            <v>21</v>
          </cell>
          <cell r="AJ560">
            <v>86</v>
          </cell>
          <cell r="AK560">
            <v>0</v>
          </cell>
          <cell r="AL560">
            <v>0.11</v>
          </cell>
          <cell r="AM560">
            <v>0</v>
          </cell>
          <cell r="AN560">
            <v>0</v>
          </cell>
          <cell r="AO560">
            <v>158</v>
          </cell>
          <cell r="AP560">
            <v>0</v>
          </cell>
          <cell r="AQ560">
            <v>310</v>
          </cell>
          <cell r="AR560">
            <v>30</v>
          </cell>
          <cell r="AS560">
            <v>30</v>
          </cell>
          <cell r="AT560">
            <v>10</v>
          </cell>
          <cell r="AU560">
            <v>20</v>
          </cell>
          <cell r="AV560">
            <v>0</v>
          </cell>
          <cell r="AW560">
            <v>10</v>
          </cell>
          <cell r="AX560">
            <v>0</v>
          </cell>
          <cell r="AY560">
            <v>0</v>
          </cell>
          <cell r="AZ560">
            <v>0</v>
          </cell>
          <cell r="BA560">
            <v>0</v>
          </cell>
          <cell r="BB560">
            <v>0</v>
          </cell>
          <cell r="BC560">
            <v>0</v>
          </cell>
          <cell r="BD560">
            <v>0</v>
          </cell>
          <cell r="BE560">
            <v>0</v>
          </cell>
          <cell r="BF560">
            <v>0</v>
          </cell>
          <cell r="BG560">
            <v>0</v>
          </cell>
          <cell r="BH560">
            <v>0</v>
          </cell>
          <cell r="BI560">
            <v>0</v>
          </cell>
          <cell r="BJ560">
            <v>0</v>
          </cell>
          <cell r="BK560">
            <v>0</v>
          </cell>
          <cell r="BL560">
            <v>0</v>
          </cell>
          <cell r="BM560">
            <v>0</v>
          </cell>
          <cell r="BN560">
            <v>0</v>
          </cell>
          <cell r="BO560">
            <v>0</v>
          </cell>
          <cell r="BP560">
            <v>0</v>
          </cell>
          <cell r="BQ560">
            <v>0</v>
          </cell>
          <cell r="BR560">
            <v>0</v>
          </cell>
          <cell r="BS560">
            <v>0</v>
          </cell>
          <cell r="BT560">
            <v>0</v>
          </cell>
          <cell r="BU560">
            <v>0</v>
          </cell>
          <cell r="BV560">
            <v>0</v>
          </cell>
          <cell r="BW560">
            <v>0</v>
          </cell>
          <cell r="BX560">
            <v>0</v>
          </cell>
          <cell r="BY560">
            <v>0</v>
          </cell>
          <cell r="BZ560">
            <v>0</v>
          </cell>
          <cell r="CA560">
            <v>0</v>
          </cell>
          <cell r="CB560">
            <v>0</v>
          </cell>
          <cell r="CC560">
            <v>0</v>
          </cell>
          <cell r="CD560">
            <v>0</v>
          </cell>
          <cell r="CE560">
            <v>0</v>
          </cell>
          <cell r="CF560">
            <v>0</v>
          </cell>
          <cell r="CG560">
            <v>0</v>
          </cell>
          <cell r="CH560">
            <v>0</v>
          </cell>
          <cell r="CI560">
            <v>0</v>
          </cell>
          <cell r="CJ560" t="str">
            <v/>
          </cell>
          <cell r="CK560" t="str">
            <v/>
          </cell>
          <cell r="CL560" t="str">
            <v/>
          </cell>
          <cell r="CM560" t="str">
            <v/>
          </cell>
          <cell r="CN560" t="str">
            <v/>
          </cell>
          <cell r="CO560">
            <v>1</v>
          </cell>
          <cell r="CP560" t="str">
            <v/>
          </cell>
          <cell r="CQ560" t="str">
            <v/>
          </cell>
          <cell r="CR560" t="str">
            <v/>
          </cell>
        </row>
        <row r="561">
          <cell r="A561" t="str">
            <v>D515506</v>
          </cell>
          <cell r="B561" t="str">
            <v>MM21-05</v>
          </cell>
          <cell r="C561">
            <v>315569.8558766442</v>
          </cell>
          <cell r="D561">
            <v>4985747.9041164108</v>
          </cell>
          <cell r="E561">
            <v>2148.9864477505471</v>
          </cell>
          <cell r="F561">
            <v>24.384</v>
          </cell>
          <cell r="G561">
            <v>25.908000000000001</v>
          </cell>
          <cell r="H561" t="str">
            <v>TF21322001</v>
          </cell>
          <cell r="I561">
            <v>6.0000000000000001E-3</v>
          </cell>
          <cell r="J561">
            <v>0</v>
          </cell>
          <cell r="K561">
            <v>9.2899999999999991</v>
          </cell>
          <cell r="L561">
            <v>13</v>
          </cell>
          <cell r="M561">
            <v>1350</v>
          </cell>
          <cell r="N561">
            <v>1.1000000000000001</v>
          </cell>
          <cell r="O561">
            <v>0</v>
          </cell>
          <cell r="P561">
            <v>3.61</v>
          </cell>
          <cell r="Q561">
            <v>0.6</v>
          </cell>
          <cell r="R561">
            <v>39</v>
          </cell>
          <cell r="S561">
            <v>179</v>
          </cell>
          <cell r="T561">
            <v>4.7999999999999996E-3</v>
          </cell>
          <cell r="U561">
            <v>48</v>
          </cell>
          <cell r="V561">
            <v>5.59</v>
          </cell>
          <cell r="W561">
            <v>20</v>
          </cell>
          <cell r="X561">
            <v>3.28</v>
          </cell>
          <cell r="Y561">
            <v>10</v>
          </cell>
          <cell r="Z561">
            <v>5.21</v>
          </cell>
          <cell r="AA561">
            <v>1495</v>
          </cell>
          <cell r="AB561">
            <v>0</v>
          </cell>
          <cell r="AC561">
            <v>0.46</v>
          </cell>
          <cell r="AD561">
            <v>44</v>
          </cell>
          <cell r="AE561">
            <v>400</v>
          </cell>
          <cell r="AF561">
            <v>126</v>
          </cell>
          <cell r="AG561">
            <v>0</v>
          </cell>
          <cell r="AH561">
            <v>0</v>
          </cell>
          <cell r="AI561">
            <v>21</v>
          </cell>
          <cell r="AJ561">
            <v>114</v>
          </cell>
          <cell r="AK561">
            <v>0</v>
          </cell>
          <cell r="AL561">
            <v>0.12</v>
          </cell>
          <cell r="AM561">
            <v>0</v>
          </cell>
          <cell r="AN561">
            <v>0</v>
          </cell>
          <cell r="AO561">
            <v>168</v>
          </cell>
          <cell r="AP561">
            <v>0</v>
          </cell>
          <cell r="AQ561">
            <v>303</v>
          </cell>
          <cell r="AR561">
            <v>0</v>
          </cell>
          <cell r="AS561">
            <v>25</v>
          </cell>
          <cell r="AT561">
            <v>5</v>
          </cell>
          <cell r="AU561">
            <v>20</v>
          </cell>
          <cell r="AV561">
            <v>0</v>
          </cell>
          <cell r="AW561">
            <v>5</v>
          </cell>
          <cell r="AX561">
            <v>0</v>
          </cell>
          <cell r="AY561">
            <v>0</v>
          </cell>
          <cell r="AZ561">
            <v>0</v>
          </cell>
          <cell r="BA561">
            <v>0</v>
          </cell>
          <cell r="BB561">
            <v>0</v>
          </cell>
          <cell r="BC561">
            <v>45</v>
          </cell>
          <cell r="BD561">
            <v>0</v>
          </cell>
          <cell r="BE561">
            <v>0</v>
          </cell>
          <cell r="BF561">
            <v>0</v>
          </cell>
          <cell r="BG561">
            <v>0</v>
          </cell>
          <cell r="BH561">
            <v>0</v>
          </cell>
          <cell r="BI561">
            <v>0</v>
          </cell>
          <cell r="BJ561">
            <v>0</v>
          </cell>
          <cell r="BK561">
            <v>0</v>
          </cell>
          <cell r="BL561">
            <v>0</v>
          </cell>
          <cell r="BM561">
            <v>0</v>
          </cell>
          <cell r="BN561">
            <v>0</v>
          </cell>
          <cell r="BO561">
            <v>0</v>
          </cell>
          <cell r="BP561">
            <v>0</v>
          </cell>
          <cell r="BQ561">
            <v>0</v>
          </cell>
          <cell r="BR561">
            <v>0</v>
          </cell>
          <cell r="BS561">
            <v>0</v>
          </cell>
          <cell r="BT561">
            <v>0</v>
          </cell>
          <cell r="BU561">
            <v>0</v>
          </cell>
          <cell r="BV561">
            <v>0</v>
          </cell>
          <cell r="BW561">
            <v>0</v>
          </cell>
          <cell r="BX561">
            <v>0</v>
          </cell>
          <cell r="BY561">
            <v>0</v>
          </cell>
          <cell r="BZ561">
            <v>0</v>
          </cell>
          <cell r="CA561">
            <v>0</v>
          </cell>
          <cell r="CB561">
            <v>0</v>
          </cell>
          <cell r="CC561">
            <v>0</v>
          </cell>
          <cell r="CD561">
            <v>0</v>
          </cell>
          <cell r="CE561">
            <v>0</v>
          </cell>
          <cell r="CF561">
            <v>0</v>
          </cell>
          <cell r="CG561">
            <v>0</v>
          </cell>
          <cell r="CH561">
            <v>0</v>
          </cell>
          <cell r="CI561">
            <v>0</v>
          </cell>
          <cell r="CJ561" t="str">
            <v/>
          </cell>
          <cell r="CK561" t="str">
            <v/>
          </cell>
          <cell r="CL561" t="str">
            <v/>
          </cell>
          <cell r="CM561" t="str">
            <v/>
          </cell>
          <cell r="CN561" t="str">
            <v/>
          </cell>
          <cell r="CO561">
            <v>1</v>
          </cell>
          <cell r="CP561" t="str">
            <v/>
          </cell>
          <cell r="CQ561" t="str">
            <v/>
          </cell>
          <cell r="CR561" t="str">
            <v/>
          </cell>
        </row>
        <row r="562">
          <cell r="A562" t="str">
            <v>D515507</v>
          </cell>
          <cell r="B562" t="str">
            <v>MM21-05</v>
          </cell>
          <cell r="C562">
            <v>315569.66874803096</v>
          </cell>
          <cell r="D562">
            <v>4985747.7169877971</v>
          </cell>
          <cell r="E562">
            <v>2147.4856007349563</v>
          </cell>
          <cell r="F562">
            <v>25.908000000000001</v>
          </cell>
          <cell r="G562">
            <v>27.432000000000002</v>
          </cell>
          <cell r="H562" t="str">
            <v>TF21322001</v>
          </cell>
          <cell r="I562">
            <v>5.0000000000000001E-3</v>
          </cell>
          <cell r="J562">
            <v>0</v>
          </cell>
          <cell r="K562">
            <v>8.56</v>
          </cell>
          <cell r="L562">
            <v>17</v>
          </cell>
          <cell r="M562">
            <v>840</v>
          </cell>
          <cell r="N562">
            <v>1.1000000000000001</v>
          </cell>
          <cell r="O562">
            <v>0</v>
          </cell>
          <cell r="P562">
            <v>4.0199999999999996</v>
          </cell>
          <cell r="Q562">
            <v>1.6</v>
          </cell>
          <cell r="R562">
            <v>35</v>
          </cell>
          <cell r="S562">
            <v>119</v>
          </cell>
          <cell r="T562">
            <v>3.5000000000000001E-3</v>
          </cell>
          <cell r="U562">
            <v>35</v>
          </cell>
          <cell r="V562">
            <v>4.92</v>
          </cell>
          <cell r="W562">
            <v>20</v>
          </cell>
          <cell r="X562">
            <v>2.65</v>
          </cell>
          <cell r="Y562">
            <v>30</v>
          </cell>
          <cell r="Z562">
            <v>4.5199999999999996</v>
          </cell>
          <cell r="AA562">
            <v>1305</v>
          </cell>
          <cell r="AB562">
            <v>1</v>
          </cell>
          <cell r="AC562">
            <v>0.51</v>
          </cell>
          <cell r="AD562">
            <v>41</v>
          </cell>
          <cell r="AE562">
            <v>370</v>
          </cell>
          <cell r="AF562">
            <v>366</v>
          </cell>
          <cell r="AG562">
            <v>0</v>
          </cell>
          <cell r="AH562">
            <v>0</v>
          </cell>
          <cell r="AI562">
            <v>19</v>
          </cell>
          <cell r="AJ562">
            <v>132</v>
          </cell>
          <cell r="AK562">
            <v>0</v>
          </cell>
          <cell r="AL562">
            <v>0.15</v>
          </cell>
          <cell r="AM562">
            <v>0</v>
          </cell>
          <cell r="AN562">
            <v>0</v>
          </cell>
          <cell r="AO562">
            <v>159</v>
          </cell>
          <cell r="AP562">
            <v>0</v>
          </cell>
          <cell r="AQ562">
            <v>490</v>
          </cell>
          <cell r="AR562">
            <v>10</v>
          </cell>
          <cell r="AS562">
            <v>35</v>
          </cell>
          <cell r="AT562">
            <v>5</v>
          </cell>
          <cell r="AU562">
            <v>0</v>
          </cell>
          <cell r="AV562">
            <v>0</v>
          </cell>
          <cell r="AW562">
            <v>0</v>
          </cell>
          <cell r="AX562">
            <v>0</v>
          </cell>
          <cell r="AY562">
            <v>0</v>
          </cell>
          <cell r="AZ562">
            <v>0</v>
          </cell>
          <cell r="BA562">
            <v>0</v>
          </cell>
          <cell r="BB562">
            <v>0</v>
          </cell>
          <cell r="BC562">
            <v>50</v>
          </cell>
          <cell r="BD562">
            <v>0</v>
          </cell>
          <cell r="BE562">
            <v>0</v>
          </cell>
          <cell r="BF562">
            <v>0</v>
          </cell>
          <cell r="BG562">
            <v>0</v>
          </cell>
          <cell r="BH562">
            <v>0</v>
          </cell>
          <cell r="BI562">
            <v>0</v>
          </cell>
          <cell r="BJ562">
            <v>0</v>
          </cell>
          <cell r="BK562">
            <v>0</v>
          </cell>
          <cell r="BL562">
            <v>0</v>
          </cell>
          <cell r="BM562">
            <v>0</v>
          </cell>
          <cell r="BN562">
            <v>0</v>
          </cell>
          <cell r="BO562">
            <v>0</v>
          </cell>
          <cell r="BP562">
            <v>0</v>
          </cell>
          <cell r="BQ562">
            <v>0</v>
          </cell>
          <cell r="BR562">
            <v>0</v>
          </cell>
          <cell r="BS562">
            <v>0</v>
          </cell>
          <cell r="BT562">
            <v>0</v>
          </cell>
          <cell r="BU562">
            <v>0</v>
          </cell>
          <cell r="BV562">
            <v>0</v>
          </cell>
          <cell r="BW562">
            <v>0</v>
          </cell>
          <cell r="BX562">
            <v>0</v>
          </cell>
          <cell r="BY562">
            <v>0</v>
          </cell>
          <cell r="BZ562">
            <v>0</v>
          </cell>
          <cell r="CA562">
            <v>0</v>
          </cell>
          <cell r="CB562">
            <v>0</v>
          </cell>
          <cell r="CC562">
            <v>0</v>
          </cell>
          <cell r="CD562">
            <v>0</v>
          </cell>
          <cell r="CE562">
            <v>0</v>
          </cell>
          <cell r="CF562">
            <v>0</v>
          </cell>
          <cell r="CG562">
            <v>0</v>
          </cell>
          <cell r="CH562">
            <v>0</v>
          </cell>
          <cell r="CI562">
            <v>0</v>
          </cell>
          <cell r="CJ562" t="str">
            <v/>
          </cell>
          <cell r="CK562" t="str">
            <v/>
          </cell>
          <cell r="CL562" t="str">
            <v/>
          </cell>
          <cell r="CM562" t="str">
            <v/>
          </cell>
          <cell r="CN562" t="str">
            <v/>
          </cell>
          <cell r="CO562">
            <v>1</v>
          </cell>
          <cell r="CP562" t="str">
            <v/>
          </cell>
          <cell r="CQ562" t="str">
            <v/>
          </cell>
          <cell r="CR562" t="str">
            <v/>
          </cell>
        </row>
        <row r="563">
          <cell r="A563" t="str">
            <v>D515508</v>
          </cell>
          <cell r="B563" t="str">
            <v>MM21-05</v>
          </cell>
          <cell r="C563">
            <v>315569.48161941773</v>
          </cell>
          <cell r="D563">
            <v>4985747.5298591834</v>
          </cell>
          <cell r="E563">
            <v>2145.9847537193655</v>
          </cell>
          <cell r="F563">
            <v>27.432000000000002</v>
          </cell>
          <cell r="G563">
            <v>28.956000000000003</v>
          </cell>
          <cell r="H563" t="str">
            <v>TF21322001</v>
          </cell>
          <cell r="I563">
            <v>0</v>
          </cell>
          <cell r="J563">
            <v>0</v>
          </cell>
          <cell r="K563">
            <v>7.77</v>
          </cell>
          <cell r="L563">
            <v>16</v>
          </cell>
          <cell r="M563">
            <v>700</v>
          </cell>
          <cell r="N563">
            <v>1.5</v>
          </cell>
          <cell r="O563">
            <v>0</v>
          </cell>
          <cell r="P563">
            <v>2.2400000000000002</v>
          </cell>
          <cell r="Q563">
            <v>0.7</v>
          </cell>
          <cell r="R563">
            <v>34</v>
          </cell>
          <cell r="S563">
            <v>134</v>
          </cell>
          <cell r="T563">
            <v>8.0999999999999996E-3</v>
          </cell>
          <cell r="U563">
            <v>81</v>
          </cell>
          <cell r="V563">
            <v>4.5</v>
          </cell>
          <cell r="W563">
            <v>20</v>
          </cell>
          <cell r="X563">
            <v>2.63</v>
          </cell>
          <cell r="Y563">
            <v>120</v>
          </cell>
          <cell r="Z563">
            <v>3.47</v>
          </cell>
          <cell r="AA563">
            <v>1090</v>
          </cell>
          <cell r="AB563">
            <v>1</v>
          </cell>
          <cell r="AC563">
            <v>1.05</v>
          </cell>
          <cell r="AD563">
            <v>37</v>
          </cell>
          <cell r="AE563">
            <v>350</v>
          </cell>
          <cell r="AF563">
            <v>335</v>
          </cell>
          <cell r="AG563">
            <v>0.01</v>
          </cell>
          <cell r="AH563">
            <v>0</v>
          </cell>
          <cell r="AI563">
            <v>13</v>
          </cell>
          <cell r="AJ563">
            <v>208</v>
          </cell>
          <cell r="AK563">
            <v>100</v>
          </cell>
          <cell r="AL563">
            <v>0.13</v>
          </cell>
          <cell r="AM563">
            <v>0</v>
          </cell>
          <cell r="AN563">
            <v>0</v>
          </cell>
          <cell r="AO563">
            <v>107</v>
          </cell>
          <cell r="AP563">
            <v>0</v>
          </cell>
          <cell r="AQ563">
            <v>396</v>
          </cell>
          <cell r="AR563">
            <v>5</v>
          </cell>
          <cell r="AS563">
            <v>15</v>
          </cell>
          <cell r="AT563">
            <v>5</v>
          </cell>
          <cell r="AU563">
            <v>10</v>
          </cell>
          <cell r="AV563">
            <v>0</v>
          </cell>
          <cell r="AW563">
            <v>15</v>
          </cell>
          <cell r="AX563">
            <v>0</v>
          </cell>
          <cell r="AY563">
            <v>0</v>
          </cell>
          <cell r="AZ563">
            <v>0</v>
          </cell>
          <cell r="BA563">
            <v>0</v>
          </cell>
          <cell r="BB563">
            <v>0</v>
          </cell>
          <cell r="BC563">
            <v>50</v>
          </cell>
          <cell r="BD563">
            <v>0</v>
          </cell>
          <cell r="BE563">
            <v>0</v>
          </cell>
          <cell r="BF563">
            <v>0</v>
          </cell>
          <cell r="BG563">
            <v>0</v>
          </cell>
          <cell r="BH563">
            <v>0</v>
          </cell>
          <cell r="BI563">
            <v>0</v>
          </cell>
          <cell r="BJ563">
            <v>0</v>
          </cell>
          <cell r="BK563">
            <v>0</v>
          </cell>
          <cell r="BL563">
            <v>0</v>
          </cell>
          <cell r="BM563">
            <v>0</v>
          </cell>
          <cell r="BN563">
            <v>0</v>
          </cell>
          <cell r="BO563">
            <v>0</v>
          </cell>
          <cell r="BP563">
            <v>0</v>
          </cell>
          <cell r="BQ563">
            <v>0</v>
          </cell>
          <cell r="BR563">
            <v>0</v>
          </cell>
          <cell r="BS563">
            <v>0</v>
          </cell>
          <cell r="BT563">
            <v>0</v>
          </cell>
          <cell r="BU563">
            <v>0</v>
          </cell>
          <cell r="BV563">
            <v>0</v>
          </cell>
          <cell r="BW563">
            <v>0</v>
          </cell>
          <cell r="BX563">
            <v>0</v>
          </cell>
          <cell r="BY563">
            <v>0</v>
          </cell>
          <cell r="BZ563">
            <v>0</v>
          </cell>
          <cell r="CA563">
            <v>0</v>
          </cell>
          <cell r="CB563">
            <v>0</v>
          </cell>
          <cell r="CC563">
            <v>0</v>
          </cell>
          <cell r="CD563">
            <v>0</v>
          </cell>
          <cell r="CE563">
            <v>0</v>
          </cell>
          <cell r="CF563">
            <v>0</v>
          </cell>
          <cell r="CG563">
            <v>0</v>
          </cell>
          <cell r="CH563">
            <v>0</v>
          </cell>
          <cell r="CI563">
            <v>0</v>
          </cell>
          <cell r="CJ563" t="str">
            <v/>
          </cell>
          <cell r="CK563" t="str">
            <v/>
          </cell>
          <cell r="CL563" t="str">
            <v/>
          </cell>
          <cell r="CM563" t="str">
            <v/>
          </cell>
          <cell r="CN563" t="str">
            <v/>
          </cell>
          <cell r="CO563">
            <v>1</v>
          </cell>
          <cell r="CP563" t="str">
            <v/>
          </cell>
          <cell r="CQ563" t="str">
            <v/>
          </cell>
          <cell r="CR563" t="str">
            <v/>
          </cell>
        </row>
        <row r="564">
          <cell r="A564" t="str">
            <v>D515509</v>
          </cell>
          <cell r="B564" t="str">
            <v>MM21-05</v>
          </cell>
          <cell r="C564">
            <v>315569.29449080449</v>
          </cell>
          <cell r="D564">
            <v>4985747.3427305697</v>
          </cell>
          <cell r="E564">
            <v>2144.4839067037747</v>
          </cell>
          <cell r="F564">
            <v>28.956000000000003</v>
          </cell>
          <cell r="G564">
            <v>30.48</v>
          </cell>
          <cell r="H564" t="str">
            <v>TF21322001</v>
          </cell>
          <cell r="I564">
            <v>0</v>
          </cell>
          <cell r="J564">
            <v>0</v>
          </cell>
          <cell r="K564">
            <v>6.81</v>
          </cell>
          <cell r="L564">
            <v>12</v>
          </cell>
          <cell r="M564">
            <v>660</v>
          </cell>
          <cell r="N564">
            <v>1.3</v>
          </cell>
          <cell r="O564">
            <v>0</v>
          </cell>
          <cell r="P564">
            <v>2.41</v>
          </cell>
          <cell r="Q564">
            <v>0.5</v>
          </cell>
          <cell r="R564">
            <v>29</v>
          </cell>
          <cell r="S564">
            <v>154</v>
          </cell>
          <cell r="T564">
            <v>4.1000000000000003E-3</v>
          </cell>
          <cell r="U564">
            <v>41</v>
          </cell>
          <cell r="V564">
            <v>5.04</v>
          </cell>
          <cell r="W564">
            <v>20</v>
          </cell>
          <cell r="X564">
            <v>2.39</v>
          </cell>
          <cell r="Y564">
            <v>20</v>
          </cell>
          <cell r="Z564">
            <v>3.86</v>
          </cell>
          <cell r="AA564">
            <v>1105</v>
          </cell>
          <cell r="AB564">
            <v>1</v>
          </cell>
          <cell r="AC564">
            <v>0.8</v>
          </cell>
          <cell r="AD564">
            <v>44</v>
          </cell>
          <cell r="AE564">
            <v>400</v>
          </cell>
          <cell r="AF564">
            <v>196</v>
          </cell>
          <cell r="AG564">
            <v>0.01</v>
          </cell>
          <cell r="AH564">
            <v>0</v>
          </cell>
          <cell r="AI564">
            <v>14</v>
          </cell>
          <cell r="AJ564">
            <v>134</v>
          </cell>
          <cell r="AK564">
            <v>0</v>
          </cell>
          <cell r="AL564">
            <v>0.18</v>
          </cell>
          <cell r="AM564">
            <v>0</v>
          </cell>
          <cell r="AN564">
            <v>0</v>
          </cell>
          <cell r="AO564">
            <v>125</v>
          </cell>
          <cell r="AP564">
            <v>0</v>
          </cell>
          <cell r="AQ564">
            <v>309</v>
          </cell>
          <cell r="AR564">
            <v>0</v>
          </cell>
          <cell r="AS564">
            <v>45</v>
          </cell>
          <cell r="AT564">
            <v>0</v>
          </cell>
          <cell r="AU564">
            <v>0</v>
          </cell>
          <cell r="AV564">
            <v>0</v>
          </cell>
          <cell r="AW564">
            <v>5</v>
          </cell>
          <cell r="AX564">
            <v>0</v>
          </cell>
          <cell r="AY564">
            <v>0</v>
          </cell>
          <cell r="AZ564">
            <v>0</v>
          </cell>
          <cell r="BA564">
            <v>0</v>
          </cell>
          <cell r="BB564">
            <v>0</v>
          </cell>
          <cell r="BC564">
            <v>50</v>
          </cell>
          <cell r="BD564">
            <v>0</v>
          </cell>
          <cell r="BE564">
            <v>0</v>
          </cell>
          <cell r="BF564">
            <v>0</v>
          </cell>
          <cell r="BG564">
            <v>0</v>
          </cell>
          <cell r="BH564">
            <v>0</v>
          </cell>
          <cell r="BI564">
            <v>0</v>
          </cell>
          <cell r="BJ564">
            <v>0</v>
          </cell>
          <cell r="BK564">
            <v>0</v>
          </cell>
          <cell r="BL564">
            <v>0</v>
          </cell>
          <cell r="BM564">
            <v>0</v>
          </cell>
          <cell r="BN564">
            <v>0</v>
          </cell>
          <cell r="BO564">
            <v>0</v>
          </cell>
          <cell r="BP564">
            <v>0</v>
          </cell>
          <cell r="BQ564">
            <v>0</v>
          </cell>
          <cell r="BR564">
            <v>0</v>
          </cell>
          <cell r="BS564">
            <v>0</v>
          </cell>
          <cell r="BT564">
            <v>0</v>
          </cell>
          <cell r="BU564">
            <v>0</v>
          </cell>
          <cell r="BV564">
            <v>0</v>
          </cell>
          <cell r="BW564">
            <v>0</v>
          </cell>
          <cell r="BX564">
            <v>0</v>
          </cell>
          <cell r="BY564">
            <v>0</v>
          </cell>
          <cell r="BZ564">
            <v>0</v>
          </cell>
          <cell r="CA564">
            <v>0</v>
          </cell>
          <cell r="CB564">
            <v>0</v>
          </cell>
          <cell r="CC564">
            <v>0</v>
          </cell>
          <cell r="CD564">
            <v>0</v>
          </cell>
          <cell r="CE564">
            <v>0</v>
          </cell>
          <cell r="CF564">
            <v>0</v>
          </cell>
          <cell r="CG564">
            <v>0</v>
          </cell>
          <cell r="CH564">
            <v>0</v>
          </cell>
          <cell r="CI564">
            <v>0</v>
          </cell>
          <cell r="CJ564" t="str">
            <v/>
          </cell>
          <cell r="CK564" t="str">
            <v/>
          </cell>
          <cell r="CL564" t="str">
            <v/>
          </cell>
          <cell r="CM564" t="str">
            <v/>
          </cell>
          <cell r="CN564" t="str">
            <v/>
          </cell>
          <cell r="CO564">
            <v>1</v>
          </cell>
          <cell r="CP564" t="str">
            <v/>
          </cell>
          <cell r="CQ564" t="str">
            <v/>
          </cell>
          <cell r="CR564" t="str">
            <v/>
          </cell>
        </row>
        <row r="565">
          <cell r="A565" t="str">
            <v>D515510</v>
          </cell>
          <cell r="B565" t="str">
            <v>MM21-05</v>
          </cell>
          <cell r="C565">
            <v>315569.10736219125</v>
          </cell>
          <cell r="D565">
            <v>4985747.155601956</v>
          </cell>
          <cell r="E565">
            <v>2142.9830596881839</v>
          </cell>
          <cell r="F565">
            <v>30.48</v>
          </cell>
          <cell r="G565">
            <v>32.004000000000005</v>
          </cell>
          <cell r="H565" t="str">
            <v>TF21322001</v>
          </cell>
          <cell r="I565">
            <v>6.0000000000000001E-3</v>
          </cell>
          <cell r="J565">
            <v>0</v>
          </cell>
          <cell r="K565">
            <v>7.43</v>
          </cell>
          <cell r="L565">
            <v>19</v>
          </cell>
          <cell r="M565">
            <v>1040</v>
          </cell>
          <cell r="N565">
            <v>1.3</v>
          </cell>
          <cell r="O565">
            <v>0</v>
          </cell>
          <cell r="P565">
            <v>3.02</v>
          </cell>
          <cell r="Q565">
            <v>0</v>
          </cell>
          <cell r="R565">
            <v>29</v>
          </cell>
          <cell r="S565">
            <v>94</v>
          </cell>
          <cell r="T565">
            <v>7.4000000000000003E-3</v>
          </cell>
          <cell r="U565">
            <v>74</v>
          </cell>
          <cell r="V565">
            <v>5.24</v>
          </cell>
          <cell r="W565">
            <v>20</v>
          </cell>
          <cell r="X565">
            <v>3.54</v>
          </cell>
          <cell r="Y565">
            <v>30</v>
          </cell>
          <cell r="Z565">
            <v>3.17</v>
          </cell>
          <cell r="AA565">
            <v>1200</v>
          </cell>
          <cell r="AB565">
            <v>0</v>
          </cell>
          <cell r="AC565">
            <v>0.9</v>
          </cell>
          <cell r="AD565">
            <v>34</v>
          </cell>
          <cell r="AE565">
            <v>470</v>
          </cell>
          <cell r="AF565">
            <v>256</v>
          </cell>
          <cell r="AG565">
            <v>0.02</v>
          </cell>
          <cell r="AH565">
            <v>0</v>
          </cell>
          <cell r="AI565">
            <v>16</v>
          </cell>
          <cell r="AJ565">
            <v>151</v>
          </cell>
          <cell r="AK565">
            <v>0</v>
          </cell>
          <cell r="AL565">
            <v>0.34</v>
          </cell>
          <cell r="AM565">
            <v>0</v>
          </cell>
          <cell r="AN565">
            <v>0</v>
          </cell>
          <cell r="AO565">
            <v>162</v>
          </cell>
          <cell r="AP565">
            <v>0</v>
          </cell>
          <cell r="AQ565">
            <v>259</v>
          </cell>
          <cell r="AR565">
            <v>45</v>
          </cell>
          <cell r="AS565">
            <v>45</v>
          </cell>
          <cell r="AT565">
            <v>10</v>
          </cell>
          <cell r="AU565">
            <v>0</v>
          </cell>
          <cell r="AV565">
            <v>0</v>
          </cell>
          <cell r="AW565">
            <v>0</v>
          </cell>
          <cell r="AX565">
            <v>0</v>
          </cell>
          <cell r="AY565">
            <v>0</v>
          </cell>
          <cell r="AZ565">
            <v>0</v>
          </cell>
          <cell r="BA565">
            <v>0</v>
          </cell>
          <cell r="BB565">
            <v>0</v>
          </cell>
          <cell r="BC565">
            <v>0</v>
          </cell>
          <cell r="BD565">
            <v>0</v>
          </cell>
          <cell r="BE565">
            <v>0</v>
          </cell>
          <cell r="BF565">
            <v>0</v>
          </cell>
          <cell r="BG565">
            <v>0</v>
          </cell>
          <cell r="BH565">
            <v>0</v>
          </cell>
          <cell r="BI565">
            <v>0</v>
          </cell>
          <cell r="BJ565">
            <v>0</v>
          </cell>
          <cell r="BK565">
            <v>0</v>
          </cell>
          <cell r="BL565">
            <v>0</v>
          </cell>
          <cell r="BM565">
            <v>0</v>
          </cell>
          <cell r="BN565">
            <v>0</v>
          </cell>
          <cell r="BO565">
            <v>0</v>
          </cell>
          <cell r="BP565">
            <v>0</v>
          </cell>
          <cell r="BQ565">
            <v>0</v>
          </cell>
          <cell r="BR565">
            <v>0</v>
          </cell>
          <cell r="BS565">
            <v>0</v>
          </cell>
          <cell r="BT565">
            <v>0</v>
          </cell>
          <cell r="BU565">
            <v>0</v>
          </cell>
          <cell r="BV565">
            <v>0</v>
          </cell>
          <cell r="BW565">
            <v>0</v>
          </cell>
          <cell r="BX565">
            <v>0</v>
          </cell>
          <cell r="BY565">
            <v>0</v>
          </cell>
          <cell r="BZ565">
            <v>0</v>
          </cell>
          <cell r="CA565">
            <v>0</v>
          </cell>
          <cell r="CB565">
            <v>0</v>
          </cell>
          <cell r="CC565">
            <v>0</v>
          </cell>
          <cell r="CD565">
            <v>0</v>
          </cell>
          <cell r="CE565">
            <v>0</v>
          </cell>
          <cell r="CF565">
            <v>0</v>
          </cell>
          <cell r="CG565">
            <v>0</v>
          </cell>
          <cell r="CH565">
            <v>0</v>
          </cell>
          <cell r="CI565">
            <v>0</v>
          </cell>
          <cell r="CJ565" t="str">
            <v/>
          </cell>
          <cell r="CK565" t="str">
            <v/>
          </cell>
          <cell r="CL565" t="str">
            <v/>
          </cell>
          <cell r="CM565" t="str">
            <v/>
          </cell>
          <cell r="CN565" t="str">
            <v/>
          </cell>
          <cell r="CO565">
            <v>1</v>
          </cell>
          <cell r="CP565" t="str">
            <v/>
          </cell>
          <cell r="CQ565" t="str">
            <v/>
          </cell>
          <cell r="CR565" t="str">
            <v/>
          </cell>
        </row>
        <row r="566">
          <cell r="A566" t="str">
            <v>D515511</v>
          </cell>
          <cell r="B566" t="str">
            <v>MM21-05</v>
          </cell>
          <cell r="C566">
            <v>315568.92023357801</v>
          </cell>
          <cell r="D566">
            <v>4985746.9684733422</v>
          </cell>
          <cell r="E566">
            <v>2141.4822126725931</v>
          </cell>
          <cell r="F566">
            <v>32.004000000000005</v>
          </cell>
          <cell r="G566">
            <v>33.527999999999999</v>
          </cell>
          <cell r="H566" t="str">
            <v>TF21322001</v>
          </cell>
          <cell r="I566">
            <v>0</v>
          </cell>
          <cell r="J566">
            <v>0</v>
          </cell>
          <cell r="K566">
            <v>7.07</v>
          </cell>
          <cell r="L566">
            <v>9</v>
          </cell>
          <cell r="M566">
            <v>1020</v>
          </cell>
          <cell r="N566">
            <v>1.5</v>
          </cell>
          <cell r="O566">
            <v>0</v>
          </cell>
          <cell r="P566">
            <v>2.4500000000000002</v>
          </cell>
          <cell r="Q566">
            <v>0</v>
          </cell>
          <cell r="R566">
            <v>15</v>
          </cell>
          <cell r="S566">
            <v>63</v>
          </cell>
          <cell r="T566">
            <v>4.1999999999999997E-3</v>
          </cell>
          <cell r="U566">
            <v>42</v>
          </cell>
          <cell r="V566">
            <v>3.03</v>
          </cell>
          <cell r="W566">
            <v>20</v>
          </cell>
          <cell r="X566">
            <v>3.34</v>
          </cell>
          <cell r="Y566">
            <v>30</v>
          </cell>
          <cell r="Z566">
            <v>1.56</v>
          </cell>
          <cell r="AA566">
            <v>654</v>
          </cell>
          <cell r="AB566">
            <v>2</v>
          </cell>
          <cell r="AC566">
            <v>0.82</v>
          </cell>
          <cell r="AD566">
            <v>19</v>
          </cell>
          <cell r="AE566">
            <v>620</v>
          </cell>
          <cell r="AF566">
            <v>110</v>
          </cell>
          <cell r="AG566">
            <v>0.01</v>
          </cell>
          <cell r="AH566">
            <v>0</v>
          </cell>
          <cell r="AI566">
            <v>9</v>
          </cell>
          <cell r="AJ566">
            <v>117</v>
          </cell>
          <cell r="AK566">
            <v>0</v>
          </cell>
          <cell r="AL566">
            <v>0.3</v>
          </cell>
          <cell r="AM566">
            <v>0</v>
          </cell>
          <cell r="AN566">
            <v>0</v>
          </cell>
          <cell r="AO566">
            <v>111</v>
          </cell>
          <cell r="AP566">
            <v>0</v>
          </cell>
          <cell r="AQ566">
            <v>134</v>
          </cell>
          <cell r="AR566">
            <v>60</v>
          </cell>
          <cell r="AS566">
            <v>35</v>
          </cell>
          <cell r="AT566">
            <v>5</v>
          </cell>
          <cell r="AU566">
            <v>0</v>
          </cell>
          <cell r="AV566">
            <v>0</v>
          </cell>
          <cell r="AW566">
            <v>0</v>
          </cell>
          <cell r="AX566">
            <v>0</v>
          </cell>
          <cell r="AY566">
            <v>0</v>
          </cell>
          <cell r="AZ566">
            <v>0</v>
          </cell>
          <cell r="BA566">
            <v>0</v>
          </cell>
          <cell r="BB566">
            <v>0</v>
          </cell>
          <cell r="BC566">
            <v>0</v>
          </cell>
          <cell r="BD566">
            <v>0</v>
          </cell>
          <cell r="BE566">
            <v>0</v>
          </cell>
          <cell r="BF566">
            <v>0</v>
          </cell>
          <cell r="BG566">
            <v>0</v>
          </cell>
          <cell r="BH566">
            <v>0</v>
          </cell>
          <cell r="BI566">
            <v>0</v>
          </cell>
          <cell r="BJ566">
            <v>0</v>
          </cell>
          <cell r="BK566">
            <v>0</v>
          </cell>
          <cell r="BL566">
            <v>0</v>
          </cell>
          <cell r="BM566">
            <v>0</v>
          </cell>
          <cell r="BN566">
            <v>0</v>
          </cell>
          <cell r="BO566">
            <v>0</v>
          </cell>
          <cell r="BP566">
            <v>0</v>
          </cell>
          <cell r="BQ566">
            <v>0</v>
          </cell>
          <cell r="BR566">
            <v>0</v>
          </cell>
          <cell r="BS566">
            <v>0</v>
          </cell>
          <cell r="BT566">
            <v>0</v>
          </cell>
          <cell r="BU566">
            <v>0</v>
          </cell>
          <cell r="BV566">
            <v>0</v>
          </cell>
          <cell r="BW566">
            <v>0</v>
          </cell>
          <cell r="BX566">
            <v>0</v>
          </cell>
          <cell r="BY566">
            <v>0</v>
          </cell>
          <cell r="BZ566">
            <v>0</v>
          </cell>
          <cell r="CA566">
            <v>0</v>
          </cell>
          <cell r="CB566">
            <v>0</v>
          </cell>
          <cell r="CC566">
            <v>0</v>
          </cell>
          <cell r="CD566">
            <v>0</v>
          </cell>
          <cell r="CE566">
            <v>0</v>
          </cell>
          <cell r="CF566">
            <v>0</v>
          </cell>
          <cell r="CG566">
            <v>0</v>
          </cell>
          <cell r="CH566">
            <v>0</v>
          </cell>
          <cell r="CI566">
            <v>0</v>
          </cell>
          <cell r="CJ566" t="str">
            <v/>
          </cell>
          <cell r="CK566" t="str">
            <v/>
          </cell>
          <cell r="CL566" t="str">
            <v/>
          </cell>
          <cell r="CM566" t="str">
            <v/>
          </cell>
          <cell r="CN566" t="str">
            <v/>
          </cell>
          <cell r="CO566">
            <v>1</v>
          </cell>
          <cell r="CP566" t="str">
            <v/>
          </cell>
          <cell r="CQ566" t="str">
            <v/>
          </cell>
          <cell r="CR566" t="str">
            <v/>
          </cell>
        </row>
        <row r="567">
          <cell r="A567" t="str">
            <v>D515512</v>
          </cell>
          <cell r="B567" t="str">
            <v>MM21-05</v>
          </cell>
          <cell r="C567">
            <v>315568.73310496478</v>
          </cell>
          <cell r="D567">
            <v>4985746.7813447285</v>
          </cell>
          <cell r="E567">
            <v>2139.9813656570022</v>
          </cell>
          <cell r="F567">
            <v>33.527999999999999</v>
          </cell>
          <cell r="G567">
            <v>35.052</v>
          </cell>
          <cell r="H567" t="str">
            <v>TF21322001</v>
          </cell>
          <cell r="I567">
            <v>0</v>
          </cell>
          <cell r="J567">
            <v>0</v>
          </cell>
          <cell r="K567">
            <v>8.24</v>
          </cell>
          <cell r="L567">
            <v>12</v>
          </cell>
          <cell r="M567">
            <v>1520</v>
          </cell>
          <cell r="N567">
            <v>1.8</v>
          </cell>
          <cell r="O567">
            <v>0</v>
          </cell>
          <cell r="P567">
            <v>1.1299999999999999</v>
          </cell>
          <cell r="Q567">
            <v>0</v>
          </cell>
          <cell r="R567">
            <v>22</v>
          </cell>
          <cell r="S567">
            <v>47</v>
          </cell>
          <cell r="T567">
            <v>2.8999999999999998E-3</v>
          </cell>
          <cell r="U567">
            <v>29</v>
          </cell>
          <cell r="V567">
            <v>4.72</v>
          </cell>
          <cell r="W567">
            <v>20</v>
          </cell>
          <cell r="X567">
            <v>4.5199999999999996</v>
          </cell>
          <cell r="Y567">
            <v>20</v>
          </cell>
          <cell r="Z567">
            <v>2.39</v>
          </cell>
          <cell r="AA567">
            <v>765</v>
          </cell>
          <cell r="AB567">
            <v>1</v>
          </cell>
          <cell r="AC567">
            <v>0.37</v>
          </cell>
          <cell r="AD567">
            <v>22</v>
          </cell>
          <cell r="AE567">
            <v>1220</v>
          </cell>
          <cell r="AF567">
            <v>27</v>
          </cell>
          <cell r="AG567">
            <v>0</v>
          </cell>
          <cell r="AH567">
            <v>0</v>
          </cell>
          <cell r="AI567">
            <v>12</v>
          </cell>
          <cell r="AJ567">
            <v>107</v>
          </cell>
          <cell r="AK567">
            <v>0</v>
          </cell>
          <cell r="AL567">
            <v>0.56999999999999995</v>
          </cell>
          <cell r="AM567">
            <v>0</v>
          </cell>
          <cell r="AN567">
            <v>0</v>
          </cell>
          <cell r="AO567">
            <v>168</v>
          </cell>
          <cell r="AP567">
            <v>0</v>
          </cell>
          <cell r="AQ567">
            <v>83</v>
          </cell>
          <cell r="AR567">
            <v>60</v>
          </cell>
          <cell r="AS567">
            <v>35</v>
          </cell>
          <cell r="AT567">
            <v>5</v>
          </cell>
          <cell r="AU567">
            <v>0</v>
          </cell>
          <cell r="AV567">
            <v>0</v>
          </cell>
          <cell r="AW567">
            <v>0</v>
          </cell>
          <cell r="AX567">
            <v>0</v>
          </cell>
          <cell r="AY567">
            <v>0</v>
          </cell>
          <cell r="AZ567">
            <v>0</v>
          </cell>
          <cell r="BA567">
            <v>0</v>
          </cell>
          <cell r="BB567">
            <v>0</v>
          </cell>
          <cell r="BC567">
            <v>0</v>
          </cell>
          <cell r="BD567">
            <v>0</v>
          </cell>
          <cell r="BE567">
            <v>0</v>
          </cell>
          <cell r="BF567">
            <v>0</v>
          </cell>
          <cell r="BG567">
            <v>0</v>
          </cell>
          <cell r="BH567">
            <v>0</v>
          </cell>
          <cell r="BI567">
            <v>0</v>
          </cell>
          <cell r="BJ567">
            <v>0</v>
          </cell>
          <cell r="BK567">
            <v>0</v>
          </cell>
          <cell r="BL567">
            <v>0</v>
          </cell>
          <cell r="BM567">
            <v>0</v>
          </cell>
          <cell r="BN567">
            <v>0</v>
          </cell>
          <cell r="BO567">
            <v>0</v>
          </cell>
          <cell r="BP567">
            <v>0</v>
          </cell>
          <cell r="BQ567">
            <v>0</v>
          </cell>
          <cell r="BR567">
            <v>0</v>
          </cell>
          <cell r="BS567">
            <v>0</v>
          </cell>
          <cell r="BT567">
            <v>0</v>
          </cell>
          <cell r="BU567">
            <v>0</v>
          </cell>
          <cell r="BV567">
            <v>0</v>
          </cell>
          <cell r="BW567">
            <v>0</v>
          </cell>
          <cell r="BX567">
            <v>0</v>
          </cell>
          <cell r="BY567">
            <v>0</v>
          </cell>
          <cell r="BZ567">
            <v>0</v>
          </cell>
          <cell r="CA567">
            <v>0</v>
          </cell>
          <cell r="CB567">
            <v>0</v>
          </cell>
          <cell r="CC567">
            <v>0</v>
          </cell>
          <cell r="CD567">
            <v>0</v>
          </cell>
          <cell r="CE567">
            <v>0</v>
          </cell>
          <cell r="CF567">
            <v>0</v>
          </cell>
          <cell r="CG567">
            <v>0</v>
          </cell>
          <cell r="CH567">
            <v>0</v>
          </cell>
          <cell r="CI567">
            <v>0</v>
          </cell>
          <cell r="CJ567" t="str">
            <v/>
          </cell>
          <cell r="CK567" t="str">
            <v/>
          </cell>
          <cell r="CL567" t="str">
            <v/>
          </cell>
          <cell r="CM567" t="str">
            <v/>
          </cell>
          <cell r="CN567" t="str">
            <v/>
          </cell>
          <cell r="CO567">
            <v>1</v>
          </cell>
          <cell r="CP567" t="str">
            <v/>
          </cell>
          <cell r="CQ567" t="str">
            <v/>
          </cell>
          <cell r="CR567" t="str">
            <v/>
          </cell>
        </row>
        <row r="568">
          <cell r="A568" t="str">
            <v>D515513</v>
          </cell>
          <cell r="B568" t="str">
            <v>MM21-05</v>
          </cell>
          <cell r="C568">
            <v>315568.54597635154</v>
          </cell>
          <cell r="D568">
            <v>4985746.5942161148</v>
          </cell>
          <cell r="E568">
            <v>2138.4805186414114</v>
          </cell>
          <cell r="F568">
            <v>35.052</v>
          </cell>
          <cell r="G568">
            <v>36.576000000000001</v>
          </cell>
          <cell r="H568" t="str">
            <v>TF21322001</v>
          </cell>
          <cell r="I568">
            <v>0</v>
          </cell>
          <cell r="J568">
            <v>0</v>
          </cell>
          <cell r="K568">
            <v>8.3800000000000008</v>
          </cell>
          <cell r="L568">
            <v>13</v>
          </cell>
          <cell r="M568">
            <v>940</v>
          </cell>
          <cell r="N568">
            <v>1.4</v>
          </cell>
          <cell r="O568">
            <v>0</v>
          </cell>
          <cell r="P568">
            <v>1.82</v>
          </cell>
          <cell r="Q568">
            <v>0</v>
          </cell>
          <cell r="R568">
            <v>27</v>
          </cell>
          <cell r="S568">
            <v>165</v>
          </cell>
          <cell r="T568">
            <v>2E-3</v>
          </cell>
          <cell r="U568">
            <v>20</v>
          </cell>
          <cell r="V568">
            <v>6.26</v>
          </cell>
          <cell r="W568">
            <v>20</v>
          </cell>
          <cell r="X568">
            <v>2.95</v>
          </cell>
          <cell r="Y568">
            <v>50</v>
          </cell>
          <cell r="Z568">
            <v>3.52</v>
          </cell>
          <cell r="AA568">
            <v>1055</v>
          </cell>
          <cell r="AB568">
            <v>1</v>
          </cell>
          <cell r="AC568">
            <v>0.49</v>
          </cell>
          <cell r="AD568">
            <v>45</v>
          </cell>
          <cell r="AE568">
            <v>880</v>
          </cell>
          <cell r="AF568">
            <v>60</v>
          </cell>
          <cell r="AG568">
            <v>0.02</v>
          </cell>
          <cell r="AH568">
            <v>0</v>
          </cell>
          <cell r="AI568">
            <v>18</v>
          </cell>
          <cell r="AJ568">
            <v>79</v>
          </cell>
          <cell r="AK568">
            <v>20</v>
          </cell>
          <cell r="AL568">
            <v>0.41</v>
          </cell>
          <cell r="AM568">
            <v>0</v>
          </cell>
          <cell r="AN568">
            <v>0</v>
          </cell>
          <cell r="AO568">
            <v>153</v>
          </cell>
          <cell r="AP568">
            <v>0</v>
          </cell>
          <cell r="AQ568">
            <v>183</v>
          </cell>
          <cell r="AR568">
            <v>15</v>
          </cell>
          <cell r="AS568">
            <v>30</v>
          </cell>
          <cell r="AT568">
            <v>5</v>
          </cell>
          <cell r="AU568">
            <v>0</v>
          </cell>
          <cell r="AV568">
            <v>0</v>
          </cell>
          <cell r="AW568">
            <v>0</v>
          </cell>
          <cell r="AX568">
            <v>0</v>
          </cell>
          <cell r="AY568">
            <v>0</v>
          </cell>
          <cell r="AZ568">
            <v>0</v>
          </cell>
          <cell r="BA568">
            <v>0</v>
          </cell>
          <cell r="BB568">
            <v>0</v>
          </cell>
          <cell r="BC568">
            <v>50</v>
          </cell>
          <cell r="BD568">
            <v>0</v>
          </cell>
          <cell r="BE568">
            <v>0</v>
          </cell>
          <cell r="BF568">
            <v>0</v>
          </cell>
          <cell r="BG568">
            <v>0</v>
          </cell>
          <cell r="BH568">
            <v>0</v>
          </cell>
          <cell r="BI568">
            <v>0</v>
          </cell>
          <cell r="BJ568">
            <v>0</v>
          </cell>
          <cell r="BK568">
            <v>0</v>
          </cell>
          <cell r="BL568">
            <v>0</v>
          </cell>
          <cell r="BM568">
            <v>0</v>
          </cell>
          <cell r="BN568">
            <v>0</v>
          </cell>
          <cell r="BO568">
            <v>0</v>
          </cell>
          <cell r="BP568">
            <v>0</v>
          </cell>
          <cell r="BQ568">
            <v>0</v>
          </cell>
          <cell r="BR568">
            <v>0</v>
          </cell>
          <cell r="BS568">
            <v>0</v>
          </cell>
          <cell r="BT568">
            <v>0</v>
          </cell>
          <cell r="BU568">
            <v>0</v>
          </cell>
          <cell r="BV568">
            <v>0</v>
          </cell>
          <cell r="BW568">
            <v>0</v>
          </cell>
          <cell r="BX568">
            <v>0</v>
          </cell>
          <cell r="BY568">
            <v>0</v>
          </cell>
          <cell r="BZ568">
            <v>0</v>
          </cell>
          <cell r="CA568">
            <v>0</v>
          </cell>
          <cell r="CB568">
            <v>0</v>
          </cell>
          <cell r="CC568">
            <v>0</v>
          </cell>
          <cell r="CD568">
            <v>0</v>
          </cell>
          <cell r="CE568">
            <v>0</v>
          </cell>
          <cell r="CF568">
            <v>0</v>
          </cell>
          <cell r="CG568">
            <v>0</v>
          </cell>
          <cell r="CH568">
            <v>0</v>
          </cell>
          <cell r="CI568">
            <v>0</v>
          </cell>
          <cell r="CJ568" t="str">
            <v/>
          </cell>
          <cell r="CK568" t="str">
            <v/>
          </cell>
          <cell r="CL568" t="str">
            <v/>
          </cell>
          <cell r="CM568" t="str">
            <v/>
          </cell>
          <cell r="CN568" t="str">
            <v/>
          </cell>
          <cell r="CO568">
            <v>1</v>
          </cell>
          <cell r="CP568" t="str">
            <v/>
          </cell>
          <cell r="CQ568" t="str">
            <v/>
          </cell>
          <cell r="CR568" t="str">
            <v/>
          </cell>
        </row>
        <row r="569">
          <cell r="A569" t="str">
            <v>D515514</v>
          </cell>
          <cell r="B569" t="str">
            <v>MM21-05</v>
          </cell>
          <cell r="C569">
            <v>315568.3588477383</v>
          </cell>
          <cell r="D569">
            <v>4985746.4070875011</v>
          </cell>
          <cell r="E569">
            <v>2136.9796716258206</v>
          </cell>
          <cell r="F569">
            <v>36.576000000000001</v>
          </cell>
          <cell r="G569">
            <v>38.1</v>
          </cell>
          <cell r="H569" t="str">
            <v>TF21322001</v>
          </cell>
          <cell r="I569">
            <v>6.0000000000000001E-3</v>
          </cell>
          <cell r="J569">
            <v>0.5</v>
          </cell>
          <cell r="K569">
            <v>6.82</v>
          </cell>
          <cell r="L569">
            <v>12</v>
          </cell>
          <cell r="M569">
            <v>910</v>
          </cell>
          <cell r="N569">
            <v>1.4</v>
          </cell>
          <cell r="O569">
            <v>0</v>
          </cell>
          <cell r="P569">
            <v>1.42</v>
          </cell>
          <cell r="Q569">
            <v>0</v>
          </cell>
          <cell r="R569">
            <v>21</v>
          </cell>
          <cell r="S569">
            <v>109</v>
          </cell>
          <cell r="T569">
            <v>1.2999999999999999E-2</v>
          </cell>
          <cell r="U569">
            <v>130</v>
          </cell>
          <cell r="V569">
            <v>4.62</v>
          </cell>
          <cell r="W569">
            <v>20</v>
          </cell>
          <cell r="X569">
            <v>2.6</v>
          </cell>
          <cell r="Y569">
            <v>30</v>
          </cell>
          <cell r="Z569">
            <v>2.4300000000000002</v>
          </cell>
          <cell r="AA569">
            <v>759</v>
          </cell>
          <cell r="AB569">
            <v>2</v>
          </cell>
          <cell r="AC569">
            <v>0.46</v>
          </cell>
          <cell r="AD569">
            <v>39</v>
          </cell>
          <cell r="AE569">
            <v>340</v>
          </cell>
          <cell r="AF569">
            <v>190</v>
          </cell>
          <cell r="AG569">
            <v>0.1</v>
          </cell>
          <cell r="AH569">
            <v>0</v>
          </cell>
          <cell r="AI569">
            <v>16</v>
          </cell>
          <cell r="AJ569">
            <v>64</v>
          </cell>
          <cell r="AK569">
            <v>20</v>
          </cell>
          <cell r="AL569">
            <v>0.33</v>
          </cell>
          <cell r="AM569">
            <v>0</v>
          </cell>
          <cell r="AN569">
            <v>0</v>
          </cell>
          <cell r="AO569">
            <v>116</v>
          </cell>
          <cell r="AP569">
            <v>0</v>
          </cell>
          <cell r="AQ569">
            <v>148</v>
          </cell>
          <cell r="AR569">
            <v>35</v>
          </cell>
          <cell r="AS569">
            <v>30</v>
          </cell>
          <cell r="AT569">
            <v>5</v>
          </cell>
          <cell r="AU569">
            <v>0</v>
          </cell>
          <cell r="AV569">
            <v>0</v>
          </cell>
          <cell r="AW569">
            <v>30</v>
          </cell>
          <cell r="AX569">
            <v>0</v>
          </cell>
          <cell r="AY569">
            <v>0</v>
          </cell>
          <cell r="AZ569">
            <v>0</v>
          </cell>
          <cell r="BA569">
            <v>0</v>
          </cell>
          <cell r="BB569">
            <v>0</v>
          </cell>
          <cell r="BC569">
            <v>0</v>
          </cell>
          <cell r="BD569">
            <v>0</v>
          </cell>
          <cell r="BE569">
            <v>0</v>
          </cell>
          <cell r="BF569">
            <v>0</v>
          </cell>
          <cell r="BG569">
            <v>0</v>
          </cell>
          <cell r="BH569">
            <v>0</v>
          </cell>
          <cell r="BI569">
            <v>0</v>
          </cell>
          <cell r="BJ569">
            <v>0</v>
          </cell>
          <cell r="BK569">
            <v>0</v>
          </cell>
          <cell r="BL569">
            <v>0</v>
          </cell>
          <cell r="BM569">
            <v>0</v>
          </cell>
          <cell r="BN569">
            <v>0</v>
          </cell>
          <cell r="BO569">
            <v>0</v>
          </cell>
          <cell r="BP569">
            <v>0</v>
          </cell>
          <cell r="BQ569">
            <v>0</v>
          </cell>
          <cell r="BR569">
            <v>0</v>
          </cell>
          <cell r="BS569">
            <v>0</v>
          </cell>
          <cell r="BT569">
            <v>0</v>
          </cell>
          <cell r="BU569">
            <v>0</v>
          </cell>
          <cell r="BV569">
            <v>0</v>
          </cell>
          <cell r="BW569">
            <v>0</v>
          </cell>
          <cell r="BX569">
            <v>0</v>
          </cell>
          <cell r="BY569">
            <v>0</v>
          </cell>
          <cell r="BZ569">
            <v>0</v>
          </cell>
          <cell r="CA569">
            <v>0</v>
          </cell>
          <cell r="CB569">
            <v>0</v>
          </cell>
          <cell r="CC569">
            <v>0</v>
          </cell>
          <cell r="CD569">
            <v>0</v>
          </cell>
          <cell r="CE569">
            <v>0</v>
          </cell>
          <cell r="CF569">
            <v>0</v>
          </cell>
          <cell r="CG569">
            <v>0</v>
          </cell>
          <cell r="CH569">
            <v>0</v>
          </cell>
          <cell r="CI569">
            <v>0</v>
          </cell>
          <cell r="CJ569" t="str">
            <v/>
          </cell>
          <cell r="CK569" t="str">
            <v/>
          </cell>
          <cell r="CL569" t="str">
            <v/>
          </cell>
          <cell r="CM569" t="str">
            <v/>
          </cell>
          <cell r="CN569" t="str">
            <v/>
          </cell>
          <cell r="CO569">
            <v>1</v>
          </cell>
          <cell r="CP569" t="str">
            <v/>
          </cell>
          <cell r="CQ569" t="str">
            <v/>
          </cell>
          <cell r="CR569" t="str">
            <v/>
          </cell>
        </row>
        <row r="570">
          <cell r="A570" t="str">
            <v>D515515</v>
          </cell>
          <cell r="B570" t="str">
            <v>MM21-05</v>
          </cell>
          <cell r="C570">
            <v>315568.17171912506</v>
          </cell>
          <cell r="D570">
            <v>4985746.2199588874</v>
          </cell>
          <cell r="E570">
            <v>2135.4788246102298</v>
          </cell>
          <cell r="F570">
            <v>38.1</v>
          </cell>
          <cell r="G570">
            <v>39.624000000000002</v>
          </cell>
          <cell r="H570" t="str">
            <v>TF21322001</v>
          </cell>
          <cell r="I570">
            <v>5.0000000000000001E-3</v>
          </cell>
          <cell r="J570">
            <v>0</v>
          </cell>
          <cell r="K570">
            <v>6.71</v>
          </cell>
          <cell r="L570">
            <v>15</v>
          </cell>
          <cell r="M570">
            <v>910</v>
          </cell>
          <cell r="N570">
            <v>1.3</v>
          </cell>
          <cell r="O570">
            <v>0</v>
          </cell>
          <cell r="P570">
            <v>1.32</v>
          </cell>
          <cell r="Q570">
            <v>0</v>
          </cell>
          <cell r="R570">
            <v>23</v>
          </cell>
          <cell r="S570">
            <v>100</v>
          </cell>
          <cell r="T570">
            <v>3.0999999999999999E-3</v>
          </cell>
          <cell r="U570">
            <v>31</v>
          </cell>
          <cell r="V570">
            <v>5.49</v>
          </cell>
          <cell r="W570">
            <v>20</v>
          </cell>
          <cell r="X570">
            <v>2.56</v>
          </cell>
          <cell r="Y570">
            <v>50</v>
          </cell>
          <cell r="Z570">
            <v>2.4300000000000002</v>
          </cell>
          <cell r="AA570">
            <v>788</v>
          </cell>
          <cell r="AB570">
            <v>2</v>
          </cell>
          <cell r="AC570">
            <v>0.19</v>
          </cell>
          <cell r="AD570">
            <v>46</v>
          </cell>
          <cell r="AE570">
            <v>270</v>
          </cell>
          <cell r="AF570">
            <v>285</v>
          </cell>
          <cell r="AG570">
            <v>0.06</v>
          </cell>
          <cell r="AH570">
            <v>0</v>
          </cell>
          <cell r="AI570">
            <v>18</v>
          </cell>
          <cell r="AJ570">
            <v>61</v>
          </cell>
          <cell r="AK570">
            <v>20</v>
          </cell>
          <cell r="AL570">
            <v>0.43</v>
          </cell>
          <cell r="AM570">
            <v>0</v>
          </cell>
          <cell r="AN570">
            <v>0</v>
          </cell>
          <cell r="AO570">
            <v>121</v>
          </cell>
          <cell r="AP570">
            <v>0</v>
          </cell>
          <cell r="AQ570">
            <v>195</v>
          </cell>
          <cell r="AR570">
            <v>10</v>
          </cell>
          <cell r="AS570">
            <v>25</v>
          </cell>
          <cell r="AT570">
            <v>5</v>
          </cell>
          <cell r="AU570">
            <v>0</v>
          </cell>
          <cell r="AV570">
            <v>0</v>
          </cell>
          <cell r="AW570">
            <v>0</v>
          </cell>
          <cell r="AX570">
            <v>0</v>
          </cell>
          <cell r="AY570">
            <v>0</v>
          </cell>
          <cell r="AZ570">
            <v>0</v>
          </cell>
          <cell r="BA570">
            <v>0</v>
          </cell>
          <cell r="BB570">
            <v>0</v>
          </cell>
          <cell r="BC570">
            <v>60</v>
          </cell>
          <cell r="BD570">
            <v>0</v>
          </cell>
          <cell r="BE570">
            <v>0</v>
          </cell>
          <cell r="BF570">
            <v>0</v>
          </cell>
          <cell r="BG570">
            <v>0</v>
          </cell>
          <cell r="BH570">
            <v>0</v>
          </cell>
          <cell r="BI570">
            <v>0</v>
          </cell>
          <cell r="BJ570">
            <v>0</v>
          </cell>
          <cell r="BK570">
            <v>0</v>
          </cell>
          <cell r="BL570">
            <v>0</v>
          </cell>
          <cell r="BM570">
            <v>0</v>
          </cell>
          <cell r="BN570">
            <v>0</v>
          </cell>
          <cell r="BO570">
            <v>0</v>
          </cell>
          <cell r="BP570">
            <v>0</v>
          </cell>
          <cell r="BQ570">
            <v>0</v>
          </cell>
          <cell r="BR570">
            <v>0</v>
          </cell>
          <cell r="BS570">
            <v>0</v>
          </cell>
          <cell r="BT570">
            <v>0</v>
          </cell>
          <cell r="BU570">
            <v>0</v>
          </cell>
          <cell r="BV570">
            <v>0</v>
          </cell>
          <cell r="BW570">
            <v>0</v>
          </cell>
          <cell r="BX570">
            <v>0</v>
          </cell>
          <cell r="BY570">
            <v>0</v>
          </cell>
          <cell r="BZ570">
            <v>0</v>
          </cell>
          <cell r="CA570">
            <v>0</v>
          </cell>
          <cell r="CB570">
            <v>0</v>
          </cell>
          <cell r="CC570">
            <v>0</v>
          </cell>
          <cell r="CD570">
            <v>0</v>
          </cell>
          <cell r="CE570">
            <v>0</v>
          </cell>
          <cell r="CF570">
            <v>0</v>
          </cell>
          <cell r="CG570">
            <v>0</v>
          </cell>
          <cell r="CH570">
            <v>0</v>
          </cell>
          <cell r="CI570">
            <v>0</v>
          </cell>
          <cell r="CJ570" t="str">
            <v/>
          </cell>
          <cell r="CK570" t="str">
            <v/>
          </cell>
          <cell r="CL570" t="str">
            <v/>
          </cell>
          <cell r="CM570" t="str">
            <v/>
          </cell>
          <cell r="CN570" t="str">
            <v/>
          </cell>
          <cell r="CO570">
            <v>1</v>
          </cell>
          <cell r="CP570" t="str">
            <v/>
          </cell>
          <cell r="CQ570" t="str">
            <v/>
          </cell>
          <cell r="CR570" t="str">
            <v/>
          </cell>
        </row>
        <row r="571">
          <cell r="A571" t="str">
            <v>D515517</v>
          </cell>
          <cell r="B571" t="str">
            <v>MM21-05</v>
          </cell>
          <cell r="C571">
            <v>315567.98459051183</v>
          </cell>
          <cell r="D571">
            <v>4985746.0328302737</v>
          </cell>
          <cell r="E571">
            <v>2133.977977594639</v>
          </cell>
          <cell r="F571">
            <v>39.624000000000002</v>
          </cell>
          <cell r="G571">
            <v>41.148000000000003</v>
          </cell>
          <cell r="H571" t="str">
            <v>TF21322001</v>
          </cell>
          <cell r="I571">
            <v>5.0000000000000001E-3</v>
          </cell>
          <cell r="J571">
            <v>0</v>
          </cell>
          <cell r="K571">
            <v>6.28</v>
          </cell>
          <cell r="L571">
            <v>7</v>
          </cell>
          <cell r="M571">
            <v>910</v>
          </cell>
          <cell r="N571">
            <v>1.7</v>
          </cell>
          <cell r="O571">
            <v>0</v>
          </cell>
          <cell r="P571">
            <v>0.72</v>
          </cell>
          <cell r="Q571">
            <v>0</v>
          </cell>
          <cell r="R571">
            <v>15</v>
          </cell>
          <cell r="S571">
            <v>74</v>
          </cell>
          <cell r="T571">
            <v>1.4E-3</v>
          </cell>
          <cell r="U571">
            <v>14</v>
          </cell>
          <cell r="V571">
            <v>4.01</v>
          </cell>
          <cell r="W571">
            <v>20</v>
          </cell>
          <cell r="X571">
            <v>2.27</v>
          </cell>
          <cell r="Y571">
            <v>60</v>
          </cell>
          <cell r="Z571">
            <v>1.46</v>
          </cell>
          <cell r="AA571">
            <v>524</v>
          </cell>
          <cell r="AB571">
            <v>2</v>
          </cell>
          <cell r="AC571">
            <v>0.7</v>
          </cell>
          <cell r="AD571">
            <v>34</v>
          </cell>
          <cell r="AE571">
            <v>220</v>
          </cell>
          <cell r="AF571">
            <v>108</v>
          </cell>
          <cell r="AG571">
            <v>0.06</v>
          </cell>
          <cell r="AH571">
            <v>0</v>
          </cell>
          <cell r="AI571">
            <v>12</v>
          </cell>
          <cell r="AJ571">
            <v>97</v>
          </cell>
          <cell r="AK571">
            <v>20</v>
          </cell>
          <cell r="AL571">
            <v>0.42</v>
          </cell>
          <cell r="AM571">
            <v>0</v>
          </cell>
          <cell r="AN571">
            <v>0</v>
          </cell>
          <cell r="AO571">
            <v>81</v>
          </cell>
          <cell r="AP571">
            <v>0</v>
          </cell>
          <cell r="AQ571">
            <v>136</v>
          </cell>
          <cell r="AR571">
            <v>60</v>
          </cell>
          <cell r="AS571">
            <v>35</v>
          </cell>
          <cell r="AT571">
            <v>5</v>
          </cell>
          <cell r="AU571">
            <v>0</v>
          </cell>
          <cell r="AV571">
            <v>0</v>
          </cell>
          <cell r="AW571">
            <v>0</v>
          </cell>
          <cell r="AX571">
            <v>0</v>
          </cell>
          <cell r="AY571">
            <v>0</v>
          </cell>
          <cell r="AZ571">
            <v>0</v>
          </cell>
          <cell r="BA571">
            <v>0</v>
          </cell>
          <cell r="BB571">
            <v>0</v>
          </cell>
          <cell r="BC571">
            <v>0</v>
          </cell>
          <cell r="BD571">
            <v>0</v>
          </cell>
          <cell r="BE571">
            <v>0</v>
          </cell>
          <cell r="BF571">
            <v>0</v>
          </cell>
          <cell r="BG571">
            <v>0</v>
          </cell>
          <cell r="BH571">
            <v>0</v>
          </cell>
          <cell r="BI571">
            <v>0</v>
          </cell>
          <cell r="BJ571">
            <v>0</v>
          </cell>
          <cell r="BK571">
            <v>0</v>
          </cell>
          <cell r="BL571">
            <v>0</v>
          </cell>
          <cell r="BM571">
            <v>0</v>
          </cell>
          <cell r="BN571">
            <v>0</v>
          </cell>
          <cell r="BO571">
            <v>0</v>
          </cell>
          <cell r="BP571">
            <v>0</v>
          </cell>
          <cell r="BQ571">
            <v>0</v>
          </cell>
          <cell r="BR571">
            <v>0</v>
          </cell>
          <cell r="BS571">
            <v>0</v>
          </cell>
          <cell r="BT571">
            <v>0</v>
          </cell>
          <cell r="BU571">
            <v>0</v>
          </cell>
          <cell r="BV571">
            <v>0</v>
          </cell>
          <cell r="BW571">
            <v>0</v>
          </cell>
          <cell r="BX571">
            <v>0</v>
          </cell>
          <cell r="BY571">
            <v>0</v>
          </cell>
          <cell r="BZ571">
            <v>0</v>
          </cell>
          <cell r="CA571">
            <v>0</v>
          </cell>
          <cell r="CB571">
            <v>0</v>
          </cell>
          <cell r="CC571">
            <v>0</v>
          </cell>
          <cell r="CD571">
            <v>0</v>
          </cell>
          <cell r="CE571">
            <v>0</v>
          </cell>
          <cell r="CF571">
            <v>0</v>
          </cell>
          <cell r="CG571">
            <v>0</v>
          </cell>
          <cell r="CH571">
            <v>0</v>
          </cell>
          <cell r="CI571">
            <v>0</v>
          </cell>
          <cell r="CJ571" t="str">
            <v/>
          </cell>
          <cell r="CK571" t="str">
            <v/>
          </cell>
          <cell r="CL571" t="str">
            <v/>
          </cell>
          <cell r="CM571" t="str">
            <v/>
          </cell>
          <cell r="CN571" t="str">
            <v/>
          </cell>
          <cell r="CO571">
            <v>1</v>
          </cell>
          <cell r="CP571" t="str">
            <v/>
          </cell>
          <cell r="CQ571" t="str">
            <v/>
          </cell>
          <cell r="CR571" t="str">
            <v/>
          </cell>
        </row>
        <row r="572">
          <cell r="A572" t="str">
            <v>D515518</v>
          </cell>
          <cell r="B572" t="str">
            <v>MM21-05</v>
          </cell>
          <cell r="C572">
            <v>315567.79746189859</v>
          </cell>
          <cell r="D572">
            <v>4985745.84570166</v>
          </cell>
          <cell r="E572">
            <v>2132.4771305790482</v>
          </cell>
          <cell r="F572">
            <v>41.148000000000003</v>
          </cell>
          <cell r="G572">
            <v>42.672000000000004</v>
          </cell>
          <cell r="H572" t="str">
            <v>TF21322001</v>
          </cell>
          <cell r="I572">
            <v>5.0000000000000001E-3</v>
          </cell>
          <cell r="J572">
            <v>0</v>
          </cell>
          <cell r="K572">
            <v>7.7</v>
          </cell>
          <cell r="L572">
            <v>0</v>
          </cell>
          <cell r="M572">
            <v>1380</v>
          </cell>
          <cell r="N572">
            <v>2.1</v>
          </cell>
          <cell r="O572">
            <v>0</v>
          </cell>
          <cell r="P572">
            <v>0.44</v>
          </cell>
          <cell r="Q572">
            <v>0</v>
          </cell>
          <cell r="R572">
            <v>18</v>
          </cell>
          <cell r="S572">
            <v>89</v>
          </cell>
          <cell r="T572">
            <v>2E-3</v>
          </cell>
          <cell r="U572">
            <v>20</v>
          </cell>
          <cell r="V572">
            <v>5.29</v>
          </cell>
          <cell r="W572">
            <v>20</v>
          </cell>
          <cell r="X572">
            <v>3.32</v>
          </cell>
          <cell r="Y572">
            <v>60</v>
          </cell>
          <cell r="Z572">
            <v>1.95</v>
          </cell>
          <cell r="AA572">
            <v>631</v>
          </cell>
          <cell r="AB572">
            <v>1</v>
          </cell>
          <cell r="AC572">
            <v>0.48</v>
          </cell>
          <cell r="AD572">
            <v>44</v>
          </cell>
          <cell r="AE572">
            <v>200</v>
          </cell>
          <cell r="AF572">
            <v>40</v>
          </cell>
          <cell r="AG572">
            <v>0.06</v>
          </cell>
          <cell r="AH572">
            <v>0</v>
          </cell>
          <cell r="AI572">
            <v>17</v>
          </cell>
          <cell r="AJ572">
            <v>80</v>
          </cell>
          <cell r="AK572">
            <v>20</v>
          </cell>
          <cell r="AL572">
            <v>0.44</v>
          </cell>
          <cell r="AM572">
            <v>0</v>
          </cell>
          <cell r="AN572">
            <v>0</v>
          </cell>
          <cell r="AO572">
            <v>103</v>
          </cell>
          <cell r="AP572">
            <v>0</v>
          </cell>
          <cell r="AQ572">
            <v>146</v>
          </cell>
          <cell r="AR572">
            <v>60</v>
          </cell>
          <cell r="AS572">
            <v>20</v>
          </cell>
          <cell r="AT572">
            <v>5</v>
          </cell>
          <cell r="AU572">
            <v>15</v>
          </cell>
          <cell r="AV572">
            <v>0</v>
          </cell>
          <cell r="AW572">
            <v>0</v>
          </cell>
          <cell r="AX572">
            <v>0</v>
          </cell>
          <cell r="AY572">
            <v>0</v>
          </cell>
          <cell r="AZ572">
            <v>0</v>
          </cell>
          <cell r="BA572">
            <v>0</v>
          </cell>
          <cell r="BB572">
            <v>0</v>
          </cell>
          <cell r="BC572">
            <v>0</v>
          </cell>
          <cell r="BD572">
            <v>0</v>
          </cell>
          <cell r="BE572">
            <v>0</v>
          </cell>
          <cell r="BF572">
            <v>0</v>
          </cell>
          <cell r="BG572">
            <v>0</v>
          </cell>
          <cell r="BH572">
            <v>0</v>
          </cell>
          <cell r="BI572">
            <v>0</v>
          </cell>
          <cell r="BJ572">
            <v>0</v>
          </cell>
          <cell r="BK572">
            <v>0</v>
          </cell>
          <cell r="BL572">
            <v>0</v>
          </cell>
          <cell r="BM572">
            <v>0</v>
          </cell>
          <cell r="BN572">
            <v>0</v>
          </cell>
          <cell r="BO572">
            <v>0</v>
          </cell>
          <cell r="BP572">
            <v>0</v>
          </cell>
          <cell r="BQ572">
            <v>0</v>
          </cell>
          <cell r="BR572">
            <v>0</v>
          </cell>
          <cell r="BS572">
            <v>0</v>
          </cell>
          <cell r="BT572">
            <v>0</v>
          </cell>
          <cell r="BU572">
            <v>0</v>
          </cell>
          <cell r="BV572">
            <v>0</v>
          </cell>
          <cell r="BW572">
            <v>0</v>
          </cell>
          <cell r="BX572">
            <v>0</v>
          </cell>
          <cell r="BY572">
            <v>0</v>
          </cell>
          <cell r="BZ572">
            <v>0</v>
          </cell>
          <cell r="CA572">
            <v>0</v>
          </cell>
          <cell r="CB572">
            <v>0</v>
          </cell>
          <cell r="CC572">
            <v>0</v>
          </cell>
          <cell r="CD572">
            <v>0</v>
          </cell>
          <cell r="CE572">
            <v>0</v>
          </cell>
          <cell r="CF572">
            <v>0</v>
          </cell>
          <cell r="CG572">
            <v>0</v>
          </cell>
          <cell r="CH572">
            <v>0</v>
          </cell>
          <cell r="CI572">
            <v>0</v>
          </cell>
          <cell r="CJ572" t="str">
            <v/>
          </cell>
          <cell r="CK572" t="str">
            <v/>
          </cell>
          <cell r="CL572" t="str">
            <v/>
          </cell>
          <cell r="CM572" t="str">
            <v/>
          </cell>
          <cell r="CN572" t="str">
            <v/>
          </cell>
          <cell r="CO572">
            <v>1</v>
          </cell>
          <cell r="CP572" t="str">
            <v/>
          </cell>
          <cell r="CQ572" t="str">
            <v/>
          </cell>
          <cell r="CR572" t="str">
            <v/>
          </cell>
        </row>
        <row r="573">
          <cell r="A573" t="str">
            <v>D515519</v>
          </cell>
          <cell r="B573" t="str">
            <v>MM21-05</v>
          </cell>
          <cell r="C573">
            <v>315567.61033328535</v>
          </cell>
          <cell r="D573">
            <v>4985745.6585730463</v>
          </cell>
          <cell r="E573">
            <v>2130.9762835634574</v>
          </cell>
          <cell r="F573">
            <v>42.672000000000004</v>
          </cell>
          <cell r="G573">
            <v>44.196000000000005</v>
          </cell>
          <cell r="H573" t="str">
            <v>TF21322001</v>
          </cell>
          <cell r="I573">
            <v>6.0000000000000001E-3</v>
          </cell>
          <cell r="J573">
            <v>0</v>
          </cell>
          <cell r="K573">
            <v>8.11</v>
          </cell>
          <cell r="L573">
            <v>0</v>
          </cell>
          <cell r="M573">
            <v>1480</v>
          </cell>
          <cell r="N573">
            <v>2.4</v>
          </cell>
          <cell r="O573">
            <v>0</v>
          </cell>
          <cell r="P573">
            <v>0.46</v>
          </cell>
          <cell r="Q573">
            <v>0</v>
          </cell>
          <cell r="R573">
            <v>16</v>
          </cell>
          <cell r="S573">
            <v>91</v>
          </cell>
          <cell r="T573">
            <v>2.7000000000000001E-3</v>
          </cell>
          <cell r="U573">
            <v>27</v>
          </cell>
          <cell r="V573">
            <v>5.4</v>
          </cell>
          <cell r="W573">
            <v>20</v>
          </cell>
          <cell r="X573">
            <v>3.63</v>
          </cell>
          <cell r="Y573">
            <v>70</v>
          </cell>
          <cell r="Z573">
            <v>1.93</v>
          </cell>
          <cell r="AA573">
            <v>646</v>
          </cell>
          <cell r="AB573">
            <v>1</v>
          </cell>
          <cell r="AC573">
            <v>0.51</v>
          </cell>
          <cell r="AD573">
            <v>42</v>
          </cell>
          <cell r="AE573">
            <v>220</v>
          </cell>
          <cell r="AF573">
            <v>38</v>
          </cell>
          <cell r="AG573">
            <v>0.08</v>
          </cell>
          <cell r="AH573">
            <v>0</v>
          </cell>
          <cell r="AI573">
            <v>19</v>
          </cell>
          <cell r="AJ573">
            <v>96</v>
          </cell>
          <cell r="AK573">
            <v>30</v>
          </cell>
          <cell r="AL573">
            <v>0.46</v>
          </cell>
          <cell r="AM573">
            <v>0</v>
          </cell>
          <cell r="AN573">
            <v>0</v>
          </cell>
          <cell r="AO573">
            <v>105</v>
          </cell>
          <cell r="AP573">
            <v>0</v>
          </cell>
          <cell r="AQ573">
            <v>143</v>
          </cell>
          <cell r="AR573">
            <v>55</v>
          </cell>
          <cell r="AS573">
            <v>15</v>
          </cell>
          <cell r="AT573">
            <v>5</v>
          </cell>
          <cell r="AU573">
            <v>25</v>
          </cell>
          <cell r="AV573">
            <v>0</v>
          </cell>
          <cell r="AW573">
            <v>0</v>
          </cell>
          <cell r="AX573">
            <v>0</v>
          </cell>
          <cell r="AY573">
            <v>0</v>
          </cell>
          <cell r="AZ573">
            <v>0</v>
          </cell>
          <cell r="BA573">
            <v>0</v>
          </cell>
          <cell r="BB573">
            <v>0</v>
          </cell>
          <cell r="BC573">
            <v>0</v>
          </cell>
          <cell r="BD573">
            <v>0</v>
          </cell>
          <cell r="BE573">
            <v>0</v>
          </cell>
          <cell r="BF573">
            <v>0</v>
          </cell>
          <cell r="BG573">
            <v>0</v>
          </cell>
          <cell r="BH573">
            <v>0</v>
          </cell>
          <cell r="BI573">
            <v>0</v>
          </cell>
          <cell r="BJ573">
            <v>0</v>
          </cell>
          <cell r="BK573">
            <v>0</v>
          </cell>
          <cell r="BL573">
            <v>0</v>
          </cell>
          <cell r="BM573">
            <v>0</v>
          </cell>
          <cell r="BN573">
            <v>0</v>
          </cell>
          <cell r="BO573">
            <v>0</v>
          </cell>
          <cell r="BP573">
            <v>0</v>
          </cell>
          <cell r="BQ573">
            <v>0</v>
          </cell>
          <cell r="BR573">
            <v>0</v>
          </cell>
          <cell r="BS573">
            <v>0</v>
          </cell>
          <cell r="BT573">
            <v>0</v>
          </cell>
          <cell r="BU573">
            <v>0</v>
          </cell>
          <cell r="BV573">
            <v>0</v>
          </cell>
          <cell r="BW573">
            <v>0</v>
          </cell>
          <cell r="BX573">
            <v>0</v>
          </cell>
          <cell r="BY573">
            <v>0</v>
          </cell>
          <cell r="BZ573">
            <v>0</v>
          </cell>
          <cell r="CA573">
            <v>0</v>
          </cell>
          <cell r="CB573">
            <v>0</v>
          </cell>
          <cell r="CC573">
            <v>0</v>
          </cell>
          <cell r="CD573">
            <v>0</v>
          </cell>
          <cell r="CE573">
            <v>0</v>
          </cell>
          <cell r="CF573">
            <v>0</v>
          </cell>
          <cell r="CG573">
            <v>0</v>
          </cell>
          <cell r="CH573">
            <v>0</v>
          </cell>
          <cell r="CI573">
            <v>0</v>
          </cell>
          <cell r="CJ573" t="str">
            <v/>
          </cell>
          <cell r="CK573" t="str">
            <v/>
          </cell>
          <cell r="CL573" t="str">
            <v/>
          </cell>
          <cell r="CM573" t="str">
            <v/>
          </cell>
          <cell r="CN573" t="str">
            <v/>
          </cell>
          <cell r="CO573">
            <v>1</v>
          </cell>
          <cell r="CP573" t="str">
            <v/>
          </cell>
          <cell r="CQ573" t="str">
            <v/>
          </cell>
          <cell r="CR573" t="str">
            <v/>
          </cell>
        </row>
        <row r="574">
          <cell r="A574" t="str">
            <v>D515520</v>
          </cell>
          <cell r="B574" t="str">
            <v>MM21-05</v>
          </cell>
          <cell r="C574">
            <v>315567.42320467212</v>
          </cell>
          <cell r="D574">
            <v>4985745.4714444326</v>
          </cell>
          <cell r="E574">
            <v>2129.4754365478666</v>
          </cell>
          <cell r="F574">
            <v>44.196000000000005</v>
          </cell>
          <cell r="G574">
            <v>45.72</v>
          </cell>
          <cell r="H574" t="str">
            <v>TF21322001</v>
          </cell>
          <cell r="I574">
            <v>5.0000000000000001E-3</v>
          </cell>
          <cell r="J574">
            <v>0</v>
          </cell>
          <cell r="K574">
            <v>8.1</v>
          </cell>
          <cell r="L574">
            <v>0</v>
          </cell>
          <cell r="M574">
            <v>1470</v>
          </cell>
          <cell r="N574">
            <v>2.5</v>
          </cell>
          <cell r="O574">
            <v>0</v>
          </cell>
          <cell r="P574">
            <v>0.46</v>
          </cell>
          <cell r="Q574">
            <v>0</v>
          </cell>
          <cell r="R574">
            <v>18</v>
          </cell>
          <cell r="S574">
            <v>93</v>
          </cell>
          <cell r="T574">
            <v>4.1999999999999997E-3</v>
          </cell>
          <cell r="U574">
            <v>42</v>
          </cell>
          <cell r="V574">
            <v>5.35</v>
          </cell>
          <cell r="W574">
            <v>20</v>
          </cell>
          <cell r="X574">
            <v>3.73</v>
          </cell>
          <cell r="Y574">
            <v>60</v>
          </cell>
          <cell r="Z574">
            <v>1.85</v>
          </cell>
          <cell r="AA574">
            <v>636</v>
          </cell>
          <cell r="AB574">
            <v>2</v>
          </cell>
          <cell r="AC574">
            <v>0.59</v>
          </cell>
          <cell r="AD574">
            <v>45</v>
          </cell>
          <cell r="AE574">
            <v>220</v>
          </cell>
          <cell r="AF574">
            <v>123</v>
          </cell>
          <cell r="AG574">
            <v>0.14000000000000001</v>
          </cell>
          <cell r="AH574">
            <v>0</v>
          </cell>
          <cell r="AI574">
            <v>19</v>
          </cell>
          <cell r="AJ574">
            <v>103</v>
          </cell>
          <cell r="AK574">
            <v>30</v>
          </cell>
          <cell r="AL574">
            <v>0.44</v>
          </cell>
          <cell r="AM574">
            <v>0</v>
          </cell>
          <cell r="AN574">
            <v>0</v>
          </cell>
          <cell r="AO574">
            <v>105</v>
          </cell>
          <cell r="AP574">
            <v>0</v>
          </cell>
          <cell r="AQ574">
            <v>220</v>
          </cell>
          <cell r="AR574">
            <v>60</v>
          </cell>
          <cell r="AS574">
            <v>10</v>
          </cell>
          <cell r="AT574">
            <v>5</v>
          </cell>
          <cell r="AU574">
            <v>25</v>
          </cell>
          <cell r="AV574">
            <v>0</v>
          </cell>
          <cell r="AW574">
            <v>0</v>
          </cell>
          <cell r="AX574">
            <v>0</v>
          </cell>
          <cell r="AY574">
            <v>0</v>
          </cell>
          <cell r="AZ574">
            <v>0</v>
          </cell>
          <cell r="BA574">
            <v>0</v>
          </cell>
          <cell r="BB574">
            <v>0</v>
          </cell>
          <cell r="BC574">
            <v>0</v>
          </cell>
          <cell r="BD574">
            <v>0</v>
          </cell>
          <cell r="BE574">
            <v>0</v>
          </cell>
          <cell r="BF574">
            <v>0</v>
          </cell>
          <cell r="BG574">
            <v>0</v>
          </cell>
          <cell r="BH574">
            <v>0</v>
          </cell>
          <cell r="BI574">
            <v>0</v>
          </cell>
          <cell r="BJ574">
            <v>0</v>
          </cell>
          <cell r="BK574">
            <v>0</v>
          </cell>
          <cell r="BL574">
            <v>0</v>
          </cell>
          <cell r="BM574">
            <v>0</v>
          </cell>
          <cell r="BN574">
            <v>0</v>
          </cell>
          <cell r="BO574">
            <v>0</v>
          </cell>
          <cell r="BP574">
            <v>0</v>
          </cell>
          <cell r="BQ574">
            <v>0</v>
          </cell>
          <cell r="BR574">
            <v>0</v>
          </cell>
          <cell r="BS574">
            <v>0</v>
          </cell>
          <cell r="BT574">
            <v>0</v>
          </cell>
          <cell r="BU574">
            <v>0</v>
          </cell>
          <cell r="BV574">
            <v>0</v>
          </cell>
          <cell r="BW574">
            <v>0</v>
          </cell>
          <cell r="BX574">
            <v>0</v>
          </cell>
          <cell r="BY574">
            <v>0</v>
          </cell>
          <cell r="BZ574">
            <v>0</v>
          </cell>
          <cell r="CA574">
            <v>0</v>
          </cell>
          <cell r="CB574">
            <v>0</v>
          </cell>
          <cell r="CC574">
            <v>0</v>
          </cell>
          <cell r="CD574">
            <v>0</v>
          </cell>
          <cell r="CE574">
            <v>0</v>
          </cell>
          <cell r="CF574">
            <v>0</v>
          </cell>
          <cell r="CG574">
            <v>0</v>
          </cell>
          <cell r="CH574">
            <v>0</v>
          </cell>
          <cell r="CI574">
            <v>0</v>
          </cell>
          <cell r="CJ574" t="str">
            <v/>
          </cell>
          <cell r="CK574" t="str">
            <v/>
          </cell>
          <cell r="CL574" t="str">
            <v/>
          </cell>
          <cell r="CM574" t="str">
            <v/>
          </cell>
          <cell r="CN574" t="str">
            <v/>
          </cell>
          <cell r="CO574">
            <v>1</v>
          </cell>
          <cell r="CP574" t="str">
            <v/>
          </cell>
          <cell r="CQ574" t="str">
            <v/>
          </cell>
          <cell r="CR574" t="str">
            <v/>
          </cell>
        </row>
        <row r="575">
          <cell r="A575" t="str">
            <v>D515521</v>
          </cell>
          <cell r="B575" t="str">
            <v>MM21-05</v>
          </cell>
          <cell r="C575">
            <v>315567.23607605888</v>
          </cell>
          <cell r="D575">
            <v>4985745.2843158189</v>
          </cell>
          <cell r="E575">
            <v>2127.9745895322758</v>
          </cell>
          <cell r="F575">
            <v>45.72</v>
          </cell>
          <cell r="G575">
            <v>47.244</v>
          </cell>
          <cell r="H575" t="str">
            <v>TF21322001</v>
          </cell>
          <cell r="I575">
            <v>0</v>
          </cell>
          <cell r="J575">
            <v>0</v>
          </cell>
          <cell r="K575">
            <v>7.28</v>
          </cell>
          <cell r="L575">
            <v>0</v>
          </cell>
          <cell r="M575">
            <v>1050</v>
          </cell>
          <cell r="N575">
            <v>2.1</v>
          </cell>
          <cell r="O575">
            <v>0</v>
          </cell>
          <cell r="P575">
            <v>0.59</v>
          </cell>
          <cell r="Q575">
            <v>0</v>
          </cell>
          <cell r="R575">
            <v>14</v>
          </cell>
          <cell r="S575">
            <v>81</v>
          </cell>
          <cell r="T575">
            <v>1.1999999999999999E-3</v>
          </cell>
          <cell r="U575">
            <v>12</v>
          </cell>
          <cell r="V575">
            <v>4.5599999999999996</v>
          </cell>
          <cell r="W575">
            <v>20</v>
          </cell>
          <cell r="X575">
            <v>2.5499999999999998</v>
          </cell>
          <cell r="Y575">
            <v>60</v>
          </cell>
          <cell r="Z575">
            <v>1.64</v>
          </cell>
          <cell r="AA575">
            <v>676</v>
          </cell>
          <cell r="AB575">
            <v>1</v>
          </cell>
          <cell r="AC575">
            <v>0.71</v>
          </cell>
          <cell r="AD575">
            <v>38</v>
          </cell>
          <cell r="AE575">
            <v>260</v>
          </cell>
          <cell r="AF575">
            <v>35</v>
          </cell>
          <cell r="AG575">
            <v>0.05</v>
          </cell>
          <cell r="AH575">
            <v>0</v>
          </cell>
          <cell r="AI575">
            <v>14</v>
          </cell>
          <cell r="AJ575">
            <v>106</v>
          </cell>
          <cell r="AK575">
            <v>30</v>
          </cell>
          <cell r="AL575">
            <v>0.46</v>
          </cell>
          <cell r="AM575">
            <v>0</v>
          </cell>
          <cell r="AN575">
            <v>0</v>
          </cell>
          <cell r="AO575">
            <v>91</v>
          </cell>
          <cell r="AP575">
            <v>0</v>
          </cell>
          <cell r="AQ575">
            <v>92</v>
          </cell>
          <cell r="AR575">
            <v>60</v>
          </cell>
          <cell r="AS575">
            <v>35</v>
          </cell>
          <cell r="AT575">
            <v>5</v>
          </cell>
          <cell r="AU575">
            <v>0</v>
          </cell>
          <cell r="AV575">
            <v>0</v>
          </cell>
          <cell r="AW575">
            <v>0</v>
          </cell>
          <cell r="AX575">
            <v>0</v>
          </cell>
          <cell r="AY575">
            <v>0</v>
          </cell>
          <cell r="AZ575">
            <v>0</v>
          </cell>
          <cell r="BA575">
            <v>0</v>
          </cell>
          <cell r="BB575">
            <v>0</v>
          </cell>
          <cell r="BC575">
            <v>0</v>
          </cell>
          <cell r="BD575">
            <v>0</v>
          </cell>
          <cell r="BE575">
            <v>0</v>
          </cell>
          <cell r="BF575">
            <v>0</v>
          </cell>
          <cell r="BG575">
            <v>0</v>
          </cell>
          <cell r="BH575">
            <v>0</v>
          </cell>
          <cell r="BI575">
            <v>0</v>
          </cell>
          <cell r="BJ575">
            <v>0</v>
          </cell>
          <cell r="BK575">
            <v>0</v>
          </cell>
          <cell r="BL575">
            <v>0</v>
          </cell>
          <cell r="BM575">
            <v>0</v>
          </cell>
          <cell r="BN575">
            <v>0</v>
          </cell>
          <cell r="BO575">
            <v>0</v>
          </cell>
          <cell r="BP575">
            <v>0</v>
          </cell>
          <cell r="BQ575">
            <v>0</v>
          </cell>
          <cell r="BR575">
            <v>0</v>
          </cell>
          <cell r="BS575">
            <v>0</v>
          </cell>
          <cell r="BT575">
            <v>0</v>
          </cell>
          <cell r="BU575">
            <v>0</v>
          </cell>
          <cell r="BV575">
            <v>0</v>
          </cell>
          <cell r="BW575">
            <v>0</v>
          </cell>
          <cell r="BX575">
            <v>0</v>
          </cell>
          <cell r="BY575">
            <v>0</v>
          </cell>
          <cell r="BZ575">
            <v>0</v>
          </cell>
          <cell r="CA575">
            <v>0</v>
          </cell>
          <cell r="CB575">
            <v>0</v>
          </cell>
          <cell r="CC575">
            <v>0</v>
          </cell>
          <cell r="CD575">
            <v>0</v>
          </cell>
          <cell r="CE575">
            <v>0</v>
          </cell>
          <cell r="CF575">
            <v>0</v>
          </cell>
          <cell r="CG575">
            <v>0</v>
          </cell>
          <cell r="CH575">
            <v>0</v>
          </cell>
          <cell r="CI575">
            <v>0</v>
          </cell>
          <cell r="CJ575" t="str">
            <v/>
          </cell>
          <cell r="CK575" t="str">
            <v/>
          </cell>
          <cell r="CL575" t="str">
            <v/>
          </cell>
          <cell r="CM575" t="str">
            <v/>
          </cell>
          <cell r="CN575" t="str">
            <v/>
          </cell>
          <cell r="CO575">
            <v>1</v>
          </cell>
          <cell r="CP575" t="str">
            <v/>
          </cell>
          <cell r="CQ575" t="str">
            <v/>
          </cell>
          <cell r="CR575" t="str">
            <v/>
          </cell>
        </row>
        <row r="576">
          <cell r="A576" t="str">
            <v>D515522</v>
          </cell>
          <cell r="B576" t="str">
            <v>MM21-05</v>
          </cell>
          <cell r="C576">
            <v>315567.04894744564</v>
          </cell>
          <cell r="D576">
            <v>4985745.0971872052</v>
          </cell>
          <cell r="E576">
            <v>2126.473742516685</v>
          </cell>
          <cell r="F576">
            <v>47.244</v>
          </cell>
          <cell r="G576">
            <v>48.768000000000001</v>
          </cell>
          <cell r="H576" t="str">
            <v>TF21322001</v>
          </cell>
          <cell r="I576">
            <v>0</v>
          </cell>
          <cell r="J576">
            <v>0</v>
          </cell>
          <cell r="K576">
            <v>7.43</v>
          </cell>
          <cell r="L576">
            <v>7</v>
          </cell>
          <cell r="M576">
            <v>1000</v>
          </cell>
          <cell r="N576">
            <v>2.1</v>
          </cell>
          <cell r="O576">
            <v>0</v>
          </cell>
          <cell r="P576">
            <v>0.84</v>
          </cell>
          <cell r="Q576">
            <v>0</v>
          </cell>
          <cell r="R576">
            <v>16</v>
          </cell>
          <cell r="S576">
            <v>73</v>
          </cell>
          <cell r="T576">
            <v>1.2999999999999999E-3</v>
          </cell>
          <cell r="U576">
            <v>13</v>
          </cell>
          <cell r="V576">
            <v>4.6900000000000004</v>
          </cell>
          <cell r="W576">
            <v>20</v>
          </cell>
          <cell r="X576">
            <v>2.5499999999999998</v>
          </cell>
          <cell r="Y576">
            <v>60</v>
          </cell>
          <cell r="Z576">
            <v>1.74</v>
          </cell>
          <cell r="AA576">
            <v>662</v>
          </cell>
          <cell r="AB576">
            <v>2</v>
          </cell>
          <cell r="AC576">
            <v>0.77</v>
          </cell>
          <cell r="AD576">
            <v>35</v>
          </cell>
          <cell r="AE576">
            <v>210</v>
          </cell>
          <cell r="AF576">
            <v>43</v>
          </cell>
          <cell r="AG576">
            <v>0.04</v>
          </cell>
          <cell r="AH576">
            <v>0</v>
          </cell>
          <cell r="AI576">
            <v>14</v>
          </cell>
          <cell r="AJ576">
            <v>122</v>
          </cell>
          <cell r="AK576">
            <v>20</v>
          </cell>
          <cell r="AL576">
            <v>0.45</v>
          </cell>
          <cell r="AM576">
            <v>0</v>
          </cell>
          <cell r="AN576">
            <v>0</v>
          </cell>
          <cell r="AO576">
            <v>86</v>
          </cell>
          <cell r="AP576">
            <v>0</v>
          </cell>
          <cell r="AQ576">
            <v>99</v>
          </cell>
          <cell r="AR576">
            <v>50</v>
          </cell>
          <cell r="AS576">
            <v>20</v>
          </cell>
          <cell r="AT576">
            <v>5</v>
          </cell>
          <cell r="AU576">
            <v>15</v>
          </cell>
          <cell r="AV576">
            <v>0</v>
          </cell>
          <cell r="AW576">
            <v>10</v>
          </cell>
          <cell r="AX576">
            <v>0</v>
          </cell>
          <cell r="AY576">
            <v>0</v>
          </cell>
          <cell r="AZ576">
            <v>0</v>
          </cell>
          <cell r="BA576">
            <v>0</v>
          </cell>
          <cell r="BB576">
            <v>0</v>
          </cell>
          <cell r="BC576">
            <v>0</v>
          </cell>
          <cell r="BD576">
            <v>0</v>
          </cell>
          <cell r="BE576">
            <v>0</v>
          </cell>
          <cell r="BF576">
            <v>0</v>
          </cell>
          <cell r="BG576">
            <v>0</v>
          </cell>
          <cell r="BH576">
            <v>0</v>
          </cell>
          <cell r="BI576">
            <v>0</v>
          </cell>
          <cell r="BJ576">
            <v>0</v>
          </cell>
          <cell r="BK576">
            <v>0</v>
          </cell>
          <cell r="BL576">
            <v>0</v>
          </cell>
          <cell r="BM576">
            <v>0</v>
          </cell>
          <cell r="BN576">
            <v>0</v>
          </cell>
          <cell r="BO576">
            <v>0</v>
          </cell>
          <cell r="BP576">
            <v>0</v>
          </cell>
          <cell r="BQ576">
            <v>0</v>
          </cell>
          <cell r="BR576">
            <v>0</v>
          </cell>
          <cell r="BS576">
            <v>0</v>
          </cell>
          <cell r="BT576">
            <v>0</v>
          </cell>
          <cell r="BU576">
            <v>0</v>
          </cell>
          <cell r="BV576">
            <v>0</v>
          </cell>
          <cell r="BW576">
            <v>0</v>
          </cell>
          <cell r="BX576">
            <v>0</v>
          </cell>
          <cell r="BY576">
            <v>0</v>
          </cell>
          <cell r="BZ576">
            <v>0</v>
          </cell>
          <cell r="CA576">
            <v>0</v>
          </cell>
          <cell r="CB576">
            <v>0</v>
          </cell>
          <cell r="CC576">
            <v>0</v>
          </cell>
          <cell r="CD576">
            <v>0</v>
          </cell>
          <cell r="CE576">
            <v>0</v>
          </cell>
          <cell r="CF576">
            <v>0</v>
          </cell>
          <cell r="CG576">
            <v>0</v>
          </cell>
          <cell r="CH576">
            <v>0</v>
          </cell>
          <cell r="CI576">
            <v>0</v>
          </cell>
          <cell r="CJ576" t="str">
            <v/>
          </cell>
          <cell r="CK576" t="str">
            <v/>
          </cell>
          <cell r="CL576" t="str">
            <v/>
          </cell>
          <cell r="CM576" t="str">
            <v/>
          </cell>
          <cell r="CN576" t="str">
            <v/>
          </cell>
          <cell r="CO576">
            <v>1</v>
          </cell>
          <cell r="CP576" t="str">
            <v/>
          </cell>
          <cell r="CQ576" t="str">
            <v/>
          </cell>
          <cell r="CR576" t="str">
            <v/>
          </cell>
        </row>
        <row r="577">
          <cell r="A577" t="str">
            <v>D515523</v>
          </cell>
          <cell r="B577" t="str">
            <v>MM21-05</v>
          </cell>
          <cell r="C577">
            <v>315566.8618188324</v>
          </cell>
          <cell r="D577">
            <v>4985744.9100585915</v>
          </cell>
          <cell r="E577">
            <v>2124.9728955010942</v>
          </cell>
          <cell r="F577">
            <v>48.768000000000001</v>
          </cell>
          <cell r="G577">
            <v>50.292000000000002</v>
          </cell>
          <cell r="H577" t="str">
            <v>TF21322001</v>
          </cell>
          <cell r="I577">
            <v>1.2E-2</v>
          </cell>
          <cell r="J577">
            <v>0</v>
          </cell>
          <cell r="K577">
            <v>7.71</v>
          </cell>
          <cell r="L577">
            <v>47</v>
          </cell>
          <cell r="M577">
            <v>880</v>
          </cell>
          <cell r="N577">
            <v>1.9</v>
          </cell>
          <cell r="O577">
            <v>0</v>
          </cell>
          <cell r="P577">
            <v>2.57</v>
          </cell>
          <cell r="Q577">
            <v>0</v>
          </cell>
          <cell r="R577">
            <v>31</v>
          </cell>
          <cell r="S577">
            <v>420</v>
          </cell>
          <cell r="T577">
            <v>3.0999999999999999E-3</v>
          </cell>
          <cell r="U577">
            <v>31</v>
          </cell>
          <cell r="V577">
            <v>6.23</v>
          </cell>
          <cell r="W577">
            <v>20</v>
          </cell>
          <cell r="X577">
            <v>2.38</v>
          </cell>
          <cell r="Y577">
            <v>70</v>
          </cell>
          <cell r="Z577">
            <v>3.18</v>
          </cell>
          <cell r="AA577">
            <v>1200</v>
          </cell>
          <cell r="AB577">
            <v>2</v>
          </cell>
          <cell r="AC577">
            <v>0.41</v>
          </cell>
          <cell r="AD577">
            <v>128</v>
          </cell>
          <cell r="AE577">
            <v>220</v>
          </cell>
          <cell r="AF577">
            <v>366</v>
          </cell>
          <cell r="AG577">
            <v>7.0000000000000007E-2</v>
          </cell>
          <cell r="AH577">
            <v>0</v>
          </cell>
          <cell r="AI577">
            <v>21</v>
          </cell>
          <cell r="AJ577">
            <v>96</v>
          </cell>
          <cell r="AK577">
            <v>20</v>
          </cell>
          <cell r="AL577">
            <v>0.41</v>
          </cell>
          <cell r="AM577">
            <v>0</v>
          </cell>
          <cell r="AN577">
            <v>0</v>
          </cell>
          <cell r="AO577">
            <v>119</v>
          </cell>
          <cell r="AP577">
            <v>0</v>
          </cell>
          <cell r="AQ577">
            <v>166</v>
          </cell>
          <cell r="AR577">
            <v>45</v>
          </cell>
          <cell r="AS577">
            <v>50</v>
          </cell>
          <cell r="AT577">
            <v>5</v>
          </cell>
          <cell r="AU577">
            <v>0</v>
          </cell>
          <cell r="AV577">
            <v>0</v>
          </cell>
          <cell r="AW577">
            <v>0</v>
          </cell>
          <cell r="AX577">
            <v>0</v>
          </cell>
          <cell r="AY577">
            <v>0</v>
          </cell>
          <cell r="AZ577">
            <v>0</v>
          </cell>
          <cell r="BA577">
            <v>0</v>
          </cell>
          <cell r="BB577">
            <v>0</v>
          </cell>
          <cell r="BC577">
            <v>0</v>
          </cell>
          <cell r="BD577">
            <v>0</v>
          </cell>
          <cell r="BE577">
            <v>0</v>
          </cell>
          <cell r="BF577">
            <v>0</v>
          </cell>
          <cell r="BG577">
            <v>0</v>
          </cell>
          <cell r="BH577">
            <v>0</v>
          </cell>
          <cell r="BI577">
            <v>0</v>
          </cell>
          <cell r="BJ577">
            <v>0</v>
          </cell>
          <cell r="BK577">
            <v>0</v>
          </cell>
          <cell r="BL577">
            <v>0</v>
          </cell>
          <cell r="BM577">
            <v>0</v>
          </cell>
          <cell r="BN577">
            <v>0</v>
          </cell>
          <cell r="BO577">
            <v>0</v>
          </cell>
          <cell r="BP577">
            <v>0</v>
          </cell>
          <cell r="BQ577">
            <v>0</v>
          </cell>
          <cell r="BR577">
            <v>0</v>
          </cell>
          <cell r="BS577">
            <v>0</v>
          </cell>
          <cell r="BT577">
            <v>0</v>
          </cell>
          <cell r="BU577">
            <v>0</v>
          </cell>
          <cell r="BV577">
            <v>0</v>
          </cell>
          <cell r="BW577">
            <v>0</v>
          </cell>
          <cell r="BX577">
            <v>0</v>
          </cell>
          <cell r="BY577">
            <v>0</v>
          </cell>
          <cell r="BZ577">
            <v>0</v>
          </cell>
          <cell r="CA577">
            <v>0</v>
          </cell>
          <cell r="CB577">
            <v>0</v>
          </cell>
          <cell r="CC577">
            <v>0</v>
          </cell>
          <cell r="CD577">
            <v>0</v>
          </cell>
          <cell r="CE577">
            <v>0</v>
          </cell>
          <cell r="CF577">
            <v>0</v>
          </cell>
          <cell r="CG577">
            <v>0</v>
          </cell>
          <cell r="CH577">
            <v>0</v>
          </cell>
          <cell r="CI577">
            <v>0</v>
          </cell>
          <cell r="CJ577" t="str">
            <v/>
          </cell>
          <cell r="CK577" t="str">
            <v/>
          </cell>
          <cell r="CL577" t="str">
            <v/>
          </cell>
          <cell r="CM577" t="str">
            <v/>
          </cell>
          <cell r="CN577" t="str">
            <v/>
          </cell>
          <cell r="CO577">
            <v>1</v>
          </cell>
          <cell r="CP577" t="str">
            <v/>
          </cell>
          <cell r="CQ577" t="str">
            <v/>
          </cell>
          <cell r="CR577" t="str">
            <v/>
          </cell>
        </row>
        <row r="578">
          <cell r="A578" t="str">
            <v>D515524</v>
          </cell>
          <cell r="B578" t="str">
            <v>MM21-05</v>
          </cell>
          <cell r="C578">
            <v>315566.67469021917</v>
          </cell>
          <cell r="D578">
            <v>4985744.7229299778</v>
          </cell>
          <cell r="E578">
            <v>2123.4720484855034</v>
          </cell>
          <cell r="F578">
            <v>50.292000000000002</v>
          </cell>
          <cell r="G578">
            <v>51.816000000000003</v>
          </cell>
          <cell r="H578" t="str">
            <v>TF21322001</v>
          </cell>
          <cell r="I578">
            <v>1.0999999999999999E-2</v>
          </cell>
          <cell r="J578">
            <v>0</v>
          </cell>
          <cell r="K578">
            <v>7.5</v>
          </cell>
          <cell r="L578">
            <v>51</v>
          </cell>
          <cell r="M578">
            <v>890</v>
          </cell>
          <cell r="N578">
            <v>1.6</v>
          </cell>
          <cell r="O578">
            <v>0</v>
          </cell>
          <cell r="P578">
            <v>2.81</v>
          </cell>
          <cell r="Q578">
            <v>0</v>
          </cell>
          <cell r="R578">
            <v>37</v>
          </cell>
          <cell r="S578">
            <v>462</v>
          </cell>
          <cell r="T578">
            <v>2.8E-3</v>
          </cell>
          <cell r="U578">
            <v>28</v>
          </cell>
          <cell r="V578">
            <v>7.54</v>
          </cell>
          <cell r="W578">
            <v>20</v>
          </cell>
          <cell r="X578">
            <v>2.35</v>
          </cell>
          <cell r="Y578">
            <v>40</v>
          </cell>
          <cell r="Z578">
            <v>3.66</v>
          </cell>
          <cell r="AA578">
            <v>1450</v>
          </cell>
          <cell r="AB578">
            <v>2</v>
          </cell>
          <cell r="AC578">
            <v>0.16</v>
          </cell>
          <cell r="AD578">
            <v>130</v>
          </cell>
          <cell r="AE578">
            <v>230</v>
          </cell>
          <cell r="AF578">
            <v>142</v>
          </cell>
          <cell r="AG578">
            <v>0.02</v>
          </cell>
          <cell r="AH578">
            <v>0</v>
          </cell>
          <cell r="AI578">
            <v>24</v>
          </cell>
          <cell r="AJ578">
            <v>63</v>
          </cell>
          <cell r="AK578">
            <v>20</v>
          </cell>
          <cell r="AL578">
            <v>0.35</v>
          </cell>
          <cell r="AM578">
            <v>0</v>
          </cell>
          <cell r="AN578">
            <v>0</v>
          </cell>
          <cell r="AO578">
            <v>129</v>
          </cell>
          <cell r="AP578">
            <v>0</v>
          </cell>
          <cell r="AQ578">
            <v>198</v>
          </cell>
          <cell r="AR578">
            <v>35</v>
          </cell>
          <cell r="AS578">
            <v>60</v>
          </cell>
          <cell r="AT578">
            <v>5</v>
          </cell>
          <cell r="AU578">
            <v>0</v>
          </cell>
          <cell r="AV578">
            <v>0</v>
          </cell>
          <cell r="AW578">
            <v>0</v>
          </cell>
          <cell r="AX578">
            <v>0</v>
          </cell>
          <cell r="AY578">
            <v>0</v>
          </cell>
          <cell r="AZ578">
            <v>0</v>
          </cell>
          <cell r="BA578">
            <v>0</v>
          </cell>
          <cell r="BB578">
            <v>0</v>
          </cell>
          <cell r="BC578">
            <v>0</v>
          </cell>
          <cell r="BD578">
            <v>0</v>
          </cell>
          <cell r="BE578">
            <v>0</v>
          </cell>
          <cell r="BF578">
            <v>0</v>
          </cell>
          <cell r="BG578">
            <v>0</v>
          </cell>
          <cell r="BH578">
            <v>0</v>
          </cell>
          <cell r="BI578">
            <v>0</v>
          </cell>
          <cell r="BJ578">
            <v>0</v>
          </cell>
          <cell r="BK578">
            <v>0</v>
          </cell>
          <cell r="BL578">
            <v>0</v>
          </cell>
          <cell r="BM578">
            <v>0</v>
          </cell>
          <cell r="BN578">
            <v>0</v>
          </cell>
          <cell r="BO578">
            <v>0</v>
          </cell>
          <cell r="BP578">
            <v>0</v>
          </cell>
          <cell r="BQ578">
            <v>0</v>
          </cell>
          <cell r="BR578">
            <v>0</v>
          </cell>
          <cell r="BS578">
            <v>0</v>
          </cell>
          <cell r="BT578">
            <v>0</v>
          </cell>
          <cell r="BU578">
            <v>0</v>
          </cell>
          <cell r="BV578">
            <v>0</v>
          </cell>
          <cell r="BW578">
            <v>0</v>
          </cell>
          <cell r="BX578">
            <v>0</v>
          </cell>
          <cell r="BY578">
            <v>0</v>
          </cell>
          <cell r="BZ578">
            <v>0</v>
          </cell>
          <cell r="CA578">
            <v>0</v>
          </cell>
          <cell r="CB578">
            <v>0</v>
          </cell>
          <cell r="CC578">
            <v>0</v>
          </cell>
          <cell r="CD578">
            <v>0</v>
          </cell>
          <cell r="CE578">
            <v>0</v>
          </cell>
          <cell r="CF578">
            <v>0</v>
          </cell>
          <cell r="CG578">
            <v>0</v>
          </cell>
          <cell r="CH578">
            <v>0</v>
          </cell>
          <cell r="CI578">
            <v>0</v>
          </cell>
          <cell r="CJ578" t="str">
            <v/>
          </cell>
          <cell r="CK578" t="str">
            <v/>
          </cell>
          <cell r="CL578" t="str">
            <v/>
          </cell>
          <cell r="CM578" t="str">
            <v/>
          </cell>
          <cell r="CN578" t="str">
            <v/>
          </cell>
          <cell r="CO578">
            <v>1</v>
          </cell>
          <cell r="CP578" t="str">
            <v/>
          </cell>
          <cell r="CQ578" t="str">
            <v/>
          </cell>
          <cell r="CR578" t="str">
            <v/>
          </cell>
        </row>
        <row r="579">
          <cell r="A579" t="str">
            <v>D515526</v>
          </cell>
          <cell r="B579" t="str">
            <v>MM21-05</v>
          </cell>
          <cell r="C579">
            <v>315566.48756160593</v>
          </cell>
          <cell r="D579">
            <v>4985744.5358013641</v>
          </cell>
          <cell r="E579">
            <v>2121.9712014699126</v>
          </cell>
          <cell r="F579">
            <v>51.816000000000003</v>
          </cell>
          <cell r="G579">
            <v>53.34</v>
          </cell>
          <cell r="H579" t="str">
            <v>TF21322001</v>
          </cell>
          <cell r="I579">
            <v>0</v>
          </cell>
          <cell r="J579">
            <v>0.9</v>
          </cell>
          <cell r="K579">
            <v>8.02</v>
          </cell>
          <cell r="L579">
            <v>21</v>
          </cell>
          <cell r="M579">
            <v>1360</v>
          </cell>
          <cell r="N579">
            <v>2.1</v>
          </cell>
          <cell r="O579">
            <v>0</v>
          </cell>
          <cell r="P579">
            <v>1.37</v>
          </cell>
          <cell r="Q579">
            <v>0.6</v>
          </cell>
          <cell r="R579">
            <v>18</v>
          </cell>
          <cell r="S579">
            <v>88</v>
          </cell>
          <cell r="T579">
            <v>6.4000000000000003E-3</v>
          </cell>
          <cell r="U579">
            <v>64</v>
          </cell>
          <cell r="V579">
            <v>5.42</v>
          </cell>
          <cell r="W579">
            <v>20</v>
          </cell>
          <cell r="X579">
            <v>3.42</v>
          </cell>
          <cell r="Y579">
            <v>50</v>
          </cell>
          <cell r="Z579">
            <v>1.96</v>
          </cell>
          <cell r="AA579">
            <v>709</v>
          </cell>
          <cell r="AB579">
            <v>1</v>
          </cell>
          <cell r="AC579">
            <v>0.41</v>
          </cell>
          <cell r="AD579">
            <v>39</v>
          </cell>
          <cell r="AE579">
            <v>170</v>
          </cell>
          <cell r="AF579">
            <v>280</v>
          </cell>
          <cell r="AG579">
            <v>0.16</v>
          </cell>
          <cell r="AH579">
            <v>0</v>
          </cell>
          <cell r="AI579">
            <v>22</v>
          </cell>
          <cell r="AJ579">
            <v>97</v>
          </cell>
          <cell r="AK579">
            <v>20</v>
          </cell>
          <cell r="AL579">
            <v>0.46</v>
          </cell>
          <cell r="AM579">
            <v>0</v>
          </cell>
          <cell r="AN579">
            <v>0</v>
          </cell>
          <cell r="AO579">
            <v>100</v>
          </cell>
          <cell r="AP579">
            <v>0</v>
          </cell>
          <cell r="AQ579">
            <v>149</v>
          </cell>
          <cell r="AR579">
            <v>50</v>
          </cell>
          <cell r="AS579">
            <v>10</v>
          </cell>
          <cell r="AT579">
            <v>5</v>
          </cell>
          <cell r="AU579">
            <v>20</v>
          </cell>
          <cell r="AV579">
            <v>0</v>
          </cell>
          <cell r="AW579">
            <v>15</v>
          </cell>
          <cell r="AX579">
            <v>0</v>
          </cell>
          <cell r="AY579">
            <v>0</v>
          </cell>
          <cell r="AZ579">
            <v>0</v>
          </cell>
          <cell r="BA579">
            <v>0</v>
          </cell>
          <cell r="BB579">
            <v>0</v>
          </cell>
          <cell r="BC579">
            <v>0</v>
          </cell>
          <cell r="BD579">
            <v>0</v>
          </cell>
          <cell r="BE579">
            <v>0</v>
          </cell>
          <cell r="BF579">
            <v>0</v>
          </cell>
          <cell r="BG579">
            <v>0</v>
          </cell>
          <cell r="BH579">
            <v>0</v>
          </cell>
          <cell r="BI579">
            <v>0</v>
          </cell>
          <cell r="BJ579">
            <v>0</v>
          </cell>
          <cell r="BK579">
            <v>0</v>
          </cell>
          <cell r="BL579">
            <v>0</v>
          </cell>
          <cell r="BM579">
            <v>0</v>
          </cell>
          <cell r="BN579">
            <v>0</v>
          </cell>
          <cell r="BO579">
            <v>0</v>
          </cell>
          <cell r="BP579">
            <v>0</v>
          </cell>
          <cell r="BQ579">
            <v>0</v>
          </cell>
          <cell r="BR579">
            <v>0</v>
          </cell>
          <cell r="BS579">
            <v>0</v>
          </cell>
          <cell r="BT579">
            <v>0</v>
          </cell>
          <cell r="BU579">
            <v>0</v>
          </cell>
          <cell r="BV579">
            <v>0</v>
          </cell>
          <cell r="BW579">
            <v>0</v>
          </cell>
          <cell r="BX579">
            <v>0</v>
          </cell>
          <cell r="BY579">
            <v>0</v>
          </cell>
          <cell r="BZ579">
            <v>0</v>
          </cell>
          <cell r="CA579">
            <v>0</v>
          </cell>
          <cell r="CB579">
            <v>0</v>
          </cell>
          <cell r="CC579">
            <v>0</v>
          </cell>
          <cell r="CD579">
            <v>0</v>
          </cell>
          <cell r="CE579">
            <v>0</v>
          </cell>
          <cell r="CF579">
            <v>0</v>
          </cell>
          <cell r="CG579">
            <v>0</v>
          </cell>
          <cell r="CH579">
            <v>0</v>
          </cell>
          <cell r="CI579">
            <v>0</v>
          </cell>
          <cell r="CJ579" t="str">
            <v/>
          </cell>
          <cell r="CK579" t="str">
            <v/>
          </cell>
          <cell r="CL579" t="str">
            <v/>
          </cell>
          <cell r="CM579" t="str">
            <v/>
          </cell>
          <cell r="CN579" t="str">
            <v/>
          </cell>
          <cell r="CO579">
            <v>1</v>
          </cell>
          <cell r="CP579" t="str">
            <v/>
          </cell>
          <cell r="CQ579" t="str">
            <v/>
          </cell>
          <cell r="CR579" t="str">
            <v/>
          </cell>
        </row>
        <row r="580">
          <cell r="A580" t="str">
            <v>D515527</v>
          </cell>
          <cell r="B580" t="str">
            <v>MM21-05</v>
          </cell>
          <cell r="C580">
            <v>315566.30043299269</v>
          </cell>
          <cell r="D580">
            <v>4985744.3486727504</v>
          </cell>
          <cell r="E580">
            <v>2120.4703544543218</v>
          </cell>
          <cell r="F580">
            <v>53.34</v>
          </cell>
          <cell r="G580">
            <v>54.864000000000004</v>
          </cell>
          <cell r="H580" t="str">
            <v>TF21322001</v>
          </cell>
          <cell r="I580">
            <v>0</v>
          </cell>
          <cell r="J580">
            <v>2.2999999999999998</v>
          </cell>
          <cell r="K580">
            <v>8.7799999999999994</v>
          </cell>
          <cell r="L580">
            <v>86</v>
          </cell>
          <cell r="M580">
            <v>1470</v>
          </cell>
          <cell r="N580">
            <v>1.8</v>
          </cell>
          <cell r="O580">
            <v>0</v>
          </cell>
          <cell r="P580">
            <v>2.38</v>
          </cell>
          <cell r="Q580">
            <v>1.2</v>
          </cell>
          <cell r="R580">
            <v>24</v>
          </cell>
          <cell r="S580">
            <v>55</v>
          </cell>
          <cell r="T580">
            <v>3.7000000000000002E-3</v>
          </cell>
          <cell r="U580">
            <v>37</v>
          </cell>
          <cell r="V580">
            <v>5.28</v>
          </cell>
          <cell r="W580">
            <v>20</v>
          </cell>
          <cell r="X580">
            <v>3.51</v>
          </cell>
          <cell r="Y580">
            <v>60</v>
          </cell>
          <cell r="Z580">
            <v>1.81</v>
          </cell>
          <cell r="AA580">
            <v>832</v>
          </cell>
          <cell r="AB580">
            <v>1</v>
          </cell>
          <cell r="AC580">
            <v>0.79</v>
          </cell>
          <cell r="AD580">
            <v>28</v>
          </cell>
          <cell r="AE580">
            <v>1130</v>
          </cell>
          <cell r="AF580">
            <v>519</v>
          </cell>
          <cell r="AG580">
            <v>0.2</v>
          </cell>
          <cell r="AH580">
            <v>5</v>
          </cell>
          <cell r="AI580">
            <v>14</v>
          </cell>
          <cell r="AJ580">
            <v>154</v>
          </cell>
          <cell r="AK580">
            <v>30</v>
          </cell>
          <cell r="AL580">
            <v>0.57999999999999996</v>
          </cell>
          <cell r="AM580">
            <v>0</v>
          </cell>
          <cell r="AN580">
            <v>0</v>
          </cell>
          <cell r="AO580">
            <v>133</v>
          </cell>
          <cell r="AP580">
            <v>0</v>
          </cell>
          <cell r="AQ580">
            <v>237</v>
          </cell>
          <cell r="AR580">
            <v>55</v>
          </cell>
          <cell r="AS580">
            <v>20</v>
          </cell>
          <cell r="AT580">
            <v>5</v>
          </cell>
          <cell r="AU580">
            <v>0</v>
          </cell>
          <cell r="AV580">
            <v>0</v>
          </cell>
          <cell r="AW580">
            <v>20</v>
          </cell>
          <cell r="AX580">
            <v>0</v>
          </cell>
          <cell r="AY580">
            <v>0</v>
          </cell>
          <cell r="AZ580">
            <v>0</v>
          </cell>
          <cell r="BA580">
            <v>0</v>
          </cell>
          <cell r="BB580">
            <v>0</v>
          </cell>
          <cell r="BC580">
            <v>0</v>
          </cell>
          <cell r="BD580">
            <v>0</v>
          </cell>
          <cell r="BE580">
            <v>0</v>
          </cell>
          <cell r="BF580">
            <v>0</v>
          </cell>
          <cell r="BG580">
            <v>0</v>
          </cell>
          <cell r="BH580">
            <v>0</v>
          </cell>
          <cell r="BI580">
            <v>0</v>
          </cell>
          <cell r="BJ580">
            <v>0</v>
          </cell>
          <cell r="BK580">
            <v>0</v>
          </cell>
          <cell r="BL580">
            <v>0</v>
          </cell>
          <cell r="BM580">
            <v>0</v>
          </cell>
          <cell r="BN580">
            <v>0</v>
          </cell>
          <cell r="BO580">
            <v>0</v>
          </cell>
          <cell r="BP580">
            <v>0</v>
          </cell>
          <cell r="BQ580">
            <v>0</v>
          </cell>
          <cell r="BR580">
            <v>0</v>
          </cell>
          <cell r="BS580">
            <v>0</v>
          </cell>
          <cell r="BT580">
            <v>0</v>
          </cell>
          <cell r="BU580">
            <v>0</v>
          </cell>
          <cell r="BV580">
            <v>0</v>
          </cell>
          <cell r="BW580">
            <v>0</v>
          </cell>
          <cell r="BX580">
            <v>0</v>
          </cell>
          <cell r="BY580">
            <v>0</v>
          </cell>
          <cell r="BZ580">
            <v>0</v>
          </cell>
          <cell r="CA580">
            <v>0</v>
          </cell>
          <cell r="CB580">
            <v>0</v>
          </cell>
          <cell r="CC580">
            <v>0</v>
          </cell>
          <cell r="CD580">
            <v>0</v>
          </cell>
          <cell r="CE580">
            <v>0</v>
          </cell>
          <cell r="CF580">
            <v>0</v>
          </cell>
          <cell r="CG580">
            <v>0</v>
          </cell>
          <cell r="CH580">
            <v>0</v>
          </cell>
          <cell r="CI580">
            <v>0</v>
          </cell>
          <cell r="CJ580" t="str">
            <v/>
          </cell>
          <cell r="CK580" t="str">
            <v/>
          </cell>
          <cell r="CL580" t="str">
            <v/>
          </cell>
          <cell r="CM580" t="str">
            <v/>
          </cell>
          <cell r="CN580" t="str">
            <v/>
          </cell>
          <cell r="CO580">
            <v>1</v>
          </cell>
          <cell r="CP580" t="str">
            <v/>
          </cell>
          <cell r="CQ580" t="str">
            <v/>
          </cell>
          <cell r="CR580" t="str">
            <v/>
          </cell>
        </row>
        <row r="581">
          <cell r="A581" t="str">
            <v>D515528</v>
          </cell>
          <cell r="B581" t="str">
            <v>MM21-05</v>
          </cell>
          <cell r="C581">
            <v>315566.11330437945</v>
          </cell>
          <cell r="D581">
            <v>4985744.1615441367</v>
          </cell>
          <cell r="E581">
            <v>2118.9695074387309</v>
          </cell>
          <cell r="F581">
            <v>54.864000000000004</v>
          </cell>
          <cell r="G581">
            <v>56.388000000000005</v>
          </cell>
          <cell r="H581" t="str">
            <v>TF21322001</v>
          </cell>
          <cell r="I581">
            <v>0</v>
          </cell>
          <cell r="J581">
            <v>0.8</v>
          </cell>
          <cell r="K581">
            <v>8.7200000000000006</v>
          </cell>
          <cell r="L581">
            <v>42</v>
          </cell>
          <cell r="M581">
            <v>1190</v>
          </cell>
          <cell r="N581">
            <v>1.9</v>
          </cell>
          <cell r="O581">
            <v>0</v>
          </cell>
          <cell r="P581">
            <v>1.57</v>
          </cell>
          <cell r="Q581">
            <v>1.7</v>
          </cell>
          <cell r="R581">
            <v>21</v>
          </cell>
          <cell r="S581">
            <v>67</v>
          </cell>
          <cell r="T581">
            <v>6.1000000000000004E-3</v>
          </cell>
          <cell r="U581">
            <v>61</v>
          </cell>
          <cell r="V581">
            <v>5.09</v>
          </cell>
          <cell r="W581">
            <v>20</v>
          </cell>
          <cell r="X581">
            <v>3.32</v>
          </cell>
          <cell r="Y581">
            <v>80</v>
          </cell>
          <cell r="Z581">
            <v>1.75</v>
          </cell>
          <cell r="AA581">
            <v>733</v>
          </cell>
          <cell r="AB581">
            <v>2</v>
          </cell>
          <cell r="AC581">
            <v>1.06</v>
          </cell>
          <cell r="AD581">
            <v>35</v>
          </cell>
          <cell r="AE581">
            <v>500</v>
          </cell>
          <cell r="AF581">
            <v>183</v>
          </cell>
          <cell r="AG581">
            <v>0.3</v>
          </cell>
          <cell r="AH581">
            <v>0</v>
          </cell>
          <cell r="AI581">
            <v>15</v>
          </cell>
          <cell r="AJ581">
            <v>232</v>
          </cell>
          <cell r="AK581">
            <v>40</v>
          </cell>
          <cell r="AL581">
            <v>0.48</v>
          </cell>
          <cell r="AM581">
            <v>0</v>
          </cell>
          <cell r="AN581">
            <v>0</v>
          </cell>
          <cell r="AO581">
            <v>108</v>
          </cell>
          <cell r="AP581">
            <v>0</v>
          </cell>
          <cell r="AQ581">
            <v>259</v>
          </cell>
          <cell r="AR581">
            <v>55</v>
          </cell>
          <cell r="AS581">
            <v>25</v>
          </cell>
          <cell r="AT581">
            <v>5</v>
          </cell>
          <cell r="AU581">
            <v>0</v>
          </cell>
          <cell r="AV581">
            <v>0</v>
          </cell>
          <cell r="AW581">
            <v>15</v>
          </cell>
          <cell r="AX581">
            <v>0</v>
          </cell>
          <cell r="AY581">
            <v>0</v>
          </cell>
          <cell r="AZ581">
            <v>0</v>
          </cell>
          <cell r="BA581">
            <v>0</v>
          </cell>
          <cell r="BB581">
            <v>0</v>
          </cell>
          <cell r="BC581">
            <v>0</v>
          </cell>
          <cell r="BD581">
            <v>0</v>
          </cell>
          <cell r="BE581">
            <v>0</v>
          </cell>
          <cell r="BF581">
            <v>0</v>
          </cell>
          <cell r="BG581">
            <v>0</v>
          </cell>
          <cell r="BH581">
            <v>0</v>
          </cell>
          <cell r="BI581">
            <v>0</v>
          </cell>
          <cell r="BJ581">
            <v>0</v>
          </cell>
          <cell r="BK581">
            <v>0</v>
          </cell>
          <cell r="BL581">
            <v>0</v>
          </cell>
          <cell r="BM581">
            <v>0</v>
          </cell>
          <cell r="BN581">
            <v>0</v>
          </cell>
          <cell r="BO581">
            <v>0</v>
          </cell>
          <cell r="BP581">
            <v>0</v>
          </cell>
          <cell r="BQ581">
            <v>0</v>
          </cell>
          <cell r="BR581">
            <v>0</v>
          </cell>
          <cell r="BS581">
            <v>0</v>
          </cell>
          <cell r="BT581">
            <v>0</v>
          </cell>
          <cell r="BU581">
            <v>0</v>
          </cell>
          <cell r="BV581">
            <v>0</v>
          </cell>
          <cell r="BW581">
            <v>0</v>
          </cell>
          <cell r="BX581">
            <v>0</v>
          </cell>
          <cell r="BY581">
            <v>0</v>
          </cell>
          <cell r="BZ581">
            <v>0</v>
          </cell>
          <cell r="CA581">
            <v>0</v>
          </cell>
          <cell r="CB581">
            <v>0</v>
          </cell>
          <cell r="CC581">
            <v>0</v>
          </cell>
          <cell r="CD581">
            <v>0</v>
          </cell>
          <cell r="CE581">
            <v>0</v>
          </cell>
          <cell r="CF581">
            <v>0</v>
          </cell>
          <cell r="CG581">
            <v>0</v>
          </cell>
          <cell r="CH581">
            <v>0</v>
          </cell>
          <cell r="CI581">
            <v>0</v>
          </cell>
          <cell r="CJ581" t="str">
            <v/>
          </cell>
          <cell r="CK581" t="str">
            <v/>
          </cell>
          <cell r="CL581" t="str">
            <v/>
          </cell>
          <cell r="CM581" t="str">
            <v/>
          </cell>
          <cell r="CN581" t="str">
            <v/>
          </cell>
          <cell r="CO581">
            <v>1</v>
          </cell>
          <cell r="CP581" t="str">
            <v/>
          </cell>
          <cell r="CQ581" t="str">
            <v/>
          </cell>
          <cell r="CR581" t="str">
            <v/>
          </cell>
        </row>
        <row r="582">
          <cell r="A582" t="str">
            <v>D515529</v>
          </cell>
          <cell r="B582" t="str">
            <v>MM21-05</v>
          </cell>
          <cell r="C582">
            <v>315565.92617576622</v>
          </cell>
          <cell r="D582">
            <v>4985743.974415523</v>
          </cell>
          <cell r="E582">
            <v>2117.4686604231401</v>
          </cell>
          <cell r="F582">
            <v>56.388000000000005</v>
          </cell>
          <cell r="G582">
            <v>57.912000000000006</v>
          </cell>
          <cell r="H582" t="str">
            <v>TF21322001</v>
          </cell>
          <cell r="I582">
            <v>0</v>
          </cell>
          <cell r="J582">
            <v>0</v>
          </cell>
          <cell r="K582">
            <v>7.68</v>
          </cell>
          <cell r="L582">
            <v>9</v>
          </cell>
          <cell r="M582">
            <v>1370</v>
          </cell>
          <cell r="N582">
            <v>2.2999999999999998</v>
          </cell>
          <cell r="O582">
            <v>0</v>
          </cell>
          <cell r="P582">
            <v>0.88</v>
          </cell>
          <cell r="Q582">
            <v>0</v>
          </cell>
          <cell r="R582">
            <v>16</v>
          </cell>
          <cell r="S582">
            <v>71</v>
          </cell>
          <cell r="T582">
            <v>1.8E-3</v>
          </cell>
          <cell r="U582">
            <v>18</v>
          </cell>
          <cell r="V582">
            <v>4.9000000000000004</v>
          </cell>
          <cell r="W582">
            <v>20</v>
          </cell>
          <cell r="X582">
            <v>3.19</v>
          </cell>
          <cell r="Y582">
            <v>60</v>
          </cell>
          <cell r="Z582">
            <v>1.59</v>
          </cell>
          <cell r="AA582">
            <v>712</v>
          </cell>
          <cell r="AB582">
            <v>2</v>
          </cell>
          <cell r="AC582">
            <v>0.82</v>
          </cell>
          <cell r="AD582">
            <v>35</v>
          </cell>
          <cell r="AE582">
            <v>150</v>
          </cell>
          <cell r="AF582">
            <v>86</v>
          </cell>
          <cell r="AG582">
            <v>7.0000000000000007E-2</v>
          </cell>
          <cell r="AH582">
            <v>0</v>
          </cell>
          <cell r="AI582">
            <v>15</v>
          </cell>
          <cell r="AJ582">
            <v>165</v>
          </cell>
          <cell r="AK582">
            <v>20</v>
          </cell>
          <cell r="AL582">
            <v>0.45</v>
          </cell>
          <cell r="AM582">
            <v>0</v>
          </cell>
          <cell r="AN582">
            <v>0</v>
          </cell>
          <cell r="AO582">
            <v>85</v>
          </cell>
          <cell r="AP582">
            <v>0</v>
          </cell>
          <cell r="AQ582">
            <v>183</v>
          </cell>
          <cell r="AR582">
            <v>45</v>
          </cell>
          <cell r="AS582">
            <v>5</v>
          </cell>
          <cell r="AT582">
            <v>5</v>
          </cell>
          <cell r="AU582">
            <v>25</v>
          </cell>
          <cell r="AV582">
            <v>0</v>
          </cell>
          <cell r="AW582">
            <v>20</v>
          </cell>
          <cell r="AX582">
            <v>0</v>
          </cell>
          <cell r="AY582">
            <v>0</v>
          </cell>
          <cell r="AZ582">
            <v>0</v>
          </cell>
          <cell r="BA582">
            <v>0</v>
          </cell>
          <cell r="BB582">
            <v>0</v>
          </cell>
          <cell r="BC582">
            <v>0</v>
          </cell>
          <cell r="BD582">
            <v>0</v>
          </cell>
          <cell r="BE582">
            <v>0</v>
          </cell>
          <cell r="BF582">
            <v>0</v>
          </cell>
          <cell r="BG582">
            <v>0</v>
          </cell>
          <cell r="BH582">
            <v>0</v>
          </cell>
          <cell r="BI582">
            <v>0</v>
          </cell>
          <cell r="BJ582">
            <v>0</v>
          </cell>
          <cell r="BK582">
            <v>0</v>
          </cell>
          <cell r="BL582">
            <v>0</v>
          </cell>
          <cell r="BM582">
            <v>0</v>
          </cell>
          <cell r="BN582">
            <v>0</v>
          </cell>
          <cell r="BO582">
            <v>0</v>
          </cell>
          <cell r="BP582">
            <v>0</v>
          </cell>
          <cell r="BQ582">
            <v>0</v>
          </cell>
          <cell r="BR582">
            <v>0</v>
          </cell>
          <cell r="BS582">
            <v>0</v>
          </cell>
          <cell r="BT582">
            <v>0</v>
          </cell>
          <cell r="BU582">
            <v>0</v>
          </cell>
          <cell r="BV582">
            <v>0</v>
          </cell>
          <cell r="BW582">
            <v>0</v>
          </cell>
          <cell r="BX582">
            <v>0</v>
          </cell>
          <cell r="BY582">
            <v>0</v>
          </cell>
          <cell r="BZ582">
            <v>0</v>
          </cell>
          <cell r="CA582">
            <v>0</v>
          </cell>
          <cell r="CB582">
            <v>0</v>
          </cell>
          <cell r="CC582">
            <v>0</v>
          </cell>
          <cell r="CD582">
            <v>0</v>
          </cell>
          <cell r="CE582">
            <v>0</v>
          </cell>
          <cell r="CF582">
            <v>0</v>
          </cell>
          <cell r="CG582">
            <v>0</v>
          </cell>
          <cell r="CH582">
            <v>0</v>
          </cell>
          <cell r="CI582">
            <v>0</v>
          </cell>
          <cell r="CJ582" t="str">
            <v/>
          </cell>
          <cell r="CK582" t="str">
            <v/>
          </cell>
          <cell r="CL582" t="str">
            <v/>
          </cell>
          <cell r="CM582" t="str">
            <v/>
          </cell>
          <cell r="CN582" t="str">
            <v/>
          </cell>
          <cell r="CO582">
            <v>1</v>
          </cell>
          <cell r="CP582" t="str">
            <v/>
          </cell>
          <cell r="CQ582" t="str">
            <v/>
          </cell>
          <cell r="CR582" t="str">
            <v/>
          </cell>
        </row>
        <row r="583">
          <cell r="A583" t="str">
            <v>D515530</v>
          </cell>
          <cell r="B583" t="str">
            <v>MM21-05</v>
          </cell>
          <cell r="C583">
            <v>315565.73904715298</v>
          </cell>
          <cell r="D583">
            <v>4985743.7872869093</v>
          </cell>
          <cell r="E583">
            <v>2115.9678134075493</v>
          </cell>
          <cell r="F583">
            <v>57.912000000000006</v>
          </cell>
          <cell r="G583">
            <v>59.436</v>
          </cell>
          <cell r="H583" t="str">
            <v>TF21322001</v>
          </cell>
          <cell r="I583">
            <v>0</v>
          </cell>
          <cell r="J583">
            <v>1.8</v>
          </cell>
          <cell r="K583">
            <v>6.82</v>
          </cell>
          <cell r="L583">
            <v>142</v>
          </cell>
          <cell r="M583">
            <v>1100</v>
          </cell>
          <cell r="N583">
            <v>1.6</v>
          </cell>
          <cell r="O583">
            <v>0</v>
          </cell>
          <cell r="P583">
            <v>1.72</v>
          </cell>
          <cell r="Q583">
            <v>1.5</v>
          </cell>
          <cell r="R583">
            <v>16</v>
          </cell>
          <cell r="S583">
            <v>69</v>
          </cell>
          <cell r="T583">
            <v>2.3E-3</v>
          </cell>
          <cell r="U583">
            <v>23</v>
          </cell>
          <cell r="V583">
            <v>4.04</v>
          </cell>
          <cell r="W583">
            <v>20</v>
          </cell>
          <cell r="X583">
            <v>2.87</v>
          </cell>
          <cell r="Y583">
            <v>50</v>
          </cell>
          <cell r="Z583">
            <v>1.39</v>
          </cell>
          <cell r="AA583">
            <v>695</v>
          </cell>
          <cell r="AB583">
            <v>2</v>
          </cell>
          <cell r="AC583">
            <v>0.52</v>
          </cell>
          <cell r="AD583">
            <v>32</v>
          </cell>
          <cell r="AE583">
            <v>110</v>
          </cell>
          <cell r="AF583">
            <v>692</v>
          </cell>
          <cell r="AG583">
            <v>0.1</v>
          </cell>
          <cell r="AH583">
            <v>5</v>
          </cell>
          <cell r="AI583">
            <v>15</v>
          </cell>
          <cell r="AJ583">
            <v>91</v>
          </cell>
          <cell r="AK583">
            <v>0</v>
          </cell>
          <cell r="AL583">
            <v>0.37</v>
          </cell>
          <cell r="AM583">
            <v>0</v>
          </cell>
          <cell r="AN583">
            <v>0</v>
          </cell>
          <cell r="AO583">
            <v>81</v>
          </cell>
          <cell r="AP583">
            <v>0</v>
          </cell>
          <cell r="AQ583">
            <v>234</v>
          </cell>
          <cell r="AR583">
            <v>75</v>
          </cell>
          <cell r="AS583">
            <v>20</v>
          </cell>
          <cell r="AT583">
            <v>5</v>
          </cell>
          <cell r="AU583">
            <v>0</v>
          </cell>
          <cell r="AV583">
            <v>0</v>
          </cell>
          <cell r="AW583">
            <v>0</v>
          </cell>
          <cell r="AX583">
            <v>0</v>
          </cell>
          <cell r="AY583">
            <v>0</v>
          </cell>
          <cell r="AZ583">
            <v>0</v>
          </cell>
          <cell r="BA583">
            <v>0</v>
          </cell>
          <cell r="BB583">
            <v>0</v>
          </cell>
          <cell r="BC583">
            <v>0</v>
          </cell>
          <cell r="BD583">
            <v>0</v>
          </cell>
          <cell r="BE583">
            <v>0</v>
          </cell>
          <cell r="BF583">
            <v>0</v>
          </cell>
          <cell r="BG583">
            <v>0</v>
          </cell>
          <cell r="BH583">
            <v>0</v>
          </cell>
          <cell r="BI583">
            <v>0</v>
          </cell>
          <cell r="BJ583">
            <v>0</v>
          </cell>
          <cell r="BK583">
            <v>0</v>
          </cell>
          <cell r="BL583">
            <v>0</v>
          </cell>
          <cell r="BM583">
            <v>0</v>
          </cell>
          <cell r="BN583">
            <v>0</v>
          </cell>
          <cell r="BO583">
            <v>0</v>
          </cell>
          <cell r="BP583">
            <v>0</v>
          </cell>
          <cell r="BQ583">
            <v>0</v>
          </cell>
          <cell r="BR583">
            <v>0</v>
          </cell>
          <cell r="BS583">
            <v>0</v>
          </cell>
          <cell r="BT583">
            <v>0</v>
          </cell>
          <cell r="BU583">
            <v>0</v>
          </cell>
          <cell r="BV583">
            <v>0</v>
          </cell>
          <cell r="BW583">
            <v>0</v>
          </cell>
          <cell r="BX583">
            <v>0</v>
          </cell>
          <cell r="BY583">
            <v>0</v>
          </cell>
          <cell r="BZ583">
            <v>0</v>
          </cell>
          <cell r="CA583">
            <v>0</v>
          </cell>
          <cell r="CB583">
            <v>0</v>
          </cell>
          <cell r="CC583">
            <v>0</v>
          </cell>
          <cell r="CD583">
            <v>0</v>
          </cell>
          <cell r="CE583">
            <v>0</v>
          </cell>
          <cell r="CF583">
            <v>0</v>
          </cell>
          <cell r="CG583">
            <v>0</v>
          </cell>
          <cell r="CH583">
            <v>0</v>
          </cell>
          <cell r="CI583">
            <v>0</v>
          </cell>
          <cell r="CJ583" t="str">
            <v/>
          </cell>
          <cell r="CK583" t="str">
            <v/>
          </cell>
          <cell r="CL583" t="str">
            <v/>
          </cell>
          <cell r="CM583" t="str">
            <v/>
          </cell>
          <cell r="CN583" t="str">
            <v/>
          </cell>
          <cell r="CO583">
            <v>1</v>
          </cell>
          <cell r="CP583" t="str">
            <v/>
          </cell>
          <cell r="CQ583" t="str">
            <v/>
          </cell>
          <cell r="CR583" t="str">
            <v/>
          </cell>
        </row>
        <row r="584">
          <cell r="A584" t="str">
            <v>D515531</v>
          </cell>
          <cell r="B584" t="str">
            <v>MM21-05</v>
          </cell>
          <cell r="C584">
            <v>315565.55191853974</v>
          </cell>
          <cell r="D584">
            <v>4985743.6001582956</v>
          </cell>
          <cell r="E584">
            <v>2114.4669663919585</v>
          </cell>
          <cell r="F584">
            <v>59.436</v>
          </cell>
          <cell r="G584">
            <v>60.96</v>
          </cell>
          <cell r="H584" t="str">
            <v>TF21322001</v>
          </cell>
          <cell r="I584">
            <v>0</v>
          </cell>
          <cell r="J584">
            <v>0.6</v>
          </cell>
          <cell r="K584">
            <v>7.6</v>
          </cell>
          <cell r="L584">
            <v>11</v>
          </cell>
          <cell r="M584">
            <v>1180</v>
          </cell>
          <cell r="N584">
            <v>2.2999999999999998</v>
          </cell>
          <cell r="O584">
            <v>0</v>
          </cell>
          <cell r="P584">
            <v>1.4</v>
          </cell>
          <cell r="Q584">
            <v>0</v>
          </cell>
          <cell r="R584">
            <v>23</v>
          </cell>
          <cell r="S584">
            <v>81</v>
          </cell>
          <cell r="T584">
            <v>2.7000000000000001E-3</v>
          </cell>
          <cell r="U584">
            <v>27</v>
          </cell>
          <cell r="V584">
            <v>5.34</v>
          </cell>
          <cell r="W584">
            <v>20</v>
          </cell>
          <cell r="X584">
            <v>2.82</v>
          </cell>
          <cell r="Y584">
            <v>30</v>
          </cell>
          <cell r="Z584">
            <v>2.14</v>
          </cell>
          <cell r="AA584">
            <v>746</v>
          </cell>
          <cell r="AB584">
            <v>1</v>
          </cell>
          <cell r="AC584">
            <v>1</v>
          </cell>
          <cell r="AD584">
            <v>39</v>
          </cell>
          <cell r="AE584">
            <v>370</v>
          </cell>
          <cell r="AF584">
            <v>371</v>
          </cell>
          <cell r="AG584">
            <v>0.1</v>
          </cell>
          <cell r="AH584">
            <v>0</v>
          </cell>
          <cell r="AI584">
            <v>21</v>
          </cell>
          <cell r="AJ584">
            <v>234</v>
          </cell>
          <cell r="AK584">
            <v>0</v>
          </cell>
          <cell r="AL584">
            <v>0.39</v>
          </cell>
          <cell r="AM584">
            <v>0</v>
          </cell>
          <cell r="AN584">
            <v>0</v>
          </cell>
          <cell r="AO584">
            <v>106</v>
          </cell>
          <cell r="AP584">
            <v>0</v>
          </cell>
          <cell r="AQ584">
            <v>199</v>
          </cell>
          <cell r="AR584">
            <v>40</v>
          </cell>
          <cell r="AS584">
            <v>10</v>
          </cell>
          <cell r="AT584">
            <v>5</v>
          </cell>
          <cell r="AU584">
            <v>30</v>
          </cell>
          <cell r="AV584">
            <v>0</v>
          </cell>
          <cell r="AW584">
            <v>15</v>
          </cell>
          <cell r="AX584">
            <v>0</v>
          </cell>
          <cell r="AY584">
            <v>0</v>
          </cell>
          <cell r="AZ584">
            <v>0</v>
          </cell>
          <cell r="BA584">
            <v>0</v>
          </cell>
          <cell r="BB584">
            <v>0</v>
          </cell>
          <cell r="BC584">
            <v>0</v>
          </cell>
          <cell r="BD584">
            <v>0</v>
          </cell>
          <cell r="BE584">
            <v>0</v>
          </cell>
          <cell r="BF584">
            <v>0</v>
          </cell>
          <cell r="BG584">
            <v>0</v>
          </cell>
          <cell r="BH584">
            <v>0</v>
          </cell>
          <cell r="BI584">
            <v>0</v>
          </cell>
          <cell r="BJ584">
            <v>0</v>
          </cell>
          <cell r="BK584">
            <v>0</v>
          </cell>
          <cell r="BL584">
            <v>0</v>
          </cell>
          <cell r="BM584">
            <v>0</v>
          </cell>
          <cell r="BN584">
            <v>0</v>
          </cell>
          <cell r="BO584">
            <v>0</v>
          </cell>
          <cell r="BP584">
            <v>0</v>
          </cell>
          <cell r="BQ584">
            <v>0</v>
          </cell>
          <cell r="BR584">
            <v>0</v>
          </cell>
          <cell r="BS584">
            <v>0</v>
          </cell>
          <cell r="BT584">
            <v>0</v>
          </cell>
          <cell r="BU584">
            <v>0</v>
          </cell>
          <cell r="BV584">
            <v>0</v>
          </cell>
          <cell r="BW584">
            <v>0</v>
          </cell>
          <cell r="BX584">
            <v>0</v>
          </cell>
          <cell r="BY584">
            <v>0</v>
          </cell>
          <cell r="BZ584">
            <v>0</v>
          </cell>
          <cell r="CA584">
            <v>0</v>
          </cell>
          <cell r="CB584">
            <v>0</v>
          </cell>
          <cell r="CC584">
            <v>0</v>
          </cell>
          <cell r="CD584">
            <v>0</v>
          </cell>
          <cell r="CE584">
            <v>0</v>
          </cell>
          <cell r="CF584">
            <v>0</v>
          </cell>
          <cell r="CG584">
            <v>0</v>
          </cell>
          <cell r="CH584">
            <v>0</v>
          </cell>
          <cell r="CI584">
            <v>0</v>
          </cell>
          <cell r="CJ584" t="str">
            <v/>
          </cell>
          <cell r="CK584" t="str">
            <v/>
          </cell>
          <cell r="CL584" t="str">
            <v/>
          </cell>
          <cell r="CM584" t="str">
            <v/>
          </cell>
          <cell r="CN584" t="str">
            <v/>
          </cell>
          <cell r="CO584">
            <v>1</v>
          </cell>
          <cell r="CP584" t="str">
            <v/>
          </cell>
          <cell r="CQ584" t="str">
            <v/>
          </cell>
          <cell r="CR584" t="str">
            <v/>
          </cell>
        </row>
        <row r="585">
          <cell r="A585" t="str">
            <v>D515532</v>
          </cell>
          <cell r="B585" t="str">
            <v>MM21-05</v>
          </cell>
          <cell r="C585">
            <v>315565.36478992651</v>
          </cell>
          <cell r="D585">
            <v>4985743.4130296819</v>
          </cell>
          <cell r="E585">
            <v>2112.9661193763677</v>
          </cell>
          <cell r="F585">
            <v>60.96</v>
          </cell>
          <cell r="G585">
            <v>62.484000000000002</v>
          </cell>
          <cell r="H585" t="str">
            <v>TF21322001</v>
          </cell>
          <cell r="I585">
            <v>0</v>
          </cell>
          <cell r="J585">
            <v>0</v>
          </cell>
          <cell r="K585">
            <v>8.1999999999999993</v>
          </cell>
          <cell r="L585">
            <v>20</v>
          </cell>
          <cell r="M585">
            <v>430</v>
          </cell>
          <cell r="N585">
            <v>1</v>
          </cell>
          <cell r="O585">
            <v>0</v>
          </cell>
          <cell r="P585">
            <v>4.76</v>
          </cell>
          <cell r="Q585">
            <v>0</v>
          </cell>
          <cell r="R585">
            <v>35</v>
          </cell>
          <cell r="S585">
            <v>83</v>
          </cell>
          <cell r="T585">
            <v>5.9999999999999995E-4</v>
          </cell>
          <cell r="U585">
            <v>6</v>
          </cell>
          <cell r="V585">
            <v>6.04</v>
          </cell>
          <cell r="W585">
            <v>20</v>
          </cell>
          <cell r="X585">
            <v>1.74</v>
          </cell>
          <cell r="Y585">
            <v>10</v>
          </cell>
          <cell r="Z585">
            <v>4.0999999999999996</v>
          </cell>
          <cell r="AA585">
            <v>1225</v>
          </cell>
          <cell r="AB585">
            <v>0</v>
          </cell>
          <cell r="AC585">
            <v>0.76</v>
          </cell>
          <cell r="AD585">
            <v>36</v>
          </cell>
          <cell r="AE585">
            <v>380</v>
          </cell>
          <cell r="AF585">
            <v>102</v>
          </cell>
          <cell r="AG585">
            <v>0.02</v>
          </cell>
          <cell r="AH585">
            <v>0</v>
          </cell>
          <cell r="AI585">
            <v>23</v>
          </cell>
          <cell r="AJ585">
            <v>208</v>
          </cell>
          <cell r="AK585">
            <v>0</v>
          </cell>
          <cell r="AL585">
            <v>0.24</v>
          </cell>
          <cell r="AM585">
            <v>0</v>
          </cell>
          <cell r="AN585">
            <v>0</v>
          </cell>
          <cell r="AO585">
            <v>149</v>
          </cell>
          <cell r="AP585">
            <v>0</v>
          </cell>
          <cell r="AQ585">
            <v>184</v>
          </cell>
          <cell r="AR585">
            <v>0</v>
          </cell>
          <cell r="AS585">
            <v>45</v>
          </cell>
          <cell r="AT585">
            <v>0</v>
          </cell>
          <cell r="AU585">
            <v>0</v>
          </cell>
          <cell r="AV585">
            <v>0</v>
          </cell>
          <cell r="AW585">
            <v>20</v>
          </cell>
          <cell r="AX585">
            <v>0</v>
          </cell>
          <cell r="AY585">
            <v>0</v>
          </cell>
          <cell r="AZ585">
            <v>0</v>
          </cell>
          <cell r="BA585">
            <v>0</v>
          </cell>
          <cell r="BB585">
            <v>0</v>
          </cell>
          <cell r="BC585">
            <v>35</v>
          </cell>
          <cell r="BD585">
            <v>0</v>
          </cell>
          <cell r="BE585">
            <v>0</v>
          </cell>
          <cell r="BF585">
            <v>0</v>
          </cell>
          <cell r="BG585">
            <v>0</v>
          </cell>
          <cell r="BH585">
            <v>0</v>
          </cell>
          <cell r="BI585">
            <v>0</v>
          </cell>
          <cell r="BJ585">
            <v>0</v>
          </cell>
          <cell r="BK585">
            <v>0</v>
          </cell>
          <cell r="BL585">
            <v>0</v>
          </cell>
          <cell r="BM585">
            <v>0</v>
          </cell>
          <cell r="BN585">
            <v>0</v>
          </cell>
          <cell r="BO585">
            <v>0</v>
          </cell>
          <cell r="BP585">
            <v>0</v>
          </cell>
          <cell r="BQ585">
            <v>0</v>
          </cell>
          <cell r="BR585">
            <v>0</v>
          </cell>
          <cell r="BS585">
            <v>0</v>
          </cell>
          <cell r="BT585">
            <v>0</v>
          </cell>
          <cell r="BU585">
            <v>0</v>
          </cell>
          <cell r="BV585">
            <v>0</v>
          </cell>
          <cell r="BW585">
            <v>0</v>
          </cell>
          <cell r="BX585">
            <v>0</v>
          </cell>
          <cell r="BY585">
            <v>0</v>
          </cell>
          <cell r="BZ585">
            <v>0</v>
          </cell>
          <cell r="CA585">
            <v>0</v>
          </cell>
          <cell r="CB585">
            <v>0</v>
          </cell>
          <cell r="CC585">
            <v>0</v>
          </cell>
          <cell r="CD585">
            <v>0</v>
          </cell>
          <cell r="CE585">
            <v>0</v>
          </cell>
          <cell r="CF585">
            <v>0</v>
          </cell>
          <cell r="CG585">
            <v>0</v>
          </cell>
          <cell r="CH585">
            <v>0</v>
          </cell>
          <cell r="CI585">
            <v>0</v>
          </cell>
          <cell r="CJ585" t="str">
            <v/>
          </cell>
          <cell r="CK585" t="str">
            <v/>
          </cell>
          <cell r="CL585" t="str">
            <v/>
          </cell>
          <cell r="CM585" t="str">
            <v/>
          </cell>
          <cell r="CN585" t="str">
            <v/>
          </cell>
          <cell r="CO585">
            <v>1</v>
          </cell>
          <cell r="CP585" t="str">
            <v/>
          </cell>
          <cell r="CQ585" t="str">
            <v/>
          </cell>
          <cell r="CR585" t="str">
            <v/>
          </cell>
        </row>
        <row r="586">
          <cell r="A586" t="str">
            <v>D515533</v>
          </cell>
          <cell r="B586" t="str">
            <v>MM21-05</v>
          </cell>
          <cell r="C586">
            <v>315565.17766131327</v>
          </cell>
          <cell r="D586">
            <v>4985743.2259010682</v>
          </cell>
          <cell r="E586">
            <v>2111.4652723607769</v>
          </cell>
          <cell r="F586">
            <v>62.484000000000002</v>
          </cell>
          <cell r="G586">
            <v>64.00800000000001</v>
          </cell>
          <cell r="H586" t="str">
            <v>TF21322001</v>
          </cell>
          <cell r="I586">
            <v>0</v>
          </cell>
          <cell r="J586">
            <v>0</v>
          </cell>
          <cell r="K586">
            <v>8.5</v>
          </cell>
          <cell r="L586">
            <v>27</v>
          </cell>
          <cell r="M586">
            <v>320</v>
          </cell>
          <cell r="N586">
            <v>0.6</v>
          </cell>
          <cell r="O586">
            <v>0</v>
          </cell>
          <cell r="P586">
            <v>5.22</v>
          </cell>
          <cell r="Q586">
            <v>0</v>
          </cell>
          <cell r="R586">
            <v>49</v>
          </cell>
          <cell r="S586">
            <v>96</v>
          </cell>
          <cell r="T586">
            <v>4.1000000000000003E-3</v>
          </cell>
          <cell r="U586">
            <v>41</v>
          </cell>
          <cell r="V586">
            <v>6.68</v>
          </cell>
          <cell r="W586">
            <v>20</v>
          </cell>
          <cell r="X586">
            <v>1.6</v>
          </cell>
          <cell r="Y586">
            <v>10</v>
          </cell>
          <cell r="Z586">
            <v>4.92</v>
          </cell>
          <cell r="AA586">
            <v>1260</v>
          </cell>
          <cell r="AB586">
            <v>1</v>
          </cell>
          <cell r="AC586">
            <v>0.38</v>
          </cell>
          <cell r="AD586">
            <v>43</v>
          </cell>
          <cell r="AE586">
            <v>230</v>
          </cell>
          <cell r="AF586">
            <v>53</v>
          </cell>
          <cell r="AG586">
            <v>0.14000000000000001</v>
          </cell>
          <cell r="AH586">
            <v>0</v>
          </cell>
          <cell r="AI586">
            <v>25</v>
          </cell>
          <cell r="AJ586">
            <v>137</v>
          </cell>
          <cell r="AK586">
            <v>0</v>
          </cell>
          <cell r="AL586">
            <v>0.2</v>
          </cell>
          <cell r="AM586">
            <v>0</v>
          </cell>
          <cell r="AN586">
            <v>0</v>
          </cell>
          <cell r="AO586">
            <v>158</v>
          </cell>
          <cell r="AP586">
            <v>0</v>
          </cell>
          <cell r="AQ586">
            <v>271</v>
          </cell>
          <cell r="AR586">
            <v>0</v>
          </cell>
          <cell r="AS586">
            <v>45</v>
          </cell>
          <cell r="AT586">
            <v>0</v>
          </cell>
          <cell r="AU586">
            <v>0</v>
          </cell>
          <cell r="AV586">
            <v>0</v>
          </cell>
          <cell r="AW586">
            <v>25</v>
          </cell>
          <cell r="AX586">
            <v>0</v>
          </cell>
          <cell r="AY586">
            <v>0</v>
          </cell>
          <cell r="AZ586">
            <v>0</v>
          </cell>
          <cell r="BA586">
            <v>0</v>
          </cell>
          <cell r="BB586">
            <v>0</v>
          </cell>
          <cell r="BC586">
            <v>30</v>
          </cell>
          <cell r="BD586">
            <v>0</v>
          </cell>
          <cell r="BE586">
            <v>0</v>
          </cell>
          <cell r="BF586">
            <v>0</v>
          </cell>
          <cell r="BG586">
            <v>0</v>
          </cell>
          <cell r="BH586">
            <v>0</v>
          </cell>
          <cell r="BI586">
            <v>0</v>
          </cell>
          <cell r="BJ586">
            <v>0</v>
          </cell>
          <cell r="BK586">
            <v>0</v>
          </cell>
          <cell r="BL586">
            <v>0</v>
          </cell>
          <cell r="BM586">
            <v>0</v>
          </cell>
          <cell r="BN586">
            <v>0</v>
          </cell>
          <cell r="BO586">
            <v>0</v>
          </cell>
          <cell r="BP586">
            <v>0</v>
          </cell>
          <cell r="BQ586">
            <v>0</v>
          </cell>
          <cell r="BR586">
            <v>0</v>
          </cell>
          <cell r="BS586">
            <v>0</v>
          </cell>
          <cell r="BT586">
            <v>0</v>
          </cell>
          <cell r="BU586">
            <v>0</v>
          </cell>
          <cell r="BV586">
            <v>0</v>
          </cell>
          <cell r="BW586">
            <v>0</v>
          </cell>
          <cell r="BX586">
            <v>0</v>
          </cell>
          <cell r="BY586">
            <v>0</v>
          </cell>
          <cell r="BZ586">
            <v>0</v>
          </cell>
          <cell r="CA586">
            <v>0</v>
          </cell>
          <cell r="CB586">
            <v>0</v>
          </cell>
          <cell r="CC586">
            <v>0</v>
          </cell>
          <cell r="CD586">
            <v>0</v>
          </cell>
          <cell r="CE586">
            <v>0</v>
          </cell>
          <cell r="CF586">
            <v>0</v>
          </cell>
          <cell r="CG586">
            <v>0</v>
          </cell>
          <cell r="CH586">
            <v>0</v>
          </cell>
          <cell r="CI586">
            <v>0</v>
          </cell>
          <cell r="CJ586" t="str">
            <v/>
          </cell>
          <cell r="CK586" t="str">
            <v/>
          </cell>
          <cell r="CL586" t="str">
            <v/>
          </cell>
          <cell r="CM586" t="str">
            <v/>
          </cell>
          <cell r="CN586" t="str">
            <v/>
          </cell>
          <cell r="CO586">
            <v>1</v>
          </cell>
          <cell r="CP586" t="str">
            <v/>
          </cell>
          <cell r="CQ586" t="str">
            <v/>
          </cell>
          <cell r="CR586" t="str">
            <v/>
          </cell>
        </row>
        <row r="587">
          <cell r="A587" t="str">
            <v>D515534</v>
          </cell>
          <cell r="B587" t="str">
            <v>MM21-05</v>
          </cell>
          <cell r="C587">
            <v>315564.99053270003</v>
          </cell>
          <cell r="D587">
            <v>4985743.0387724545</v>
          </cell>
          <cell r="E587">
            <v>2109.9644253451861</v>
          </cell>
          <cell r="F587">
            <v>64.00800000000001</v>
          </cell>
          <cell r="G587">
            <v>65.531999999999996</v>
          </cell>
          <cell r="H587" t="str">
            <v>TF21322001</v>
          </cell>
          <cell r="I587">
            <v>0</v>
          </cell>
          <cell r="J587">
            <v>0</v>
          </cell>
          <cell r="K587">
            <v>8.17</v>
          </cell>
          <cell r="L587">
            <v>20</v>
          </cell>
          <cell r="M587">
            <v>350</v>
          </cell>
          <cell r="N587">
            <v>0.7</v>
          </cell>
          <cell r="O587">
            <v>0</v>
          </cell>
          <cell r="P587">
            <v>4.3</v>
          </cell>
          <cell r="Q587">
            <v>0.6</v>
          </cell>
          <cell r="R587">
            <v>39</v>
          </cell>
          <cell r="S587">
            <v>86</v>
          </cell>
          <cell r="T587">
            <v>2E-3</v>
          </cell>
          <cell r="U587">
            <v>20</v>
          </cell>
          <cell r="V587">
            <v>6.24</v>
          </cell>
          <cell r="W587">
            <v>20</v>
          </cell>
          <cell r="X587">
            <v>1.43</v>
          </cell>
          <cell r="Y587">
            <v>10</v>
          </cell>
          <cell r="Z587">
            <v>4.7699999999999996</v>
          </cell>
          <cell r="AA587">
            <v>1240</v>
          </cell>
          <cell r="AB587">
            <v>1</v>
          </cell>
          <cell r="AC587">
            <v>0.74</v>
          </cell>
          <cell r="AD587">
            <v>39</v>
          </cell>
          <cell r="AE587">
            <v>380</v>
          </cell>
          <cell r="AF587">
            <v>111</v>
          </cell>
          <cell r="AG587">
            <v>0.05</v>
          </cell>
          <cell r="AH587">
            <v>0</v>
          </cell>
          <cell r="AI587">
            <v>23</v>
          </cell>
          <cell r="AJ587">
            <v>166</v>
          </cell>
          <cell r="AK587">
            <v>0</v>
          </cell>
          <cell r="AL587">
            <v>0.18</v>
          </cell>
          <cell r="AM587">
            <v>0</v>
          </cell>
          <cell r="AN587">
            <v>0</v>
          </cell>
          <cell r="AO587">
            <v>144</v>
          </cell>
          <cell r="AP587">
            <v>0</v>
          </cell>
          <cell r="AQ587">
            <v>357</v>
          </cell>
          <cell r="AR587">
            <v>0</v>
          </cell>
          <cell r="AS587">
            <v>50</v>
          </cell>
          <cell r="AT587">
            <v>0</v>
          </cell>
          <cell r="AU587">
            <v>0</v>
          </cell>
          <cell r="AV587">
            <v>0</v>
          </cell>
          <cell r="AW587">
            <v>15</v>
          </cell>
          <cell r="AX587">
            <v>0</v>
          </cell>
          <cell r="AY587">
            <v>0</v>
          </cell>
          <cell r="AZ587">
            <v>0</v>
          </cell>
          <cell r="BA587">
            <v>0</v>
          </cell>
          <cell r="BB587">
            <v>0</v>
          </cell>
          <cell r="BC587">
            <v>35</v>
          </cell>
          <cell r="BD587">
            <v>0</v>
          </cell>
          <cell r="BE587">
            <v>0</v>
          </cell>
          <cell r="BF587">
            <v>0</v>
          </cell>
          <cell r="BG587">
            <v>0</v>
          </cell>
          <cell r="BH587">
            <v>0</v>
          </cell>
          <cell r="BI587">
            <v>0</v>
          </cell>
          <cell r="BJ587">
            <v>0</v>
          </cell>
          <cell r="BK587">
            <v>0</v>
          </cell>
          <cell r="BL587">
            <v>0</v>
          </cell>
          <cell r="BM587">
            <v>0</v>
          </cell>
          <cell r="BN587">
            <v>0</v>
          </cell>
          <cell r="BO587">
            <v>0</v>
          </cell>
          <cell r="BP587">
            <v>0</v>
          </cell>
          <cell r="BQ587">
            <v>0</v>
          </cell>
          <cell r="BR587">
            <v>0</v>
          </cell>
          <cell r="BS587">
            <v>0</v>
          </cell>
          <cell r="BT587">
            <v>0</v>
          </cell>
          <cell r="BU587">
            <v>0</v>
          </cell>
          <cell r="BV587">
            <v>0</v>
          </cell>
          <cell r="BW587">
            <v>0</v>
          </cell>
          <cell r="BX587">
            <v>0</v>
          </cell>
          <cell r="BY587">
            <v>0</v>
          </cell>
          <cell r="BZ587">
            <v>0</v>
          </cell>
          <cell r="CA587">
            <v>0</v>
          </cell>
          <cell r="CB587">
            <v>0</v>
          </cell>
          <cell r="CC587">
            <v>0</v>
          </cell>
          <cell r="CD587">
            <v>0</v>
          </cell>
          <cell r="CE587">
            <v>0</v>
          </cell>
          <cell r="CF587">
            <v>0</v>
          </cell>
          <cell r="CG587">
            <v>0</v>
          </cell>
          <cell r="CH587">
            <v>0</v>
          </cell>
          <cell r="CI587">
            <v>0</v>
          </cell>
          <cell r="CJ587" t="str">
            <v/>
          </cell>
          <cell r="CK587" t="str">
            <v/>
          </cell>
          <cell r="CL587" t="str">
            <v/>
          </cell>
          <cell r="CM587" t="str">
            <v/>
          </cell>
          <cell r="CN587" t="str">
            <v/>
          </cell>
          <cell r="CO587">
            <v>1</v>
          </cell>
          <cell r="CP587" t="str">
            <v/>
          </cell>
          <cell r="CQ587" t="str">
            <v/>
          </cell>
          <cell r="CR587" t="str">
            <v/>
          </cell>
        </row>
        <row r="588">
          <cell r="A588" t="str">
            <v>D515535</v>
          </cell>
          <cell r="B588" t="str">
            <v>MM21-05</v>
          </cell>
          <cell r="C588">
            <v>315564.80340408679</v>
          </cell>
          <cell r="D588">
            <v>4985742.8516438408</v>
          </cell>
          <cell r="E588">
            <v>2108.4635783295953</v>
          </cell>
          <cell r="F588">
            <v>65.531999999999996</v>
          </cell>
          <cell r="G588">
            <v>67.055999999999997</v>
          </cell>
          <cell r="H588" t="str">
            <v>TF21322001</v>
          </cell>
          <cell r="I588">
            <v>5.0000000000000001E-3</v>
          </cell>
          <cell r="J588">
            <v>0</v>
          </cell>
          <cell r="K588">
            <v>8.56</v>
          </cell>
          <cell r="L588">
            <v>26</v>
          </cell>
          <cell r="M588">
            <v>450</v>
          </cell>
          <cell r="N588">
            <v>0.7</v>
          </cell>
          <cell r="O588">
            <v>0</v>
          </cell>
          <cell r="P588">
            <v>4.33</v>
          </cell>
          <cell r="Q588">
            <v>0.6</v>
          </cell>
          <cell r="R588">
            <v>47</v>
          </cell>
          <cell r="S588">
            <v>102</v>
          </cell>
          <cell r="T588">
            <v>2.8E-3</v>
          </cell>
          <cell r="U588">
            <v>28</v>
          </cell>
          <cell r="V588">
            <v>7.1</v>
          </cell>
          <cell r="W588">
            <v>20</v>
          </cell>
          <cell r="X588">
            <v>1.88</v>
          </cell>
          <cell r="Y588">
            <v>10</v>
          </cell>
          <cell r="Z588">
            <v>5.19</v>
          </cell>
          <cell r="AA588">
            <v>1640</v>
          </cell>
          <cell r="AB588">
            <v>0</v>
          </cell>
          <cell r="AC588">
            <v>0.87</v>
          </cell>
          <cell r="AD588">
            <v>47</v>
          </cell>
          <cell r="AE588">
            <v>240</v>
          </cell>
          <cell r="AF588">
            <v>243</v>
          </cell>
          <cell r="AG588">
            <v>0.02</v>
          </cell>
          <cell r="AH588">
            <v>0</v>
          </cell>
          <cell r="AI588">
            <v>27</v>
          </cell>
          <cell r="AJ588">
            <v>182</v>
          </cell>
          <cell r="AK588">
            <v>0</v>
          </cell>
          <cell r="AL588">
            <v>0.21</v>
          </cell>
          <cell r="AM588">
            <v>0</v>
          </cell>
          <cell r="AN588">
            <v>0</v>
          </cell>
          <cell r="AO588">
            <v>171</v>
          </cell>
          <cell r="AP588">
            <v>0</v>
          </cell>
          <cell r="AQ588">
            <v>304</v>
          </cell>
          <cell r="AR588">
            <v>10</v>
          </cell>
          <cell r="AS588">
            <v>65</v>
          </cell>
          <cell r="AT588">
            <v>0</v>
          </cell>
          <cell r="AU588">
            <v>0</v>
          </cell>
          <cell r="AV588">
            <v>0</v>
          </cell>
          <cell r="AW588">
            <v>25</v>
          </cell>
          <cell r="AX588">
            <v>0</v>
          </cell>
          <cell r="AY588">
            <v>0</v>
          </cell>
          <cell r="AZ588">
            <v>0</v>
          </cell>
          <cell r="BA588">
            <v>0</v>
          </cell>
          <cell r="BB588">
            <v>0</v>
          </cell>
          <cell r="BC588">
            <v>0</v>
          </cell>
          <cell r="BD588">
            <v>0</v>
          </cell>
          <cell r="BE588">
            <v>0</v>
          </cell>
          <cell r="BF588">
            <v>0</v>
          </cell>
          <cell r="BG588">
            <v>0</v>
          </cell>
          <cell r="BH588">
            <v>0</v>
          </cell>
          <cell r="BI588">
            <v>0</v>
          </cell>
          <cell r="BJ588">
            <v>0</v>
          </cell>
          <cell r="BK588">
            <v>0</v>
          </cell>
          <cell r="BL588">
            <v>0</v>
          </cell>
          <cell r="BM588">
            <v>0</v>
          </cell>
          <cell r="BN588">
            <v>0</v>
          </cell>
          <cell r="BO588">
            <v>0</v>
          </cell>
          <cell r="BP588">
            <v>0</v>
          </cell>
          <cell r="BQ588">
            <v>0</v>
          </cell>
          <cell r="BR588">
            <v>0</v>
          </cell>
          <cell r="BS588">
            <v>0</v>
          </cell>
          <cell r="BT588">
            <v>0</v>
          </cell>
          <cell r="BU588">
            <v>0</v>
          </cell>
          <cell r="BV588">
            <v>0</v>
          </cell>
          <cell r="BW588">
            <v>0</v>
          </cell>
          <cell r="BX588">
            <v>0</v>
          </cell>
          <cell r="BY588">
            <v>0</v>
          </cell>
          <cell r="BZ588">
            <v>0</v>
          </cell>
          <cell r="CA588">
            <v>0</v>
          </cell>
          <cell r="CB588">
            <v>0</v>
          </cell>
          <cell r="CC588">
            <v>0</v>
          </cell>
          <cell r="CD588">
            <v>0</v>
          </cell>
          <cell r="CE588">
            <v>0</v>
          </cell>
          <cell r="CF588">
            <v>0</v>
          </cell>
          <cell r="CG588">
            <v>0</v>
          </cell>
          <cell r="CH588">
            <v>0</v>
          </cell>
          <cell r="CI588">
            <v>0</v>
          </cell>
          <cell r="CJ588" t="str">
            <v/>
          </cell>
          <cell r="CK588" t="str">
            <v/>
          </cell>
          <cell r="CL588" t="str">
            <v/>
          </cell>
          <cell r="CM588" t="str">
            <v/>
          </cell>
          <cell r="CN588" t="str">
            <v/>
          </cell>
          <cell r="CO588">
            <v>1</v>
          </cell>
          <cell r="CP588" t="str">
            <v/>
          </cell>
          <cell r="CQ588" t="str">
            <v/>
          </cell>
          <cell r="CR588" t="str">
            <v/>
          </cell>
        </row>
        <row r="589">
          <cell r="A589" t="str">
            <v>D515537</v>
          </cell>
          <cell r="B589" t="str">
            <v>MM21-05</v>
          </cell>
          <cell r="C589">
            <v>315564.61627547356</v>
          </cell>
          <cell r="D589">
            <v>4985742.6645152271</v>
          </cell>
          <cell r="E589">
            <v>2106.9627313140045</v>
          </cell>
          <cell r="F589">
            <v>67.055999999999997</v>
          </cell>
          <cell r="G589">
            <v>68.58</v>
          </cell>
          <cell r="H589" t="str">
            <v>TF21322001</v>
          </cell>
          <cell r="I589">
            <v>6.0000000000000001E-3</v>
          </cell>
          <cell r="J589">
            <v>0.5</v>
          </cell>
          <cell r="K589">
            <v>8.26</v>
          </cell>
          <cell r="L589">
            <v>11</v>
          </cell>
          <cell r="M589">
            <v>750</v>
          </cell>
          <cell r="N589">
            <v>1.1000000000000001</v>
          </cell>
          <cell r="O589">
            <v>0</v>
          </cell>
          <cell r="P589">
            <v>3.94</v>
          </cell>
          <cell r="Q589">
            <v>1</v>
          </cell>
          <cell r="R589">
            <v>39</v>
          </cell>
          <cell r="S589">
            <v>72</v>
          </cell>
          <cell r="T589">
            <v>7.1000000000000004E-3</v>
          </cell>
          <cell r="U589">
            <v>71</v>
          </cell>
          <cell r="V589">
            <v>7.27</v>
          </cell>
          <cell r="W589">
            <v>20</v>
          </cell>
          <cell r="X589">
            <v>2.36</v>
          </cell>
          <cell r="Y589">
            <v>30</v>
          </cell>
          <cell r="Z589">
            <v>3.97</v>
          </cell>
          <cell r="AA589">
            <v>1560</v>
          </cell>
          <cell r="AB589">
            <v>1</v>
          </cell>
          <cell r="AC589">
            <v>1.1100000000000001</v>
          </cell>
          <cell r="AD589">
            <v>37</v>
          </cell>
          <cell r="AE589">
            <v>1320</v>
          </cell>
          <cell r="AF589">
            <v>323</v>
          </cell>
          <cell r="AG589">
            <v>0.28999999999999998</v>
          </cell>
          <cell r="AH589">
            <v>0</v>
          </cell>
          <cell r="AI589">
            <v>25</v>
          </cell>
          <cell r="AJ589">
            <v>220</v>
          </cell>
          <cell r="AK589">
            <v>0</v>
          </cell>
          <cell r="AL589">
            <v>0.49</v>
          </cell>
          <cell r="AM589">
            <v>0</v>
          </cell>
          <cell r="AN589">
            <v>0</v>
          </cell>
          <cell r="AO589">
            <v>189</v>
          </cell>
          <cell r="AP589">
            <v>0</v>
          </cell>
          <cell r="AQ589">
            <v>460</v>
          </cell>
          <cell r="AR589">
            <v>20</v>
          </cell>
          <cell r="AS589">
            <v>20</v>
          </cell>
          <cell r="AT589">
            <v>15</v>
          </cell>
          <cell r="AU589">
            <v>30</v>
          </cell>
          <cell r="AV589">
            <v>0</v>
          </cell>
          <cell r="AW589">
            <v>15</v>
          </cell>
          <cell r="AX589">
            <v>0</v>
          </cell>
          <cell r="AY589">
            <v>0</v>
          </cell>
          <cell r="AZ589">
            <v>0</v>
          </cell>
          <cell r="BA589">
            <v>0</v>
          </cell>
          <cell r="BB589">
            <v>0</v>
          </cell>
          <cell r="BC589">
            <v>0</v>
          </cell>
          <cell r="BD589">
            <v>0</v>
          </cell>
          <cell r="BE589">
            <v>0</v>
          </cell>
          <cell r="BF589">
            <v>0</v>
          </cell>
          <cell r="BG589">
            <v>0</v>
          </cell>
          <cell r="BH589">
            <v>0</v>
          </cell>
          <cell r="BI589">
            <v>0</v>
          </cell>
          <cell r="BJ589">
            <v>0</v>
          </cell>
          <cell r="BK589">
            <v>0</v>
          </cell>
          <cell r="BL589">
            <v>0</v>
          </cell>
          <cell r="BM589">
            <v>0</v>
          </cell>
          <cell r="BN589">
            <v>0</v>
          </cell>
          <cell r="BO589">
            <v>0</v>
          </cell>
          <cell r="BP589">
            <v>0</v>
          </cell>
          <cell r="BQ589">
            <v>0</v>
          </cell>
          <cell r="BR589">
            <v>0</v>
          </cell>
          <cell r="BS589">
            <v>0</v>
          </cell>
          <cell r="BT589">
            <v>0</v>
          </cell>
          <cell r="BU589">
            <v>0</v>
          </cell>
          <cell r="BV589">
            <v>0</v>
          </cell>
          <cell r="BW589">
            <v>0</v>
          </cell>
          <cell r="BX589">
            <v>0</v>
          </cell>
          <cell r="BY589">
            <v>0</v>
          </cell>
          <cell r="BZ589">
            <v>0</v>
          </cell>
          <cell r="CA589">
            <v>0</v>
          </cell>
          <cell r="CB589">
            <v>0</v>
          </cell>
          <cell r="CC589">
            <v>0</v>
          </cell>
          <cell r="CD589">
            <v>0</v>
          </cell>
          <cell r="CE589">
            <v>0</v>
          </cell>
          <cell r="CF589">
            <v>0</v>
          </cell>
          <cell r="CG589">
            <v>0</v>
          </cell>
          <cell r="CH589">
            <v>0</v>
          </cell>
          <cell r="CI589">
            <v>0</v>
          </cell>
          <cell r="CJ589" t="str">
            <v/>
          </cell>
          <cell r="CK589" t="str">
            <v/>
          </cell>
          <cell r="CL589" t="str">
            <v/>
          </cell>
          <cell r="CM589" t="str">
            <v/>
          </cell>
          <cell r="CN589" t="str">
            <v/>
          </cell>
          <cell r="CO589">
            <v>1</v>
          </cell>
          <cell r="CP589" t="str">
            <v/>
          </cell>
          <cell r="CQ589" t="str">
            <v/>
          </cell>
          <cell r="CR589" t="str">
            <v/>
          </cell>
        </row>
        <row r="590">
          <cell r="A590" t="str">
            <v>D515538</v>
          </cell>
          <cell r="B590" t="str">
            <v>MM21-05</v>
          </cell>
          <cell r="C590">
            <v>315564.42914686032</v>
          </cell>
          <cell r="D590">
            <v>4985742.4773866134</v>
          </cell>
          <cell r="E590">
            <v>2105.4618842984137</v>
          </cell>
          <cell r="F590">
            <v>68.58</v>
          </cell>
          <cell r="G590">
            <v>70.103999999999999</v>
          </cell>
          <cell r="H590" t="str">
            <v>TF21322001</v>
          </cell>
          <cell r="I590">
            <v>6.0000000000000001E-3</v>
          </cell>
          <cell r="J590">
            <v>1.1000000000000001</v>
          </cell>
          <cell r="K590">
            <v>8.35</v>
          </cell>
          <cell r="L590">
            <v>0</v>
          </cell>
          <cell r="M590">
            <v>940</v>
          </cell>
          <cell r="N590">
            <v>1.1000000000000001</v>
          </cell>
          <cell r="O590">
            <v>0</v>
          </cell>
          <cell r="P590">
            <v>4.28</v>
          </cell>
          <cell r="Q590">
            <v>0.7</v>
          </cell>
          <cell r="R590">
            <v>36</v>
          </cell>
          <cell r="S590">
            <v>38</v>
          </cell>
          <cell r="T590">
            <v>6.4999999999999997E-3</v>
          </cell>
          <cell r="U590">
            <v>65</v>
          </cell>
          <cell r="V590">
            <v>7.6</v>
          </cell>
          <cell r="W590">
            <v>20</v>
          </cell>
          <cell r="X590">
            <v>2.21</v>
          </cell>
          <cell r="Y590">
            <v>10</v>
          </cell>
          <cell r="Z590">
            <v>1.94</v>
          </cell>
          <cell r="AA590">
            <v>1885</v>
          </cell>
          <cell r="AB590">
            <v>1</v>
          </cell>
          <cell r="AC590">
            <v>1.4</v>
          </cell>
          <cell r="AD590">
            <v>21</v>
          </cell>
          <cell r="AE590">
            <v>1560</v>
          </cell>
          <cell r="AF590">
            <v>1455</v>
          </cell>
          <cell r="AG590">
            <v>0.39</v>
          </cell>
          <cell r="AH590">
            <v>0</v>
          </cell>
          <cell r="AI590">
            <v>26</v>
          </cell>
          <cell r="AJ590">
            <v>311</v>
          </cell>
          <cell r="AK590">
            <v>0</v>
          </cell>
          <cell r="AL590">
            <v>0.87</v>
          </cell>
          <cell r="AM590">
            <v>0</v>
          </cell>
          <cell r="AN590">
            <v>0</v>
          </cell>
          <cell r="AO590">
            <v>201</v>
          </cell>
          <cell r="AP590">
            <v>0</v>
          </cell>
          <cell r="AQ590">
            <v>379</v>
          </cell>
          <cell r="AR590">
            <v>20</v>
          </cell>
          <cell r="AS590">
            <v>30</v>
          </cell>
          <cell r="AT590">
            <v>5</v>
          </cell>
          <cell r="AU590">
            <v>30</v>
          </cell>
          <cell r="AV590">
            <v>0</v>
          </cell>
          <cell r="AW590">
            <v>15</v>
          </cell>
          <cell r="AX590">
            <v>0</v>
          </cell>
          <cell r="AY590">
            <v>0</v>
          </cell>
          <cell r="AZ590">
            <v>0</v>
          </cell>
          <cell r="BA590">
            <v>0</v>
          </cell>
          <cell r="BB590">
            <v>0</v>
          </cell>
          <cell r="BC590">
            <v>0</v>
          </cell>
          <cell r="BD590">
            <v>0</v>
          </cell>
          <cell r="BE590">
            <v>0</v>
          </cell>
          <cell r="BF590">
            <v>0</v>
          </cell>
          <cell r="BG590">
            <v>0</v>
          </cell>
          <cell r="BH590">
            <v>0</v>
          </cell>
          <cell r="BI590">
            <v>0</v>
          </cell>
          <cell r="BJ590">
            <v>0</v>
          </cell>
          <cell r="BK590">
            <v>0</v>
          </cell>
          <cell r="BL590">
            <v>0</v>
          </cell>
          <cell r="BM590">
            <v>0</v>
          </cell>
          <cell r="BN590">
            <v>0</v>
          </cell>
          <cell r="BO590">
            <v>0</v>
          </cell>
          <cell r="BP590">
            <v>0</v>
          </cell>
          <cell r="BQ590">
            <v>0</v>
          </cell>
          <cell r="BR590">
            <v>0</v>
          </cell>
          <cell r="BS590">
            <v>0</v>
          </cell>
          <cell r="BT590">
            <v>0</v>
          </cell>
          <cell r="BU590">
            <v>0</v>
          </cell>
          <cell r="BV590">
            <v>0</v>
          </cell>
          <cell r="BW590">
            <v>0</v>
          </cell>
          <cell r="BX590">
            <v>0</v>
          </cell>
          <cell r="BY590">
            <v>0</v>
          </cell>
          <cell r="BZ590">
            <v>0</v>
          </cell>
          <cell r="CA590">
            <v>0</v>
          </cell>
          <cell r="CB590">
            <v>0</v>
          </cell>
          <cell r="CC590">
            <v>0</v>
          </cell>
          <cell r="CD590">
            <v>0</v>
          </cell>
          <cell r="CE590">
            <v>0</v>
          </cell>
          <cell r="CF590">
            <v>0</v>
          </cell>
          <cell r="CG590">
            <v>0</v>
          </cell>
          <cell r="CH590">
            <v>0</v>
          </cell>
          <cell r="CI590">
            <v>0</v>
          </cell>
          <cell r="CJ590" t="str">
            <v/>
          </cell>
          <cell r="CK590" t="str">
            <v/>
          </cell>
          <cell r="CL590" t="str">
            <v/>
          </cell>
          <cell r="CM590" t="str">
            <v/>
          </cell>
          <cell r="CN590" t="str">
            <v/>
          </cell>
          <cell r="CO590">
            <v>1</v>
          </cell>
          <cell r="CP590" t="str">
            <v/>
          </cell>
          <cell r="CQ590" t="str">
            <v/>
          </cell>
          <cell r="CR590" t="str">
            <v/>
          </cell>
        </row>
        <row r="591">
          <cell r="A591" t="str">
            <v>D515539</v>
          </cell>
          <cell r="B591" t="str">
            <v>MM21-05</v>
          </cell>
          <cell r="C591">
            <v>315564.24201824708</v>
          </cell>
          <cell r="D591">
            <v>4985742.2902579997</v>
          </cell>
          <cell r="E591">
            <v>2103.9610372828229</v>
          </cell>
          <cell r="F591">
            <v>70.103999999999999</v>
          </cell>
          <cell r="G591">
            <v>71.628</v>
          </cell>
          <cell r="H591" t="str">
            <v>TF21322001</v>
          </cell>
          <cell r="I591">
            <v>7.0000000000000001E-3</v>
          </cell>
          <cell r="J591">
            <v>0</v>
          </cell>
          <cell r="K591">
            <v>8.41</v>
          </cell>
          <cell r="L591">
            <v>0</v>
          </cell>
          <cell r="M591">
            <v>950</v>
          </cell>
          <cell r="N591">
            <v>1.1000000000000001</v>
          </cell>
          <cell r="O591">
            <v>0</v>
          </cell>
          <cell r="P591">
            <v>4.3499999999999996</v>
          </cell>
          <cell r="Q591">
            <v>0.6</v>
          </cell>
          <cell r="R591">
            <v>33</v>
          </cell>
          <cell r="S591">
            <v>40</v>
          </cell>
          <cell r="T591">
            <v>4.0000000000000001E-3</v>
          </cell>
          <cell r="U591">
            <v>40</v>
          </cell>
          <cell r="V591">
            <v>8.5399999999999991</v>
          </cell>
          <cell r="W591">
            <v>20</v>
          </cell>
          <cell r="X591">
            <v>2.38</v>
          </cell>
          <cell r="Y591">
            <v>10</v>
          </cell>
          <cell r="Z591">
            <v>2.0499999999999998</v>
          </cell>
          <cell r="AA591">
            <v>1850</v>
          </cell>
          <cell r="AB591">
            <v>1</v>
          </cell>
          <cell r="AC591">
            <v>1.43</v>
          </cell>
          <cell r="AD591">
            <v>18</v>
          </cell>
          <cell r="AE591">
            <v>1710</v>
          </cell>
          <cell r="AF591">
            <v>66</v>
          </cell>
          <cell r="AG591">
            <v>0.16</v>
          </cell>
          <cell r="AH591">
            <v>0</v>
          </cell>
          <cell r="AI591">
            <v>26</v>
          </cell>
          <cell r="AJ591">
            <v>370</v>
          </cell>
          <cell r="AK591">
            <v>0</v>
          </cell>
          <cell r="AL591">
            <v>0.98</v>
          </cell>
          <cell r="AM591">
            <v>0</v>
          </cell>
          <cell r="AN591">
            <v>0</v>
          </cell>
          <cell r="AO591">
            <v>222</v>
          </cell>
          <cell r="AP591">
            <v>0</v>
          </cell>
          <cell r="AQ591">
            <v>360</v>
          </cell>
          <cell r="AR591">
            <v>10</v>
          </cell>
          <cell r="AS591">
            <v>20</v>
          </cell>
          <cell r="AT591">
            <v>5</v>
          </cell>
          <cell r="AU591">
            <v>55</v>
          </cell>
          <cell r="AV591">
            <v>0</v>
          </cell>
          <cell r="AW591">
            <v>10</v>
          </cell>
          <cell r="AX591">
            <v>0</v>
          </cell>
          <cell r="AY591">
            <v>0</v>
          </cell>
          <cell r="AZ591">
            <v>0</v>
          </cell>
          <cell r="BA591">
            <v>0</v>
          </cell>
          <cell r="BB591">
            <v>0</v>
          </cell>
          <cell r="BC591">
            <v>0</v>
          </cell>
          <cell r="BD591">
            <v>0</v>
          </cell>
          <cell r="BE591">
            <v>0</v>
          </cell>
          <cell r="BF591">
            <v>0</v>
          </cell>
          <cell r="BG591">
            <v>0</v>
          </cell>
          <cell r="BH591">
            <v>0</v>
          </cell>
          <cell r="BI591">
            <v>0</v>
          </cell>
          <cell r="BJ591">
            <v>0</v>
          </cell>
          <cell r="BK591">
            <v>0</v>
          </cell>
          <cell r="BL591">
            <v>0</v>
          </cell>
          <cell r="BM591">
            <v>0</v>
          </cell>
          <cell r="BN591">
            <v>0</v>
          </cell>
          <cell r="BO591">
            <v>0</v>
          </cell>
          <cell r="BP591">
            <v>0</v>
          </cell>
          <cell r="BQ591">
            <v>0</v>
          </cell>
          <cell r="BR591">
            <v>0</v>
          </cell>
          <cell r="BS591">
            <v>0</v>
          </cell>
          <cell r="BT591">
            <v>0</v>
          </cell>
          <cell r="BU591">
            <v>0</v>
          </cell>
          <cell r="BV591">
            <v>0</v>
          </cell>
          <cell r="BW591">
            <v>0</v>
          </cell>
          <cell r="BX591">
            <v>0</v>
          </cell>
          <cell r="BY591">
            <v>0</v>
          </cell>
          <cell r="BZ591">
            <v>0</v>
          </cell>
          <cell r="CA591">
            <v>0</v>
          </cell>
          <cell r="CB591">
            <v>0</v>
          </cell>
          <cell r="CC591">
            <v>0</v>
          </cell>
          <cell r="CD591">
            <v>0</v>
          </cell>
          <cell r="CE591">
            <v>0</v>
          </cell>
          <cell r="CF591">
            <v>0</v>
          </cell>
          <cell r="CG591">
            <v>0</v>
          </cell>
          <cell r="CH591">
            <v>0</v>
          </cell>
          <cell r="CI591">
            <v>0</v>
          </cell>
          <cell r="CJ591" t="str">
            <v/>
          </cell>
          <cell r="CK591" t="str">
            <v/>
          </cell>
          <cell r="CL591" t="str">
            <v/>
          </cell>
          <cell r="CM591" t="str">
            <v/>
          </cell>
          <cell r="CN591" t="str">
            <v/>
          </cell>
          <cell r="CO591">
            <v>1</v>
          </cell>
          <cell r="CP591" t="str">
            <v/>
          </cell>
          <cell r="CQ591" t="str">
            <v/>
          </cell>
          <cell r="CR591" t="str">
            <v/>
          </cell>
        </row>
        <row r="592">
          <cell r="A592" t="str">
            <v>D515540</v>
          </cell>
          <cell r="B592" t="str">
            <v>MM21-05</v>
          </cell>
          <cell r="C592">
            <v>315564.05488963384</v>
          </cell>
          <cell r="D592">
            <v>4985742.103129386</v>
          </cell>
          <cell r="E592">
            <v>2102.4601902672321</v>
          </cell>
          <cell r="F592">
            <v>71.628</v>
          </cell>
          <cell r="G592">
            <v>73.152000000000001</v>
          </cell>
          <cell r="H592" t="str">
            <v>TF21322001</v>
          </cell>
          <cell r="I592">
            <v>6.0000000000000001E-3</v>
          </cell>
          <cell r="J592">
            <v>1.5</v>
          </cell>
          <cell r="K592">
            <v>7.74</v>
          </cell>
          <cell r="L592">
            <v>9</v>
          </cell>
          <cell r="M592">
            <v>940</v>
          </cell>
          <cell r="N592">
            <v>1.1000000000000001</v>
          </cell>
          <cell r="O592">
            <v>0</v>
          </cell>
          <cell r="P592">
            <v>4.46</v>
          </cell>
          <cell r="Q592">
            <v>1.5</v>
          </cell>
          <cell r="R592">
            <v>35</v>
          </cell>
          <cell r="S592">
            <v>83</v>
          </cell>
          <cell r="T592">
            <v>1.2999999999999999E-3</v>
          </cell>
          <cell r="U592">
            <v>13</v>
          </cell>
          <cell r="V592">
            <v>6.94</v>
          </cell>
          <cell r="W592">
            <v>20</v>
          </cell>
          <cell r="X592">
            <v>2</v>
          </cell>
          <cell r="Y592">
            <v>10</v>
          </cell>
          <cell r="Z592">
            <v>3.34</v>
          </cell>
          <cell r="AA592">
            <v>1625</v>
          </cell>
          <cell r="AB592">
            <v>1</v>
          </cell>
          <cell r="AC592">
            <v>1.04</v>
          </cell>
          <cell r="AD592">
            <v>35</v>
          </cell>
          <cell r="AE592">
            <v>770</v>
          </cell>
          <cell r="AF592">
            <v>2450</v>
          </cell>
          <cell r="AG592">
            <v>0.1</v>
          </cell>
          <cell r="AH592">
            <v>0</v>
          </cell>
          <cell r="AI592">
            <v>22</v>
          </cell>
          <cell r="AJ592">
            <v>214</v>
          </cell>
          <cell r="AK592">
            <v>0</v>
          </cell>
          <cell r="AL592">
            <v>0.46</v>
          </cell>
          <cell r="AM592">
            <v>0</v>
          </cell>
          <cell r="AN592">
            <v>0</v>
          </cell>
          <cell r="AO592">
            <v>173</v>
          </cell>
          <cell r="AP592">
            <v>0</v>
          </cell>
          <cell r="AQ592">
            <v>1020</v>
          </cell>
          <cell r="AR592">
            <v>25</v>
          </cell>
          <cell r="AS592">
            <v>45</v>
          </cell>
          <cell r="AT592">
            <v>10</v>
          </cell>
          <cell r="AU592">
            <v>0</v>
          </cell>
          <cell r="AV592">
            <v>0</v>
          </cell>
          <cell r="AW592">
            <v>20</v>
          </cell>
          <cell r="AX592">
            <v>0</v>
          </cell>
          <cell r="AY592">
            <v>0</v>
          </cell>
          <cell r="AZ592">
            <v>0</v>
          </cell>
          <cell r="BA592">
            <v>0</v>
          </cell>
          <cell r="BB592">
            <v>0</v>
          </cell>
          <cell r="BC592">
            <v>0</v>
          </cell>
          <cell r="BD592">
            <v>0</v>
          </cell>
          <cell r="BE592">
            <v>0</v>
          </cell>
          <cell r="BF592">
            <v>0</v>
          </cell>
          <cell r="BG592">
            <v>0</v>
          </cell>
          <cell r="BH592">
            <v>0</v>
          </cell>
          <cell r="BI592">
            <v>0</v>
          </cell>
          <cell r="BJ592">
            <v>0</v>
          </cell>
          <cell r="BK592">
            <v>0</v>
          </cell>
          <cell r="BL592">
            <v>0</v>
          </cell>
          <cell r="BM592">
            <v>0</v>
          </cell>
          <cell r="BN592">
            <v>0</v>
          </cell>
          <cell r="BO592">
            <v>0</v>
          </cell>
          <cell r="BP592">
            <v>0</v>
          </cell>
          <cell r="BQ592">
            <v>0</v>
          </cell>
          <cell r="BR592">
            <v>0</v>
          </cell>
          <cell r="BS592">
            <v>0</v>
          </cell>
          <cell r="BT592">
            <v>0</v>
          </cell>
          <cell r="BU592">
            <v>0</v>
          </cell>
          <cell r="BV592">
            <v>0</v>
          </cell>
          <cell r="BW592">
            <v>0</v>
          </cell>
          <cell r="BX592">
            <v>0</v>
          </cell>
          <cell r="BY592">
            <v>0</v>
          </cell>
          <cell r="BZ592">
            <v>0</v>
          </cell>
          <cell r="CA592">
            <v>0</v>
          </cell>
          <cell r="CB592">
            <v>0</v>
          </cell>
          <cell r="CC592">
            <v>0</v>
          </cell>
          <cell r="CD592">
            <v>0</v>
          </cell>
          <cell r="CE592">
            <v>0</v>
          </cell>
          <cell r="CF592">
            <v>0</v>
          </cell>
          <cell r="CG592">
            <v>0</v>
          </cell>
          <cell r="CH592">
            <v>0</v>
          </cell>
          <cell r="CI592">
            <v>0</v>
          </cell>
          <cell r="CJ592" t="str">
            <v/>
          </cell>
          <cell r="CK592" t="str">
            <v/>
          </cell>
          <cell r="CL592" t="str">
            <v/>
          </cell>
          <cell r="CM592" t="str">
            <v/>
          </cell>
          <cell r="CN592" t="str">
            <v/>
          </cell>
          <cell r="CO592">
            <v>1</v>
          </cell>
          <cell r="CP592" t="str">
            <v/>
          </cell>
          <cell r="CQ592" t="str">
            <v/>
          </cell>
          <cell r="CR592" t="str">
            <v/>
          </cell>
        </row>
        <row r="593">
          <cell r="A593" t="str">
            <v>D515541</v>
          </cell>
          <cell r="B593" t="str">
            <v>MM21-05</v>
          </cell>
          <cell r="C593">
            <v>315563.86776102061</v>
          </cell>
          <cell r="D593">
            <v>4985741.9160007723</v>
          </cell>
          <cell r="E593">
            <v>2100.9593432516413</v>
          </cell>
          <cell r="F593">
            <v>73.152000000000001</v>
          </cell>
          <cell r="G593">
            <v>74.676000000000002</v>
          </cell>
          <cell r="H593" t="str">
            <v>TF21322001</v>
          </cell>
          <cell r="I593">
            <v>0</v>
          </cell>
          <cell r="J593">
            <v>0</v>
          </cell>
          <cell r="K593">
            <v>7.61</v>
          </cell>
          <cell r="L593">
            <v>5</v>
          </cell>
          <cell r="M593">
            <v>830</v>
          </cell>
          <cell r="N593">
            <v>1.3</v>
          </cell>
          <cell r="O593">
            <v>0</v>
          </cell>
          <cell r="P593">
            <v>3.09</v>
          </cell>
          <cell r="Q593">
            <v>0</v>
          </cell>
          <cell r="R593">
            <v>27</v>
          </cell>
          <cell r="S593">
            <v>69</v>
          </cell>
          <cell r="T593">
            <v>3.8999999999999998E-3</v>
          </cell>
          <cell r="U593">
            <v>39</v>
          </cell>
          <cell r="V593">
            <v>5.92</v>
          </cell>
          <cell r="W593">
            <v>20</v>
          </cell>
          <cell r="X593">
            <v>2.11</v>
          </cell>
          <cell r="Y593">
            <v>10</v>
          </cell>
          <cell r="Z593">
            <v>2.65</v>
          </cell>
          <cell r="AA593">
            <v>1100</v>
          </cell>
          <cell r="AB593">
            <v>1</v>
          </cell>
          <cell r="AC593">
            <v>1.31</v>
          </cell>
          <cell r="AD593">
            <v>36</v>
          </cell>
          <cell r="AE593">
            <v>640</v>
          </cell>
          <cell r="AF593">
            <v>147</v>
          </cell>
          <cell r="AG593">
            <v>7.0000000000000007E-2</v>
          </cell>
          <cell r="AH593">
            <v>0</v>
          </cell>
          <cell r="AI593">
            <v>18</v>
          </cell>
          <cell r="AJ593">
            <v>257</v>
          </cell>
          <cell r="AK593">
            <v>0</v>
          </cell>
          <cell r="AL593">
            <v>0.46</v>
          </cell>
          <cell r="AM593">
            <v>0</v>
          </cell>
          <cell r="AN593">
            <v>0</v>
          </cell>
          <cell r="AO593">
            <v>130</v>
          </cell>
          <cell r="AP593">
            <v>0</v>
          </cell>
          <cell r="AQ593">
            <v>190</v>
          </cell>
          <cell r="AR593">
            <v>25</v>
          </cell>
          <cell r="AS593">
            <v>50</v>
          </cell>
          <cell r="AT593">
            <v>5</v>
          </cell>
          <cell r="AU593">
            <v>0</v>
          </cell>
          <cell r="AV593">
            <v>0</v>
          </cell>
          <cell r="AW593">
            <v>20</v>
          </cell>
          <cell r="AX593">
            <v>0</v>
          </cell>
          <cell r="AY593">
            <v>0</v>
          </cell>
          <cell r="AZ593">
            <v>0</v>
          </cell>
          <cell r="BA593">
            <v>0</v>
          </cell>
          <cell r="BB593">
            <v>0</v>
          </cell>
          <cell r="BC593">
            <v>0</v>
          </cell>
          <cell r="BD593">
            <v>0</v>
          </cell>
          <cell r="BE593">
            <v>0</v>
          </cell>
          <cell r="BF593">
            <v>0</v>
          </cell>
          <cell r="BG593">
            <v>0</v>
          </cell>
          <cell r="BH593">
            <v>0</v>
          </cell>
          <cell r="BI593">
            <v>0</v>
          </cell>
          <cell r="BJ593">
            <v>0</v>
          </cell>
          <cell r="BK593">
            <v>0</v>
          </cell>
          <cell r="BL593">
            <v>0</v>
          </cell>
          <cell r="BM593">
            <v>0</v>
          </cell>
          <cell r="BN593">
            <v>0</v>
          </cell>
          <cell r="BO593">
            <v>0</v>
          </cell>
          <cell r="BP593">
            <v>0</v>
          </cell>
          <cell r="BQ593">
            <v>0</v>
          </cell>
          <cell r="BR593">
            <v>0</v>
          </cell>
          <cell r="BS593">
            <v>0</v>
          </cell>
          <cell r="BT593">
            <v>0</v>
          </cell>
          <cell r="BU593">
            <v>0</v>
          </cell>
          <cell r="BV593">
            <v>0</v>
          </cell>
          <cell r="BW593">
            <v>0</v>
          </cell>
          <cell r="BX593">
            <v>0</v>
          </cell>
          <cell r="BY593">
            <v>0</v>
          </cell>
          <cell r="BZ593">
            <v>0</v>
          </cell>
          <cell r="CA593">
            <v>0</v>
          </cell>
          <cell r="CB593">
            <v>0</v>
          </cell>
          <cell r="CC593">
            <v>0</v>
          </cell>
          <cell r="CD593">
            <v>0</v>
          </cell>
          <cell r="CE593">
            <v>0</v>
          </cell>
          <cell r="CF593">
            <v>0</v>
          </cell>
          <cell r="CG593">
            <v>0</v>
          </cell>
          <cell r="CH593">
            <v>0</v>
          </cell>
          <cell r="CI593">
            <v>0</v>
          </cell>
          <cell r="CJ593" t="str">
            <v/>
          </cell>
          <cell r="CK593" t="str">
            <v/>
          </cell>
          <cell r="CL593" t="str">
            <v/>
          </cell>
          <cell r="CM593" t="str">
            <v/>
          </cell>
          <cell r="CN593" t="str">
            <v/>
          </cell>
          <cell r="CO593">
            <v>1</v>
          </cell>
          <cell r="CP593" t="str">
            <v/>
          </cell>
          <cell r="CQ593" t="str">
            <v/>
          </cell>
          <cell r="CR593" t="str">
            <v/>
          </cell>
        </row>
        <row r="594">
          <cell r="A594" t="str">
            <v>D515542</v>
          </cell>
          <cell r="B594" t="str">
            <v>MM21-05</v>
          </cell>
          <cell r="C594">
            <v>315563.68063240737</v>
          </cell>
          <cell r="D594">
            <v>4985741.7288721586</v>
          </cell>
          <cell r="E594">
            <v>2099.4584962360505</v>
          </cell>
          <cell r="F594">
            <v>74.676000000000002</v>
          </cell>
          <cell r="G594">
            <v>76.2</v>
          </cell>
          <cell r="H594" t="str">
            <v>TF21322001</v>
          </cell>
          <cell r="I594">
            <v>0</v>
          </cell>
          <cell r="J594">
            <v>0</v>
          </cell>
          <cell r="K594">
            <v>8.61</v>
          </cell>
          <cell r="L594">
            <v>0</v>
          </cell>
          <cell r="M594">
            <v>880</v>
          </cell>
          <cell r="N594">
            <v>1.4</v>
          </cell>
          <cell r="O594">
            <v>0</v>
          </cell>
          <cell r="P594">
            <v>3.85</v>
          </cell>
          <cell r="Q594">
            <v>0</v>
          </cell>
          <cell r="R594">
            <v>21</v>
          </cell>
          <cell r="S594">
            <v>53</v>
          </cell>
          <cell r="T594">
            <v>4.0000000000000001E-3</v>
          </cell>
          <cell r="U594">
            <v>40</v>
          </cell>
          <cell r="V594">
            <v>5.23</v>
          </cell>
          <cell r="W594">
            <v>20</v>
          </cell>
          <cell r="X594">
            <v>2.25</v>
          </cell>
          <cell r="Y594">
            <v>10</v>
          </cell>
          <cell r="Z594">
            <v>1.41</v>
          </cell>
          <cell r="AA594">
            <v>1025</v>
          </cell>
          <cell r="AB594">
            <v>1</v>
          </cell>
          <cell r="AC594">
            <v>1.44</v>
          </cell>
          <cell r="AD594">
            <v>20</v>
          </cell>
          <cell r="AE594">
            <v>1450</v>
          </cell>
          <cell r="AF594">
            <v>112</v>
          </cell>
          <cell r="AG594">
            <v>0.21</v>
          </cell>
          <cell r="AH594">
            <v>0</v>
          </cell>
          <cell r="AI594">
            <v>11</v>
          </cell>
          <cell r="AJ594">
            <v>353</v>
          </cell>
          <cell r="AK594">
            <v>0</v>
          </cell>
          <cell r="AL594">
            <v>0.59</v>
          </cell>
          <cell r="AM594">
            <v>0</v>
          </cell>
          <cell r="AN594">
            <v>0</v>
          </cell>
          <cell r="AO594">
            <v>132</v>
          </cell>
          <cell r="AP594">
            <v>0</v>
          </cell>
          <cell r="AQ594">
            <v>169</v>
          </cell>
          <cell r="AR594">
            <v>40</v>
          </cell>
          <cell r="AS594">
            <v>35</v>
          </cell>
          <cell r="AT594">
            <v>5</v>
          </cell>
          <cell r="AU594">
            <v>0</v>
          </cell>
          <cell r="AV594">
            <v>0</v>
          </cell>
          <cell r="AW594">
            <v>20</v>
          </cell>
          <cell r="AX594">
            <v>0</v>
          </cell>
          <cell r="AY594">
            <v>0</v>
          </cell>
          <cell r="AZ594">
            <v>0</v>
          </cell>
          <cell r="BA594">
            <v>0</v>
          </cell>
          <cell r="BB594">
            <v>0</v>
          </cell>
          <cell r="BC594">
            <v>0</v>
          </cell>
          <cell r="BD594">
            <v>0</v>
          </cell>
          <cell r="BE594">
            <v>0</v>
          </cell>
          <cell r="BF594">
            <v>0</v>
          </cell>
          <cell r="BG594">
            <v>0</v>
          </cell>
          <cell r="BH594">
            <v>0</v>
          </cell>
          <cell r="BI594">
            <v>0</v>
          </cell>
          <cell r="BJ594">
            <v>0</v>
          </cell>
          <cell r="BK594">
            <v>0</v>
          </cell>
          <cell r="BL594">
            <v>0</v>
          </cell>
          <cell r="BM594">
            <v>0</v>
          </cell>
          <cell r="BN594">
            <v>0</v>
          </cell>
          <cell r="BO594">
            <v>0</v>
          </cell>
          <cell r="BP594">
            <v>0</v>
          </cell>
          <cell r="BQ594">
            <v>0</v>
          </cell>
          <cell r="BR594">
            <v>0</v>
          </cell>
          <cell r="BS594">
            <v>0</v>
          </cell>
          <cell r="BT594">
            <v>0</v>
          </cell>
          <cell r="BU594">
            <v>0</v>
          </cell>
          <cell r="BV594">
            <v>0</v>
          </cell>
          <cell r="BW594">
            <v>0</v>
          </cell>
          <cell r="BX594">
            <v>0</v>
          </cell>
          <cell r="BY594">
            <v>0</v>
          </cell>
          <cell r="BZ594">
            <v>0</v>
          </cell>
          <cell r="CA594">
            <v>0</v>
          </cell>
          <cell r="CB594">
            <v>0</v>
          </cell>
          <cell r="CC594">
            <v>0</v>
          </cell>
          <cell r="CD594">
            <v>0</v>
          </cell>
          <cell r="CE594">
            <v>0</v>
          </cell>
          <cell r="CF594">
            <v>0</v>
          </cell>
          <cell r="CG594">
            <v>0</v>
          </cell>
          <cell r="CH594">
            <v>0</v>
          </cell>
          <cell r="CI594">
            <v>0</v>
          </cell>
          <cell r="CJ594" t="str">
            <v/>
          </cell>
          <cell r="CK594" t="str">
            <v/>
          </cell>
          <cell r="CL594" t="str">
            <v/>
          </cell>
          <cell r="CM594" t="str">
            <v/>
          </cell>
          <cell r="CN594" t="str">
            <v/>
          </cell>
          <cell r="CO594">
            <v>1</v>
          </cell>
          <cell r="CP594" t="str">
            <v/>
          </cell>
          <cell r="CQ594" t="str">
            <v/>
          </cell>
          <cell r="CR594" t="str">
            <v/>
          </cell>
        </row>
        <row r="595">
          <cell r="A595" t="str">
            <v>D515543</v>
          </cell>
          <cell r="B595" t="str">
            <v>MM21-05</v>
          </cell>
          <cell r="C595">
            <v>315563.49350379413</v>
          </cell>
          <cell r="D595">
            <v>4985741.5417435449</v>
          </cell>
          <cell r="E595">
            <v>2097.9576492204596</v>
          </cell>
          <cell r="F595">
            <v>76.2</v>
          </cell>
          <cell r="G595">
            <v>77.724000000000004</v>
          </cell>
          <cell r="H595" t="str">
            <v>TF21322001</v>
          </cell>
          <cell r="I595">
            <v>0</v>
          </cell>
          <cell r="J595">
            <v>0</v>
          </cell>
          <cell r="K595">
            <v>8.68</v>
          </cell>
          <cell r="L595">
            <v>10</v>
          </cell>
          <cell r="M595">
            <v>940</v>
          </cell>
          <cell r="N595">
            <v>1.4</v>
          </cell>
          <cell r="O595">
            <v>0</v>
          </cell>
          <cell r="P595">
            <v>4.03</v>
          </cell>
          <cell r="Q595">
            <v>0</v>
          </cell>
          <cell r="R595">
            <v>27</v>
          </cell>
          <cell r="S595">
            <v>47</v>
          </cell>
          <cell r="T595">
            <v>2.8E-3</v>
          </cell>
          <cell r="U595">
            <v>28</v>
          </cell>
          <cell r="V595">
            <v>6</v>
          </cell>
          <cell r="W595">
            <v>20</v>
          </cell>
          <cell r="X595">
            <v>2.87</v>
          </cell>
          <cell r="Y595">
            <v>20</v>
          </cell>
          <cell r="Z595">
            <v>1.83</v>
          </cell>
          <cell r="AA595">
            <v>1345</v>
          </cell>
          <cell r="AB595">
            <v>1</v>
          </cell>
          <cell r="AC595">
            <v>1.17</v>
          </cell>
          <cell r="AD595">
            <v>23</v>
          </cell>
          <cell r="AE595">
            <v>1460</v>
          </cell>
          <cell r="AF595">
            <v>161</v>
          </cell>
          <cell r="AG595">
            <v>0.17</v>
          </cell>
          <cell r="AH595">
            <v>0</v>
          </cell>
          <cell r="AI595">
            <v>16</v>
          </cell>
          <cell r="AJ595">
            <v>261</v>
          </cell>
          <cell r="AK595">
            <v>0</v>
          </cell>
          <cell r="AL595">
            <v>0.69</v>
          </cell>
          <cell r="AM595">
            <v>0</v>
          </cell>
          <cell r="AN595">
            <v>0</v>
          </cell>
          <cell r="AO595">
            <v>198</v>
          </cell>
          <cell r="AP595">
            <v>0</v>
          </cell>
          <cell r="AQ595">
            <v>172</v>
          </cell>
          <cell r="AR595">
            <v>40</v>
          </cell>
          <cell r="AS595">
            <v>35</v>
          </cell>
          <cell r="AT595">
            <v>5</v>
          </cell>
          <cell r="AU595">
            <v>0</v>
          </cell>
          <cell r="AV595">
            <v>0</v>
          </cell>
          <cell r="AW595">
            <v>20</v>
          </cell>
          <cell r="AX595">
            <v>0</v>
          </cell>
          <cell r="AY595">
            <v>0</v>
          </cell>
          <cell r="AZ595">
            <v>0</v>
          </cell>
          <cell r="BA595">
            <v>0</v>
          </cell>
          <cell r="BB595">
            <v>0</v>
          </cell>
          <cell r="BC595">
            <v>0</v>
          </cell>
          <cell r="BD595">
            <v>0</v>
          </cell>
          <cell r="BE595">
            <v>0</v>
          </cell>
          <cell r="BF595">
            <v>0</v>
          </cell>
          <cell r="BG595">
            <v>0</v>
          </cell>
          <cell r="BH595">
            <v>0</v>
          </cell>
          <cell r="BI595">
            <v>0</v>
          </cell>
          <cell r="BJ595">
            <v>0</v>
          </cell>
          <cell r="BK595">
            <v>0</v>
          </cell>
          <cell r="BL595">
            <v>0</v>
          </cell>
          <cell r="BM595">
            <v>0</v>
          </cell>
          <cell r="BN595">
            <v>0</v>
          </cell>
          <cell r="BO595">
            <v>0</v>
          </cell>
          <cell r="BP595">
            <v>0</v>
          </cell>
          <cell r="BQ595">
            <v>0</v>
          </cell>
          <cell r="BR595">
            <v>0</v>
          </cell>
          <cell r="BS595">
            <v>0</v>
          </cell>
          <cell r="BT595">
            <v>0</v>
          </cell>
          <cell r="BU595">
            <v>0</v>
          </cell>
          <cell r="BV595">
            <v>0</v>
          </cell>
          <cell r="BW595">
            <v>0</v>
          </cell>
          <cell r="BX595">
            <v>0</v>
          </cell>
          <cell r="BY595">
            <v>0</v>
          </cell>
          <cell r="BZ595">
            <v>0</v>
          </cell>
          <cell r="CA595">
            <v>0</v>
          </cell>
          <cell r="CB595">
            <v>0</v>
          </cell>
          <cell r="CC595">
            <v>0</v>
          </cell>
          <cell r="CD595">
            <v>0</v>
          </cell>
          <cell r="CE595">
            <v>0</v>
          </cell>
          <cell r="CF595">
            <v>0</v>
          </cell>
          <cell r="CG595">
            <v>0</v>
          </cell>
          <cell r="CH595">
            <v>0</v>
          </cell>
          <cell r="CI595">
            <v>0</v>
          </cell>
          <cell r="CJ595" t="str">
            <v/>
          </cell>
          <cell r="CK595" t="str">
            <v/>
          </cell>
          <cell r="CL595" t="str">
            <v/>
          </cell>
          <cell r="CM595" t="str">
            <v/>
          </cell>
          <cell r="CN595" t="str">
            <v/>
          </cell>
          <cell r="CO595">
            <v>1</v>
          </cell>
          <cell r="CP595" t="str">
            <v/>
          </cell>
          <cell r="CQ595" t="str">
            <v/>
          </cell>
          <cell r="CR595" t="str">
            <v/>
          </cell>
        </row>
        <row r="596">
          <cell r="A596" t="str">
            <v>D515544</v>
          </cell>
          <cell r="B596" t="str">
            <v>MM21-05</v>
          </cell>
          <cell r="C596">
            <v>315563.30637518089</v>
          </cell>
          <cell r="D596">
            <v>4985741.3546149312</v>
          </cell>
          <cell r="E596">
            <v>2096.4568022048688</v>
          </cell>
          <cell r="F596">
            <v>77.724000000000004</v>
          </cell>
          <cell r="G596">
            <v>79.248000000000005</v>
          </cell>
          <cell r="H596" t="str">
            <v>TF21322001</v>
          </cell>
          <cell r="I596">
            <v>0</v>
          </cell>
          <cell r="J596">
            <v>0</v>
          </cell>
          <cell r="K596">
            <v>8.1300000000000008</v>
          </cell>
          <cell r="L596">
            <v>13</v>
          </cell>
          <cell r="M596">
            <v>900</v>
          </cell>
          <cell r="N596">
            <v>1.3</v>
          </cell>
          <cell r="O596">
            <v>0</v>
          </cell>
          <cell r="P596">
            <v>3.09</v>
          </cell>
          <cell r="Q596">
            <v>0.5</v>
          </cell>
          <cell r="R596">
            <v>39</v>
          </cell>
          <cell r="S596">
            <v>47</v>
          </cell>
          <cell r="T596">
            <v>2.3999999999999998E-3</v>
          </cell>
          <cell r="U596">
            <v>24</v>
          </cell>
          <cell r="V596">
            <v>7.95</v>
          </cell>
          <cell r="W596">
            <v>20</v>
          </cell>
          <cell r="X596">
            <v>2.54</v>
          </cell>
          <cell r="Y596">
            <v>10</v>
          </cell>
          <cell r="Z596">
            <v>2.52</v>
          </cell>
          <cell r="AA596">
            <v>1560</v>
          </cell>
          <cell r="AB596">
            <v>1</v>
          </cell>
          <cell r="AC596">
            <v>1.1200000000000001</v>
          </cell>
          <cell r="AD596">
            <v>25</v>
          </cell>
          <cell r="AE596">
            <v>1980</v>
          </cell>
          <cell r="AF596">
            <v>181</v>
          </cell>
          <cell r="AG596">
            <v>0.13</v>
          </cell>
          <cell r="AH596">
            <v>0</v>
          </cell>
          <cell r="AI596">
            <v>17</v>
          </cell>
          <cell r="AJ596">
            <v>238</v>
          </cell>
          <cell r="AK596">
            <v>0</v>
          </cell>
          <cell r="AL596">
            <v>1.0900000000000001</v>
          </cell>
          <cell r="AM596">
            <v>0</v>
          </cell>
          <cell r="AN596">
            <v>0</v>
          </cell>
          <cell r="AO596">
            <v>302</v>
          </cell>
          <cell r="AP596">
            <v>0</v>
          </cell>
          <cell r="AQ596">
            <v>229</v>
          </cell>
          <cell r="AR596">
            <v>25</v>
          </cell>
          <cell r="AS596">
            <v>35</v>
          </cell>
          <cell r="AT596">
            <v>5</v>
          </cell>
          <cell r="AU596">
            <v>25</v>
          </cell>
          <cell r="AV596">
            <v>0</v>
          </cell>
          <cell r="AW596">
            <v>10</v>
          </cell>
          <cell r="AX596">
            <v>0</v>
          </cell>
          <cell r="AY596">
            <v>0</v>
          </cell>
          <cell r="AZ596">
            <v>0</v>
          </cell>
          <cell r="BA596">
            <v>0</v>
          </cell>
          <cell r="BB596">
            <v>0</v>
          </cell>
          <cell r="BC596">
            <v>0</v>
          </cell>
          <cell r="BD596">
            <v>0</v>
          </cell>
          <cell r="BE596">
            <v>0</v>
          </cell>
          <cell r="BF596">
            <v>0</v>
          </cell>
          <cell r="BG596">
            <v>0</v>
          </cell>
          <cell r="BH596">
            <v>0</v>
          </cell>
          <cell r="BI596">
            <v>0</v>
          </cell>
          <cell r="BJ596">
            <v>0</v>
          </cell>
          <cell r="BK596">
            <v>0</v>
          </cell>
          <cell r="BL596">
            <v>0</v>
          </cell>
          <cell r="BM596">
            <v>0</v>
          </cell>
          <cell r="BN596">
            <v>0</v>
          </cell>
          <cell r="BO596">
            <v>0</v>
          </cell>
          <cell r="BP596">
            <v>0</v>
          </cell>
          <cell r="BQ596">
            <v>0</v>
          </cell>
          <cell r="BR596">
            <v>0</v>
          </cell>
          <cell r="BS596">
            <v>0</v>
          </cell>
          <cell r="BT596">
            <v>0</v>
          </cell>
          <cell r="BU596">
            <v>0</v>
          </cell>
          <cell r="BV596">
            <v>0</v>
          </cell>
          <cell r="BW596">
            <v>0</v>
          </cell>
          <cell r="BX596">
            <v>0</v>
          </cell>
          <cell r="BY596">
            <v>0</v>
          </cell>
          <cell r="BZ596">
            <v>0</v>
          </cell>
          <cell r="CA596">
            <v>0</v>
          </cell>
          <cell r="CB596">
            <v>0</v>
          </cell>
          <cell r="CC596">
            <v>0</v>
          </cell>
          <cell r="CD596">
            <v>0</v>
          </cell>
          <cell r="CE596">
            <v>0</v>
          </cell>
          <cell r="CF596">
            <v>0</v>
          </cell>
          <cell r="CG596">
            <v>0</v>
          </cell>
          <cell r="CH596">
            <v>0</v>
          </cell>
          <cell r="CI596">
            <v>0</v>
          </cell>
          <cell r="CJ596" t="str">
            <v/>
          </cell>
          <cell r="CK596" t="str">
            <v/>
          </cell>
          <cell r="CL596" t="str">
            <v/>
          </cell>
          <cell r="CM596" t="str">
            <v/>
          </cell>
          <cell r="CN596" t="str">
            <v/>
          </cell>
          <cell r="CO596">
            <v>1</v>
          </cell>
          <cell r="CP596" t="str">
            <v/>
          </cell>
          <cell r="CQ596" t="str">
            <v/>
          </cell>
          <cell r="CR596" t="str">
            <v/>
          </cell>
        </row>
        <row r="597">
          <cell r="A597" t="str">
            <v>D515545</v>
          </cell>
          <cell r="B597" t="str">
            <v>MM21-05</v>
          </cell>
          <cell r="C597">
            <v>315563.11924656766</v>
          </cell>
          <cell r="D597">
            <v>4985741.1674863175</v>
          </cell>
          <cell r="E597">
            <v>2094.955955189278</v>
          </cell>
          <cell r="F597">
            <v>79.248000000000005</v>
          </cell>
          <cell r="G597">
            <v>80.772000000000006</v>
          </cell>
          <cell r="H597" t="str">
            <v>TF21322001</v>
          </cell>
          <cell r="I597">
            <v>0</v>
          </cell>
          <cell r="J597">
            <v>0</v>
          </cell>
          <cell r="K597">
            <v>8.36</v>
          </cell>
          <cell r="L597">
            <v>10</v>
          </cell>
          <cell r="M597">
            <v>1180</v>
          </cell>
          <cell r="N597">
            <v>1.5</v>
          </cell>
          <cell r="O597">
            <v>0</v>
          </cell>
          <cell r="P597">
            <v>3.25</v>
          </cell>
          <cell r="Q597">
            <v>0</v>
          </cell>
          <cell r="R597">
            <v>26</v>
          </cell>
          <cell r="S597">
            <v>38</v>
          </cell>
          <cell r="T597">
            <v>3.0999999999999999E-3</v>
          </cell>
          <cell r="U597">
            <v>31</v>
          </cell>
          <cell r="V597">
            <v>5.74</v>
          </cell>
          <cell r="W597">
            <v>20</v>
          </cell>
          <cell r="X597">
            <v>2.79</v>
          </cell>
          <cell r="Y597">
            <v>20</v>
          </cell>
          <cell r="Z597">
            <v>1.83</v>
          </cell>
          <cell r="AA597">
            <v>1090</v>
          </cell>
          <cell r="AB597">
            <v>1</v>
          </cell>
          <cell r="AC597">
            <v>1.46</v>
          </cell>
          <cell r="AD597">
            <v>19</v>
          </cell>
          <cell r="AE597">
            <v>1750</v>
          </cell>
          <cell r="AF597">
            <v>135</v>
          </cell>
          <cell r="AG597">
            <v>0.13</v>
          </cell>
          <cell r="AH597">
            <v>0</v>
          </cell>
          <cell r="AI597">
            <v>12</v>
          </cell>
          <cell r="AJ597">
            <v>278</v>
          </cell>
          <cell r="AK597">
            <v>0</v>
          </cell>
          <cell r="AL597">
            <v>0.76</v>
          </cell>
          <cell r="AM597">
            <v>0</v>
          </cell>
          <cell r="AN597">
            <v>0</v>
          </cell>
          <cell r="AO597">
            <v>206</v>
          </cell>
          <cell r="AP597">
            <v>0</v>
          </cell>
          <cell r="AQ597">
            <v>159</v>
          </cell>
          <cell r="AR597">
            <v>35</v>
          </cell>
          <cell r="AS597">
            <v>25</v>
          </cell>
          <cell r="AT597">
            <v>5</v>
          </cell>
          <cell r="AU597">
            <v>20</v>
          </cell>
          <cell r="AV597">
            <v>0</v>
          </cell>
          <cell r="AW597">
            <v>15</v>
          </cell>
          <cell r="AX597">
            <v>0</v>
          </cell>
          <cell r="AY597">
            <v>0</v>
          </cell>
          <cell r="AZ597">
            <v>0</v>
          </cell>
          <cell r="BA597">
            <v>0</v>
          </cell>
          <cell r="BB597">
            <v>0</v>
          </cell>
          <cell r="BC597">
            <v>0</v>
          </cell>
          <cell r="BD597">
            <v>0</v>
          </cell>
          <cell r="BE597">
            <v>0</v>
          </cell>
          <cell r="BF597">
            <v>0</v>
          </cell>
          <cell r="BG597">
            <v>0</v>
          </cell>
          <cell r="BH597">
            <v>0</v>
          </cell>
          <cell r="BI597">
            <v>0</v>
          </cell>
          <cell r="BJ597">
            <v>0</v>
          </cell>
          <cell r="BK597">
            <v>0</v>
          </cell>
          <cell r="BL597">
            <v>0</v>
          </cell>
          <cell r="BM597">
            <v>0</v>
          </cell>
          <cell r="BN597">
            <v>0</v>
          </cell>
          <cell r="BO597">
            <v>0</v>
          </cell>
          <cell r="BP597">
            <v>0</v>
          </cell>
          <cell r="BQ597">
            <v>0</v>
          </cell>
          <cell r="BR597">
            <v>0</v>
          </cell>
          <cell r="BS597">
            <v>0</v>
          </cell>
          <cell r="BT597">
            <v>0</v>
          </cell>
          <cell r="BU597">
            <v>0</v>
          </cell>
          <cell r="BV597">
            <v>0</v>
          </cell>
          <cell r="BW597">
            <v>0</v>
          </cell>
          <cell r="BX597">
            <v>0</v>
          </cell>
          <cell r="BY597">
            <v>0</v>
          </cell>
          <cell r="BZ597">
            <v>0</v>
          </cell>
          <cell r="CA597">
            <v>0</v>
          </cell>
          <cell r="CB597">
            <v>0</v>
          </cell>
          <cell r="CC597">
            <v>0</v>
          </cell>
          <cell r="CD597">
            <v>0</v>
          </cell>
          <cell r="CE597">
            <v>0</v>
          </cell>
          <cell r="CF597">
            <v>0</v>
          </cell>
          <cell r="CG597">
            <v>0</v>
          </cell>
          <cell r="CH597">
            <v>0</v>
          </cell>
          <cell r="CI597">
            <v>0</v>
          </cell>
          <cell r="CJ597" t="str">
            <v/>
          </cell>
          <cell r="CK597" t="str">
            <v/>
          </cell>
          <cell r="CL597" t="str">
            <v/>
          </cell>
          <cell r="CM597" t="str">
            <v/>
          </cell>
          <cell r="CN597" t="str">
            <v/>
          </cell>
          <cell r="CO597">
            <v>1</v>
          </cell>
          <cell r="CP597" t="str">
            <v/>
          </cell>
          <cell r="CQ597" t="str">
            <v/>
          </cell>
          <cell r="CR597" t="str">
            <v/>
          </cell>
        </row>
        <row r="598">
          <cell r="A598" t="str">
            <v>D515546</v>
          </cell>
          <cell r="B598" t="str">
            <v>MM21-05</v>
          </cell>
          <cell r="C598">
            <v>315562.93211795442</v>
          </cell>
          <cell r="D598">
            <v>4985740.9803577038</v>
          </cell>
          <cell r="E598">
            <v>2093.4551081736872</v>
          </cell>
          <cell r="F598">
            <v>80.772000000000006</v>
          </cell>
          <cell r="G598">
            <v>82.296000000000006</v>
          </cell>
          <cell r="H598" t="str">
            <v>TF21322001</v>
          </cell>
          <cell r="I598">
            <v>0</v>
          </cell>
          <cell r="J598">
            <v>0</v>
          </cell>
          <cell r="K598">
            <v>7</v>
          </cell>
          <cell r="L598">
            <v>27</v>
          </cell>
          <cell r="M598">
            <v>600</v>
          </cell>
          <cell r="N598">
            <v>1</v>
          </cell>
          <cell r="O598">
            <v>0</v>
          </cell>
          <cell r="P598">
            <v>3.95</v>
          </cell>
          <cell r="Q598">
            <v>0.6</v>
          </cell>
          <cell r="R598">
            <v>32</v>
          </cell>
          <cell r="S598">
            <v>345</v>
          </cell>
          <cell r="T598">
            <v>1E-3</v>
          </cell>
          <cell r="U598">
            <v>10</v>
          </cell>
          <cell r="V598">
            <v>5.93</v>
          </cell>
          <cell r="W598">
            <v>20</v>
          </cell>
          <cell r="X598">
            <v>1.64</v>
          </cell>
          <cell r="Y598">
            <v>40</v>
          </cell>
          <cell r="Z598">
            <v>3.25</v>
          </cell>
          <cell r="AA598">
            <v>1280</v>
          </cell>
          <cell r="AB598">
            <v>1</v>
          </cell>
          <cell r="AC598">
            <v>1.05</v>
          </cell>
          <cell r="AD598">
            <v>98</v>
          </cell>
          <cell r="AE598">
            <v>470</v>
          </cell>
          <cell r="AF598">
            <v>275</v>
          </cell>
          <cell r="AG598">
            <v>0.04</v>
          </cell>
          <cell r="AH598">
            <v>0</v>
          </cell>
          <cell r="AI598">
            <v>21</v>
          </cell>
          <cell r="AJ598">
            <v>193</v>
          </cell>
          <cell r="AK598">
            <v>20</v>
          </cell>
          <cell r="AL598">
            <v>0.45</v>
          </cell>
          <cell r="AM598">
            <v>0</v>
          </cell>
          <cell r="AN598">
            <v>0</v>
          </cell>
          <cell r="AO598">
            <v>128</v>
          </cell>
          <cell r="AP598">
            <v>0</v>
          </cell>
          <cell r="AQ598">
            <v>270</v>
          </cell>
          <cell r="AR598">
            <v>15</v>
          </cell>
          <cell r="AS598">
            <v>65</v>
          </cell>
          <cell r="AT598">
            <v>5</v>
          </cell>
          <cell r="AU598">
            <v>0</v>
          </cell>
          <cell r="AV598">
            <v>0</v>
          </cell>
          <cell r="AW598">
            <v>15</v>
          </cell>
          <cell r="AX598">
            <v>0</v>
          </cell>
          <cell r="AY598">
            <v>0</v>
          </cell>
          <cell r="AZ598">
            <v>0</v>
          </cell>
          <cell r="BA598">
            <v>0</v>
          </cell>
          <cell r="BB598">
            <v>0</v>
          </cell>
          <cell r="BC598">
            <v>0</v>
          </cell>
          <cell r="BD598">
            <v>0</v>
          </cell>
          <cell r="BE598">
            <v>0</v>
          </cell>
          <cell r="BF598">
            <v>0</v>
          </cell>
          <cell r="BG598">
            <v>0</v>
          </cell>
          <cell r="BH598">
            <v>0</v>
          </cell>
          <cell r="BI598">
            <v>0</v>
          </cell>
          <cell r="BJ598">
            <v>0</v>
          </cell>
          <cell r="BK598">
            <v>0</v>
          </cell>
          <cell r="BL598">
            <v>0</v>
          </cell>
          <cell r="BM598">
            <v>0</v>
          </cell>
          <cell r="BN598">
            <v>0</v>
          </cell>
          <cell r="BO598">
            <v>0</v>
          </cell>
          <cell r="BP598">
            <v>0</v>
          </cell>
          <cell r="BQ598">
            <v>0</v>
          </cell>
          <cell r="BR598">
            <v>0</v>
          </cell>
          <cell r="BS598">
            <v>0</v>
          </cell>
          <cell r="BT598">
            <v>0</v>
          </cell>
          <cell r="BU598">
            <v>0</v>
          </cell>
          <cell r="BV598">
            <v>0</v>
          </cell>
          <cell r="BW598">
            <v>0</v>
          </cell>
          <cell r="BX598">
            <v>0</v>
          </cell>
          <cell r="BY598">
            <v>0</v>
          </cell>
          <cell r="BZ598">
            <v>0</v>
          </cell>
          <cell r="CA598">
            <v>0</v>
          </cell>
          <cell r="CB598">
            <v>0</v>
          </cell>
          <cell r="CC598">
            <v>0</v>
          </cell>
          <cell r="CD598">
            <v>0</v>
          </cell>
          <cell r="CE598">
            <v>0</v>
          </cell>
          <cell r="CF598">
            <v>0</v>
          </cell>
          <cell r="CG598">
            <v>0</v>
          </cell>
          <cell r="CH598">
            <v>0</v>
          </cell>
          <cell r="CI598">
            <v>0</v>
          </cell>
          <cell r="CJ598" t="str">
            <v/>
          </cell>
          <cell r="CK598" t="str">
            <v/>
          </cell>
          <cell r="CL598" t="str">
            <v/>
          </cell>
          <cell r="CM598" t="str">
            <v/>
          </cell>
          <cell r="CN598" t="str">
            <v/>
          </cell>
          <cell r="CO598">
            <v>1</v>
          </cell>
          <cell r="CP598" t="str">
            <v/>
          </cell>
          <cell r="CQ598" t="str">
            <v/>
          </cell>
          <cell r="CR598" t="str">
            <v/>
          </cell>
        </row>
        <row r="599">
          <cell r="A599" t="str">
            <v>D515548</v>
          </cell>
          <cell r="B599" t="str">
            <v>MM21-05</v>
          </cell>
          <cell r="C599">
            <v>315562.74498934118</v>
          </cell>
          <cell r="D599">
            <v>4985740.79322909</v>
          </cell>
          <cell r="E599">
            <v>2091.9542611580964</v>
          </cell>
          <cell r="F599">
            <v>82.296000000000006</v>
          </cell>
          <cell r="G599">
            <v>83.820000000000007</v>
          </cell>
          <cell r="H599" t="str">
            <v>TF21322001</v>
          </cell>
          <cell r="I599">
            <v>6.0000000000000001E-3</v>
          </cell>
          <cell r="J599">
            <v>0</v>
          </cell>
          <cell r="K599">
            <v>7.72</v>
          </cell>
          <cell r="L599">
            <v>6</v>
          </cell>
          <cell r="M599">
            <v>1080</v>
          </cell>
          <cell r="N599">
            <v>1.5</v>
          </cell>
          <cell r="O599">
            <v>0</v>
          </cell>
          <cell r="P599">
            <v>2.94</v>
          </cell>
          <cell r="Q599">
            <v>0</v>
          </cell>
          <cell r="R599">
            <v>21</v>
          </cell>
          <cell r="S599">
            <v>69</v>
          </cell>
          <cell r="T599">
            <v>3.0999999999999999E-3</v>
          </cell>
          <cell r="U599">
            <v>31</v>
          </cell>
          <cell r="V599">
            <v>5.0599999999999996</v>
          </cell>
          <cell r="W599">
            <v>20</v>
          </cell>
          <cell r="X599">
            <v>2.66</v>
          </cell>
          <cell r="Y599">
            <v>100</v>
          </cell>
          <cell r="Z599">
            <v>1.79</v>
          </cell>
          <cell r="AA599">
            <v>842</v>
          </cell>
          <cell r="AB599">
            <v>2</v>
          </cell>
          <cell r="AC599">
            <v>1.66</v>
          </cell>
          <cell r="AD599">
            <v>32</v>
          </cell>
          <cell r="AE599">
            <v>1370</v>
          </cell>
          <cell r="AF599">
            <v>75</v>
          </cell>
          <cell r="AG599">
            <v>0.11</v>
          </cell>
          <cell r="AH599">
            <v>0</v>
          </cell>
          <cell r="AI599">
            <v>17</v>
          </cell>
          <cell r="AJ599">
            <v>307</v>
          </cell>
          <cell r="AK599">
            <v>50</v>
          </cell>
          <cell r="AL599">
            <v>0.57999999999999996</v>
          </cell>
          <cell r="AM599">
            <v>0</v>
          </cell>
          <cell r="AN599">
            <v>0</v>
          </cell>
          <cell r="AO599">
            <v>128</v>
          </cell>
          <cell r="AP599">
            <v>0</v>
          </cell>
          <cell r="AQ599">
            <v>131</v>
          </cell>
          <cell r="AR599">
            <v>35</v>
          </cell>
          <cell r="AS599">
            <v>15</v>
          </cell>
          <cell r="AT599">
            <v>5</v>
          </cell>
          <cell r="AU599">
            <v>45</v>
          </cell>
          <cell r="AV599">
            <v>0</v>
          </cell>
          <cell r="AW599">
            <v>0</v>
          </cell>
          <cell r="AX599">
            <v>0</v>
          </cell>
          <cell r="AY599">
            <v>0</v>
          </cell>
          <cell r="AZ599">
            <v>0</v>
          </cell>
          <cell r="BA599">
            <v>0</v>
          </cell>
          <cell r="BB599">
            <v>0</v>
          </cell>
          <cell r="BC599">
            <v>0</v>
          </cell>
          <cell r="BD599">
            <v>0</v>
          </cell>
          <cell r="BE599">
            <v>0</v>
          </cell>
          <cell r="BF599">
            <v>0</v>
          </cell>
          <cell r="BG599">
            <v>0</v>
          </cell>
          <cell r="BH599">
            <v>0</v>
          </cell>
          <cell r="BI599">
            <v>0</v>
          </cell>
          <cell r="BJ599">
            <v>0</v>
          </cell>
          <cell r="BK599">
            <v>0</v>
          </cell>
          <cell r="BL599">
            <v>0</v>
          </cell>
          <cell r="BM599">
            <v>0</v>
          </cell>
          <cell r="BN599">
            <v>0</v>
          </cell>
          <cell r="BO599">
            <v>0</v>
          </cell>
          <cell r="BP599">
            <v>0</v>
          </cell>
          <cell r="BQ599">
            <v>0</v>
          </cell>
          <cell r="BR599">
            <v>0</v>
          </cell>
          <cell r="BS599">
            <v>0</v>
          </cell>
          <cell r="BT599">
            <v>0</v>
          </cell>
          <cell r="BU599">
            <v>0</v>
          </cell>
          <cell r="BV599">
            <v>0</v>
          </cell>
          <cell r="BW599">
            <v>0</v>
          </cell>
          <cell r="BX599">
            <v>0</v>
          </cell>
          <cell r="BY599">
            <v>0</v>
          </cell>
          <cell r="BZ599">
            <v>0</v>
          </cell>
          <cell r="CA599">
            <v>0</v>
          </cell>
          <cell r="CB599">
            <v>0</v>
          </cell>
          <cell r="CC599">
            <v>0</v>
          </cell>
          <cell r="CD599">
            <v>0</v>
          </cell>
          <cell r="CE599">
            <v>0</v>
          </cell>
          <cell r="CF599">
            <v>0</v>
          </cell>
          <cell r="CG599">
            <v>0</v>
          </cell>
          <cell r="CH599">
            <v>0</v>
          </cell>
          <cell r="CI599">
            <v>0</v>
          </cell>
          <cell r="CJ599" t="str">
            <v/>
          </cell>
          <cell r="CK599" t="str">
            <v/>
          </cell>
          <cell r="CL599" t="str">
            <v/>
          </cell>
          <cell r="CM599" t="str">
            <v/>
          </cell>
          <cell r="CN599" t="str">
            <v/>
          </cell>
          <cell r="CO599">
            <v>1</v>
          </cell>
          <cell r="CP599" t="str">
            <v/>
          </cell>
          <cell r="CQ599" t="str">
            <v/>
          </cell>
          <cell r="CR599" t="str">
            <v/>
          </cell>
        </row>
        <row r="600">
          <cell r="A600" t="str">
            <v>D515549</v>
          </cell>
          <cell r="B600" t="str">
            <v>MM21-05</v>
          </cell>
          <cell r="C600">
            <v>315562.55786072795</v>
          </cell>
          <cell r="D600">
            <v>4985740.6061004763</v>
          </cell>
          <cell r="E600">
            <v>2090.4534141425056</v>
          </cell>
          <cell r="F600">
            <v>83.820000000000007</v>
          </cell>
          <cell r="G600">
            <v>85.344000000000008</v>
          </cell>
          <cell r="H600" t="str">
            <v>TF21322001</v>
          </cell>
          <cell r="I600">
            <v>0</v>
          </cell>
          <cell r="J600">
            <v>0</v>
          </cell>
          <cell r="K600">
            <v>8.0399999999999991</v>
          </cell>
          <cell r="L600">
            <v>10</v>
          </cell>
          <cell r="M600">
            <v>1170</v>
          </cell>
          <cell r="N600">
            <v>1.5</v>
          </cell>
          <cell r="O600">
            <v>0</v>
          </cell>
          <cell r="P600">
            <v>2.77</v>
          </cell>
          <cell r="Q600">
            <v>0</v>
          </cell>
          <cell r="R600">
            <v>21</v>
          </cell>
          <cell r="S600">
            <v>65</v>
          </cell>
          <cell r="T600">
            <v>1E-3</v>
          </cell>
          <cell r="U600">
            <v>10</v>
          </cell>
          <cell r="V600">
            <v>4.6399999999999997</v>
          </cell>
          <cell r="W600">
            <v>20</v>
          </cell>
          <cell r="X600">
            <v>2.67</v>
          </cell>
          <cell r="Y600">
            <v>20</v>
          </cell>
          <cell r="Z600">
            <v>1.69</v>
          </cell>
          <cell r="AA600">
            <v>817</v>
          </cell>
          <cell r="AB600">
            <v>2</v>
          </cell>
          <cell r="AC600">
            <v>1.72</v>
          </cell>
          <cell r="AD600">
            <v>31</v>
          </cell>
          <cell r="AE600">
            <v>840</v>
          </cell>
          <cell r="AF600">
            <v>56</v>
          </cell>
          <cell r="AG600">
            <v>0.03</v>
          </cell>
          <cell r="AH600">
            <v>0</v>
          </cell>
          <cell r="AI600">
            <v>14</v>
          </cell>
          <cell r="AJ600">
            <v>245</v>
          </cell>
          <cell r="AK600">
            <v>0</v>
          </cell>
          <cell r="AL600">
            <v>0.51</v>
          </cell>
          <cell r="AM600">
            <v>0</v>
          </cell>
          <cell r="AN600">
            <v>0</v>
          </cell>
          <cell r="AO600">
            <v>122</v>
          </cell>
          <cell r="AP600">
            <v>0</v>
          </cell>
          <cell r="AQ600">
            <v>101</v>
          </cell>
          <cell r="AR600">
            <v>35</v>
          </cell>
          <cell r="AS600">
            <v>20</v>
          </cell>
          <cell r="AT600">
            <v>5</v>
          </cell>
          <cell r="AU600">
            <v>25</v>
          </cell>
          <cell r="AV600">
            <v>0</v>
          </cell>
          <cell r="AW600">
            <v>15</v>
          </cell>
          <cell r="AX600">
            <v>0</v>
          </cell>
          <cell r="AY600">
            <v>0</v>
          </cell>
          <cell r="AZ600">
            <v>0</v>
          </cell>
          <cell r="BA600">
            <v>0</v>
          </cell>
          <cell r="BB600">
            <v>0</v>
          </cell>
          <cell r="BC600">
            <v>0</v>
          </cell>
          <cell r="BD600">
            <v>0</v>
          </cell>
          <cell r="BE600">
            <v>0</v>
          </cell>
          <cell r="BF600">
            <v>0</v>
          </cell>
          <cell r="BG600">
            <v>0</v>
          </cell>
          <cell r="BH600">
            <v>0</v>
          </cell>
          <cell r="BI600">
            <v>0</v>
          </cell>
          <cell r="BJ600">
            <v>0</v>
          </cell>
          <cell r="BK600">
            <v>0</v>
          </cell>
          <cell r="BL600">
            <v>0</v>
          </cell>
          <cell r="BM600">
            <v>0</v>
          </cell>
          <cell r="BN600">
            <v>0</v>
          </cell>
          <cell r="BO600">
            <v>0</v>
          </cell>
          <cell r="BP600">
            <v>0</v>
          </cell>
          <cell r="BQ600">
            <v>0</v>
          </cell>
          <cell r="BR600">
            <v>0</v>
          </cell>
          <cell r="BS600">
            <v>0</v>
          </cell>
          <cell r="BT600">
            <v>0</v>
          </cell>
          <cell r="BU600">
            <v>0</v>
          </cell>
          <cell r="BV600">
            <v>0</v>
          </cell>
          <cell r="BW600">
            <v>0</v>
          </cell>
          <cell r="BX600">
            <v>0</v>
          </cell>
          <cell r="BY600">
            <v>0</v>
          </cell>
          <cell r="BZ600">
            <v>0</v>
          </cell>
          <cell r="CA600">
            <v>0</v>
          </cell>
          <cell r="CB600">
            <v>0</v>
          </cell>
          <cell r="CC600">
            <v>0</v>
          </cell>
          <cell r="CD600">
            <v>0</v>
          </cell>
          <cell r="CE600">
            <v>0</v>
          </cell>
          <cell r="CF600">
            <v>0</v>
          </cell>
          <cell r="CG600">
            <v>0</v>
          </cell>
          <cell r="CH600">
            <v>0</v>
          </cell>
          <cell r="CI600">
            <v>0</v>
          </cell>
          <cell r="CJ600" t="str">
            <v/>
          </cell>
          <cell r="CK600" t="str">
            <v/>
          </cell>
          <cell r="CL600" t="str">
            <v/>
          </cell>
          <cell r="CM600" t="str">
            <v/>
          </cell>
          <cell r="CN600" t="str">
            <v/>
          </cell>
          <cell r="CO600">
            <v>1</v>
          </cell>
          <cell r="CP600" t="str">
            <v/>
          </cell>
          <cell r="CQ600" t="str">
            <v/>
          </cell>
          <cell r="CR600" t="str">
            <v/>
          </cell>
        </row>
        <row r="601">
          <cell r="A601" t="str">
            <v>D515550</v>
          </cell>
          <cell r="B601" t="str">
            <v>MM21-05</v>
          </cell>
          <cell r="C601">
            <v>315562.37073211471</v>
          </cell>
          <cell r="D601">
            <v>4985740.4189718626</v>
          </cell>
          <cell r="E601">
            <v>2088.9525671269148</v>
          </cell>
          <cell r="F601">
            <v>85.344000000000008</v>
          </cell>
          <cell r="G601">
            <v>86.868000000000009</v>
          </cell>
          <cell r="H601" t="str">
            <v>TF21322001</v>
          </cell>
          <cell r="I601">
            <v>0</v>
          </cell>
          <cell r="J601">
            <v>0</v>
          </cell>
          <cell r="K601">
            <v>7.25</v>
          </cell>
          <cell r="L601">
            <v>6</v>
          </cell>
          <cell r="M601">
            <v>1060</v>
          </cell>
          <cell r="N601">
            <v>1.2</v>
          </cell>
          <cell r="O601">
            <v>0</v>
          </cell>
          <cell r="P601">
            <v>1.72</v>
          </cell>
          <cell r="Q601">
            <v>0</v>
          </cell>
          <cell r="R601">
            <v>23</v>
          </cell>
          <cell r="S601">
            <v>99</v>
          </cell>
          <cell r="T601">
            <v>1.9E-3</v>
          </cell>
          <cell r="U601">
            <v>19</v>
          </cell>
          <cell r="V601">
            <v>5.2</v>
          </cell>
          <cell r="W601">
            <v>20</v>
          </cell>
          <cell r="X601">
            <v>2.63</v>
          </cell>
          <cell r="Y601">
            <v>30</v>
          </cell>
          <cell r="Z601">
            <v>2.11</v>
          </cell>
          <cell r="AA601">
            <v>805</v>
          </cell>
          <cell r="AB601">
            <v>2</v>
          </cell>
          <cell r="AC601">
            <v>0.96</v>
          </cell>
          <cell r="AD601">
            <v>40</v>
          </cell>
          <cell r="AE601">
            <v>370</v>
          </cell>
          <cell r="AF601">
            <v>42</v>
          </cell>
          <cell r="AG601">
            <v>0.05</v>
          </cell>
          <cell r="AH601">
            <v>0</v>
          </cell>
          <cell r="AI601">
            <v>18</v>
          </cell>
          <cell r="AJ601">
            <v>157</v>
          </cell>
          <cell r="AK601">
            <v>0</v>
          </cell>
          <cell r="AL601">
            <v>0.54</v>
          </cell>
          <cell r="AM601">
            <v>0</v>
          </cell>
          <cell r="AN601">
            <v>0</v>
          </cell>
          <cell r="AO601">
            <v>135</v>
          </cell>
          <cell r="AP601">
            <v>0</v>
          </cell>
          <cell r="AQ601">
            <v>107</v>
          </cell>
          <cell r="AR601">
            <v>35</v>
          </cell>
          <cell r="AS601">
            <v>25</v>
          </cell>
          <cell r="AT601">
            <v>5</v>
          </cell>
          <cell r="AU601">
            <v>25</v>
          </cell>
          <cell r="AV601">
            <v>0</v>
          </cell>
          <cell r="AW601">
            <v>10</v>
          </cell>
          <cell r="AX601">
            <v>0</v>
          </cell>
          <cell r="AY601">
            <v>0</v>
          </cell>
          <cell r="AZ601">
            <v>0</v>
          </cell>
          <cell r="BA601">
            <v>0</v>
          </cell>
          <cell r="BB601">
            <v>0</v>
          </cell>
          <cell r="BC601">
            <v>0</v>
          </cell>
          <cell r="BD601">
            <v>0</v>
          </cell>
          <cell r="BE601">
            <v>0</v>
          </cell>
          <cell r="BF601">
            <v>0</v>
          </cell>
          <cell r="BG601">
            <v>0</v>
          </cell>
          <cell r="BH601">
            <v>0</v>
          </cell>
          <cell r="BI601">
            <v>0</v>
          </cell>
          <cell r="BJ601">
            <v>0</v>
          </cell>
          <cell r="BK601">
            <v>0</v>
          </cell>
          <cell r="BL601">
            <v>0</v>
          </cell>
          <cell r="BM601">
            <v>0</v>
          </cell>
          <cell r="BN601">
            <v>0</v>
          </cell>
          <cell r="BO601">
            <v>0</v>
          </cell>
          <cell r="BP601">
            <v>0</v>
          </cell>
          <cell r="BQ601">
            <v>0</v>
          </cell>
          <cell r="BR601">
            <v>0</v>
          </cell>
          <cell r="BS601">
            <v>0</v>
          </cell>
          <cell r="BT601">
            <v>0</v>
          </cell>
          <cell r="BU601">
            <v>0</v>
          </cell>
          <cell r="BV601">
            <v>0</v>
          </cell>
          <cell r="BW601">
            <v>0</v>
          </cell>
          <cell r="BX601">
            <v>0</v>
          </cell>
          <cell r="BY601">
            <v>0</v>
          </cell>
          <cell r="BZ601">
            <v>0</v>
          </cell>
          <cell r="CA601">
            <v>0</v>
          </cell>
          <cell r="CB601">
            <v>0</v>
          </cell>
          <cell r="CC601">
            <v>0</v>
          </cell>
          <cell r="CD601">
            <v>0</v>
          </cell>
          <cell r="CE601">
            <v>0</v>
          </cell>
          <cell r="CF601">
            <v>0</v>
          </cell>
          <cell r="CG601">
            <v>0</v>
          </cell>
          <cell r="CH601">
            <v>0</v>
          </cell>
          <cell r="CI601">
            <v>0</v>
          </cell>
          <cell r="CJ601" t="str">
            <v/>
          </cell>
          <cell r="CK601" t="str">
            <v/>
          </cell>
          <cell r="CL601" t="str">
            <v/>
          </cell>
          <cell r="CM601" t="str">
            <v/>
          </cell>
          <cell r="CN601" t="str">
            <v/>
          </cell>
          <cell r="CO601">
            <v>1</v>
          </cell>
          <cell r="CP601" t="str">
            <v/>
          </cell>
          <cell r="CQ601" t="str">
            <v/>
          </cell>
          <cell r="CR601" t="str">
            <v/>
          </cell>
        </row>
        <row r="602">
          <cell r="A602" t="str">
            <v>D515551</v>
          </cell>
          <cell r="B602" t="str">
            <v>MM21-05</v>
          </cell>
          <cell r="C602">
            <v>315562.18360350147</v>
          </cell>
          <cell r="D602">
            <v>4985740.2318432489</v>
          </cell>
          <cell r="E602">
            <v>2087.451720111324</v>
          </cell>
          <cell r="F602">
            <v>86.868000000000009</v>
          </cell>
          <cell r="G602">
            <v>88.39200000000001</v>
          </cell>
          <cell r="H602" t="str">
            <v>TF21322001</v>
          </cell>
          <cell r="I602">
            <v>0</v>
          </cell>
          <cell r="J602">
            <v>0</v>
          </cell>
          <cell r="K602">
            <v>7.7</v>
          </cell>
          <cell r="L602">
            <v>0</v>
          </cell>
          <cell r="M602">
            <v>860</v>
          </cell>
          <cell r="N602">
            <v>1.6</v>
          </cell>
          <cell r="O602">
            <v>0</v>
          </cell>
          <cell r="P602">
            <v>2.0099999999999998</v>
          </cell>
          <cell r="Q602">
            <v>0</v>
          </cell>
          <cell r="R602">
            <v>24</v>
          </cell>
          <cell r="S602">
            <v>83</v>
          </cell>
          <cell r="T602">
            <v>7.1000000000000004E-3</v>
          </cell>
          <cell r="U602">
            <v>71</v>
          </cell>
          <cell r="V602">
            <v>5.79</v>
          </cell>
          <cell r="W602">
            <v>20</v>
          </cell>
          <cell r="X602">
            <v>2.44</v>
          </cell>
          <cell r="Y602">
            <v>70</v>
          </cell>
          <cell r="Z602">
            <v>2.13</v>
          </cell>
          <cell r="AA602">
            <v>950</v>
          </cell>
          <cell r="AB602">
            <v>2</v>
          </cell>
          <cell r="AC602">
            <v>1.42</v>
          </cell>
          <cell r="AD602">
            <v>39</v>
          </cell>
          <cell r="AE602">
            <v>300</v>
          </cell>
          <cell r="AF602">
            <v>44</v>
          </cell>
          <cell r="AG602">
            <v>0.27</v>
          </cell>
          <cell r="AH602">
            <v>0</v>
          </cell>
          <cell r="AI602">
            <v>19</v>
          </cell>
          <cell r="AJ602">
            <v>253</v>
          </cell>
          <cell r="AK602">
            <v>40</v>
          </cell>
          <cell r="AL602">
            <v>0.6</v>
          </cell>
          <cell r="AM602">
            <v>0</v>
          </cell>
          <cell r="AN602">
            <v>0</v>
          </cell>
          <cell r="AO602">
            <v>135</v>
          </cell>
          <cell r="AP602">
            <v>0</v>
          </cell>
          <cell r="AQ602">
            <v>134</v>
          </cell>
          <cell r="AR602">
            <v>30</v>
          </cell>
          <cell r="AS602">
            <v>25</v>
          </cell>
          <cell r="AT602">
            <v>5</v>
          </cell>
          <cell r="AU602">
            <v>25</v>
          </cell>
          <cell r="AV602">
            <v>0</v>
          </cell>
          <cell r="AW602">
            <v>15</v>
          </cell>
          <cell r="AX602">
            <v>0</v>
          </cell>
          <cell r="AY602">
            <v>0</v>
          </cell>
          <cell r="AZ602">
            <v>0</v>
          </cell>
          <cell r="BA602">
            <v>0</v>
          </cell>
          <cell r="BB602">
            <v>0</v>
          </cell>
          <cell r="BC602">
            <v>0</v>
          </cell>
          <cell r="BD602">
            <v>0</v>
          </cell>
          <cell r="BE602">
            <v>0</v>
          </cell>
          <cell r="BF602">
            <v>0</v>
          </cell>
          <cell r="BG602">
            <v>0</v>
          </cell>
          <cell r="BH602">
            <v>0</v>
          </cell>
          <cell r="BI602">
            <v>0</v>
          </cell>
          <cell r="BJ602">
            <v>0</v>
          </cell>
          <cell r="BK602">
            <v>0</v>
          </cell>
          <cell r="BL602">
            <v>0</v>
          </cell>
          <cell r="BM602">
            <v>0</v>
          </cell>
          <cell r="BN602">
            <v>0</v>
          </cell>
          <cell r="BO602">
            <v>0</v>
          </cell>
          <cell r="BP602">
            <v>0</v>
          </cell>
          <cell r="BQ602">
            <v>0</v>
          </cell>
          <cell r="BR602">
            <v>0</v>
          </cell>
          <cell r="BS602">
            <v>0</v>
          </cell>
          <cell r="BT602">
            <v>0</v>
          </cell>
          <cell r="BU602">
            <v>0</v>
          </cell>
          <cell r="BV602">
            <v>0</v>
          </cell>
          <cell r="BW602">
            <v>0</v>
          </cell>
          <cell r="BX602">
            <v>0</v>
          </cell>
          <cell r="BY602">
            <v>0</v>
          </cell>
          <cell r="BZ602">
            <v>0</v>
          </cell>
          <cell r="CA602">
            <v>0</v>
          </cell>
          <cell r="CB602">
            <v>0</v>
          </cell>
          <cell r="CC602">
            <v>0</v>
          </cell>
          <cell r="CD602">
            <v>0</v>
          </cell>
          <cell r="CE602">
            <v>0</v>
          </cell>
          <cell r="CF602">
            <v>0</v>
          </cell>
          <cell r="CG602">
            <v>0</v>
          </cell>
          <cell r="CH602">
            <v>0</v>
          </cell>
          <cell r="CI602">
            <v>0</v>
          </cell>
          <cell r="CJ602" t="str">
            <v/>
          </cell>
          <cell r="CK602" t="str">
            <v/>
          </cell>
          <cell r="CL602" t="str">
            <v/>
          </cell>
          <cell r="CM602" t="str">
            <v/>
          </cell>
          <cell r="CN602" t="str">
            <v/>
          </cell>
          <cell r="CO602">
            <v>1</v>
          </cell>
          <cell r="CP602" t="str">
            <v/>
          </cell>
          <cell r="CQ602" t="str">
            <v/>
          </cell>
          <cell r="CR602" t="str">
            <v/>
          </cell>
        </row>
        <row r="603">
          <cell r="A603" t="str">
            <v>D515552</v>
          </cell>
          <cell r="B603" t="str">
            <v>MM21-05</v>
          </cell>
          <cell r="C603">
            <v>315561.99647488823</v>
          </cell>
          <cell r="D603">
            <v>4985740.0447146352</v>
          </cell>
          <cell r="E603">
            <v>2085.9508730957332</v>
          </cell>
          <cell r="F603">
            <v>88.39200000000001</v>
          </cell>
          <cell r="G603">
            <v>89.916000000000011</v>
          </cell>
          <cell r="H603" t="str">
            <v>TF21322001</v>
          </cell>
          <cell r="I603">
            <v>0</v>
          </cell>
          <cell r="J603">
            <v>0</v>
          </cell>
          <cell r="K603">
            <v>7.39</v>
          </cell>
          <cell r="L603">
            <v>6</v>
          </cell>
          <cell r="M603">
            <v>790</v>
          </cell>
          <cell r="N603">
            <v>1.3</v>
          </cell>
          <cell r="O603">
            <v>0</v>
          </cell>
          <cell r="P603">
            <v>1.93</v>
          </cell>
          <cell r="Q603">
            <v>0</v>
          </cell>
          <cell r="R603">
            <v>26</v>
          </cell>
          <cell r="S603">
            <v>84</v>
          </cell>
          <cell r="T603">
            <v>3.7000000000000002E-3</v>
          </cell>
          <cell r="U603">
            <v>37</v>
          </cell>
          <cell r="V603">
            <v>6.09</v>
          </cell>
          <cell r="W603">
            <v>20</v>
          </cell>
          <cell r="X603">
            <v>2.5</v>
          </cell>
          <cell r="Y603">
            <v>80</v>
          </cell>
          <cell r="Z603">
            <v>2.39</v>
          </cell>
          <cell r="AA603">
            <v>931</v>
          </cell>
          <cell r="AB603">
            <v>3</v>
          </cell>
          <cell r="AC603">
            <v>1.01</v>
          </cell>
          <cell r="AD603">
            <v>45</v>
          </cell>
          <cell r="AE603">
            <v>450</v>
          </cell>
          <cell r="AF603">
            <v>24</v>
          </cell>
          <cell r="AG603">
            <v>0.16</v>
          </cell>
          <cell r="AH603">
            <v>0</v>
          </cell>
          <cell r="AI603">
            <v>20</v>
          </cell>
          <cell r="AJ603">
            <v>199</v>
          </cell>
          <cell r="AK603">
            <v>50</v>
          </cell>
          <cell r="AL603">
            <v>0.67</v>
          </cell>
          <cell r="AM603">
            <v>0</v>
          </cell>
          <cell r="AN603">
            <v>0</v>
          </cell>
          <cell r="AO603">
            <v>152</v>
          </cell>
          <cell r="AP603">
            <v>0</v>
          </cell>
          <cell r="AQ603">
            <v>113</v>
          </cell>
          <cell r="AR603">
            <v>25</v>
          </cell>
          <cell r="AS603">
            <v>25</v>
          </cell>
          <cell r="AT603">
            <v>5</v>
          </cell>
          <cell r="AU603">
            <v>35</v>
          </cell>
          <cell r="AV603">
            <v>0</v>
          </cell>
          <cell r="AW603">
            <v>10</v>
          </cell>
          <cell r="AX603">
            <v>0</v>
          </cell>
          <cell r="AY603">
            <v>0</v>
          </cell>
          <cell r="AZ603">
            <v>0</v>
          </cell>
          <cell r="BA603">
            <v>0</v>
          </cell>
          <cell r="BB603">
            <v>0</v>
          </cell>
          <cell r="BC603">
            <v>0</v>
          </cell>
          <cell r="BD603">
            <v>0</v>
          </cell>
          <cell r="BE603">
            <v>0</v>
          </cell>
          <cell r="BF603">
            <v>0</v>
          </cell>
          <cell r="BG603">
            <v>0</v>
          </cell>
          <cell r="BH603">
            <v>0</v>
          </cell>
          <cell r="BI603">
            <v>0</v>
          </cell>
          <cell r="BJ603">
            <v>0</v>
          </cell>
          <cell r="BK603">
            <v>0</v>
          </cell>
          <cell r="BL603">
            <v>0</v>
          </cell>
          <cell r="BM603">
            <v>0</v>
          </cell>
          <cell r="BN603">
            <v>0</v>
          </cell>
          <cell r="BO603">
            <v>0</v>
          </cell>
          <cell r="BP603">
            <v>0</v>
          </cell>
          <cell r="BQ603">
            <v>0</v>
          </cell>
          <cell r="BR603">
            <v>0</v>
          </cell>
          <cell r="BS603">
            <v>0</v>
          </cell>
          <cell r="BT603">
            <v>0</v>
          </cell>
          <cell r="BU603">
            <v>0</v>
          </cell>
          <cell r="BV603">
            <v>0</v>
          </cell>
          <cell r="BW603">
            <v>0</v>
          </cell>
          <cell r="BX603">
            <v>0</v>
          </cell>
          <cell r="BY603">
            <v>0</v>
          </cell>
          <cell r="BZ603">
            <v>0</v>
          </cell>
          <cell r="CA603">
            <v>0</v>
          </cell>
          <cell r="CB603">
            <v>0</v>
          </cell>
          <cell r="CC603">
            <v>0</v>
          </cell>
          <cell r="CD603">
            <v>0</v>
          </cell>
          <cell r="CE603">
            <v>0</v>
          </cell>
          <cell r="CF603">
            <v>0</v>
          </cell>
          <cell r="CG603">
            <v>0</v>
          </cell>
          <cell r="CH603">
            <v>0</v>
          </cell>
          <cell r="CI603">
            <v>0</v>
          </cell>
          <cell r="CJ603" t="str">
            <v/>
          </cell>
          <cell r="CK603" t="str">
            <v/>
          </cell>
          <cell r="CL603" t="str">
            <v/>
          </cell>
          <cell r="CM603" t="str">
            <v/>
          </cell>
          <cell r="CN603" t="str">
            <v/>
          </cell>
          <cell r="CO603">
            <v>1</v>
          </cell>
          <cell r="CP603" t="str">
            <v/>
          </cell>
          <cell r="CQ603" t="str">
            <v/>
          </cell>
          <cell r="CR603" t="str">
            <v/>
          </cell>
        </row>
        <row r="604">
          <cell r="A604" t="str">
            <v>D515553</v>
          </cell>
          <cell r="B604" t="str">
            <v>MM21-05</v>
          </cell>
          <cell r="C604">
            <v>315561.809346275</v>
          </cell>
          <cell r="D604">
            <v>4985739.8575860215</v>
          </cell>
          <cell r="E604">
            <v>2084.4500260801424</v>
          </cell>
          <cell r="F604">
            <v>89.916000000000011</v>
          </cell>
          <cell r="G604">
            <v>91.44</v>
          </cell>
          <cell r="H604" t="str">
            <v>TF21322001</v>
          </cell>
          <cell r="I604">
            <v>0</v>
          </cell>
          <cell r="J604">
            <v>0</v>
          </cell>
          <cell r="K604">
            <v>7.97</v>
          </cell>
          <cell r="L604">
            <v>5</v>
          </cell>
          <cell r="M604">
            <v>1110</v>
          </cell>
          <cell r="N604">
            <v>1.2</v>
          </cell>
          <cell r="O604">
            <v>0</v>
          </cell>
          <cell r="P604">
            <v>1.18</v>
          </cell>
          <cell r="Q604">
            <v>0</v>
          </cell>
          <cell r="R604">
            <v>28</v>
          </cell>
          <cell r="S604">
            <v>79</v>
          </cell>
          <cell r="T604">
            <v>1.1999999999999999E-3</v>
          </cell>
          <cell r="U604">
            <v>12</v>
          </cell>
          <cell r="V604">
            <v>6.12</v>
          </cell>
          <cell r="W604">
            <v>20</v>
          </cell>
          <cell r="X604">
            <v>2.65</v>
          </cell>
          <cell r="Y604">
            <v>80</v>
          </cell>
          <cell r="Z604">
            <v>2.5499999999999998</v>
          </cell>
          <cell r="AA604">
            <v>891</v>
          </cell>
          <cell r="AB604">
            <v>2</v>
          </cell>
          <cell r="AC604">
            <v>1</v>
          </cell>
          <cell r="AD604">
            <v>36</v>
          </cell>
          <cell r="AE604">
            <v>800</v>
          </cell>
          <cell r="AF604">
            <v>22</v>
          </cell>
          <cell r="AG604">
            <v>0.05</v>
          </cell>
          <cell r="AH604">
            <v>0</v>
          </cell>
          <cell r="AI604">
            <v>18</v>
          </cell>
          <cell r="AJ604">
            <v>154</v>
          </cell>
          <cell r="AK604">
            <v>50</v>
          </cell>
          <cell r="AL604">
            <v>0.48</v>
          </cell>
          <cell r="AM604">
            <v>0</v>
          </cell>
          <cell r="AN604">
            <v>0</v>
          </cell>
          <cell r="AO604">
            <v>132</v>
          </cell>
          <cell r="AP604">
            <v>0</v>
          </cell>
          <cell r="AQ604">
            <v>119</v>
          </cell>
          <cell r="AR604">
            <v>35</v>
          </cell>
          <cell r="AS604">
            <v>35</v>
          </cell>
          <cell r="AT604">
            <v>5</v>
          </cell>
          <cell r="AU604">
            <v>25</v>
          </cell>
          <cell r="AV604">
            <v>0</v>
          </cell>
          <cell r="AW604">
            <v>0</v>
          </cell>
          <cell r="AX604">
            <v>0</v>
          </cell>
          <cell r="AY604">
            <v>0</v>
          </cell>
          <cell r="AZ604">
            <v>0</v>
          </cell>
          <cell r="BA604">
            <v>0</v>
          </cell>
          <cell r="BB604">
            <v>0</v>
          </cell>
          <cell r="BC604">
            <v>0</v>
          </cell>
          <cell r="BD604">
            <v>0</v>
          </cell>
          <cell r="BE604">
            <v>0</v>
          </cell>
          <cell r="BF604">
            <v>0</v>
          </cell>
          <cell r="BG604">
            <v>0</v>
          </cell>
          <cell r="BH604">
            <v>0</v>
          </cell>
          <cell r="BI604">
            <v>0</v>
          </cell>
          <cell r="BJ604">
            <v>0</v>
          </cell>
          <cell r="BK604">
            <v>0</v>
          </cell>
          <cell r="BL604">
            <v>0</v>
          </cell>
          <cell r="BM604">
            <v>0</v>
          </cell>
          <cell r="BN604">
            <v>0</v>
          </cell>
          <cell r="BO604">
            <v>0</v>
          </cell>
          <cell r="BP604">
            <v>0</v>
          </cell>
          <cell r="BQ604">
            <v>0</v>
          </cell>
          <cell r="BR604">
            <v>0</v>
          </cell>
          <cell r="BS604">
            <v>0</v>
          </cell>
          <cell r="BT604">
            <v>0</v>
          </cell>
          <cell r="BU604">
            <v>0</v>
          </cell>
          <cell r="BV604">
            <v>0</v>
          </cell>
          <cell r="BW604">
            <v>0</v>
          </cell>
          <cell r="BX604">
            <v>0</v>
          </cell>
          <cell r="BY604">
            <v>0</v>
          </cell>
          <cell r="BZ604">
            <v>0</v>
          </cell>
          <cell r="CA604">
            <v>0</v>
          </cell>
          <cell r="CB604">
            <v>0</v>
          </cell>
          <cell r="CC604">
            <v>0</v>
          </cell>
          <cell r="CD604">
            <v>0</v>
          </cell>
          <cell r="CE604">
            <v>0</v>
          </cell>
          <cell r="CF604">
            <v>0</v>
          </cell>
          <cell r="CG604">
            <v>0</v>
          </cell>
          <cell r="CH604">
            <v>0</v>
          </cell>
          <cell r="CI604">
            <v>0</v>
          </cell>
          <cell r="CJ604" t="str">
            <v/>
          </cell>
          <cell r="CK604" t="str">
            <v/>
          </cell>
          <cell r="CL604" t="str">
            <v/>
          </cell>
          <cell r="CM604" t="str">
            <v/>
          </cell>
          <cell r="CN604" t="str">
            <v/>
          </cell>
          <cell r="CO604">
            <v>1</v>
          </cell>
          <cell r="CP604" t="str">
            <v/>
          </cell>
          <cell r="CQ604" t="str">
            <v/>
          </cell>
          <cell r="CR604" t="str">
            <v/>
          </cell>
        </row>
        <row r="605">
          <cell r="A605" t="str">
            <v>D515554</v>
          </cell>
          <cell r="B605" t="str">
            <v>MM21-05</v>
          </cell>
          <cell r="C605">
            <v>315561.62221766176</v>
          </cell>
          <cell r="D605">
            <v>4985739.6704574078</v>
          </cell>
          <cell r="E605">
            <v>2082.9491790645516</v>
          </cell>
          <cell r="F605">
            <v>91.44</v>
          </cell>
          <cell r="G605">
            <v>92.963999999999999</v>
          </cell>
          <cell r="H605" t="str">
            <v>TF21322001</v>
          </cell>
          <cell r="I605">
            <v>0</v>
          </cell>
          <cell r="J605">
            <v>0</v>
          </cell>
          <cell r="K605">
            <v>6.96</v>
          </cell>
          <cell r="L605">
            <v>10</v>
          </cell>
          <cell r="M605">
            <v>1100</v>
          </cell>
          <cell r="N605">
            <v>1.1000000000000001</v>
          </cell>
          <cell r="O605">
            <v>0</v>
          </cell>
          <cell r="P605">
            <v>1.36</v>
          </cell>
          <cell r="Q605">
            <v>0.5</v>
          </cell>
          <cell r="R605">
            <v>28</v>
          </cell>
          <cell r="S605">
            <v>101</v>
          </cell>
          <cell r="T605">
            <v>3.0999999999999999E-3</v>
          </cell>
          <cell r="U605">
            <v>31</v>
          </cell>
          <cell r="V605">
            <v>5.65</v>
          </cell>
          <cell r="W605">
            <v>20</v>
          </cell>
          <cell r="X605">
            <v>2.7</v>
          </cell>
          <cell r="Y605">
            <v>40</v>
          </cell>
          <cell r="Z605">
            <v>2.2799999999999998</v>
          </cell>
          <cell r="AA605">
            <v>877</v>
          </cell>
          <cell r="AB605">
            <v>3</v>
          </cell>
          <cell r="AC605">
            <v>0.78</v>
          </cell>
          <cell r="AD605">
            <v>44</v>
          </cell>
          <cell r="AE605">
            <v>140</v>
          </cell>
          <cell r="AF605">
            <v>40</v>
          </cell>
          <cell r="AG605">
            <v>0.13</v>
          </cell>
          <cell r="AH605">
            <v>0</v>
          </cell>
          <cell r="AI605">
            <v>21</v>
          </cell>
          <cell r="AJ605">
            <v>121</v>
          </cell>
          <cell r="AK605">
            <v>20</v>
          </cell>
          <cell r="AL605">
            <v>0.53</v>
          </cell>
          <cell r="AM605">
            <v>0</v>
          </cell>
          <cell r="AN605">
            <v>0</v>
          </cell>
          <cell r="AO605">
            <v>126</v>
          </cell>
          <cell r="AP605">
            <v>0</v>
          </cell>
          <cell r="AQ605">
            <v>120</v>
          </cell>
          <cell r="AR605">
            <v>35</v>
          </cell>
          <cell r="AS605">
            <v>25</v>
          </cell>
          <cell r="AT605">
            <v>5</v>
          </cell>
          <cell r="AU605">
            <v>35</v>
          </cell>
          <cell r="AV605">
            <v>0</v>
          </cell>
          <cell r="AW605">
            <v>0</v>
          </cell>
          <cell r="AX605">
            <v>0</v>
          </cell>
          <cell r="AY605">
            <v>0</v>
          </cell>
          <cell r="AZ605">
            <v>0</v>
          </cell>
          <cell r="BA605">
            <v>0</v>
          </cell>
          <cell r="BB605">
            <v>0</v>
          </cell>
          <cell r="BC605">
            <v>0</v>
          </cell>
          <cell r="BD605">
            <v>0</v>
          </cell>
          <cell r="BE605">
            <v>0</v>
          </cell>
          <cell r="BF605">
            <v>0</v>
          </cell>
          <cell r="BG605">
            <v>0</v>
          </cell>
          <cell r="BH605">
            <v>0</v>
          </cell>
          <cell r="BI605">
            <v>0</v>
          </cell>
          <cell r="BJ605">
            <v>0</v>
          </cell>
          <cell r="BK605">
            <v>0</v>
          </cell>
          <cell r="BL605">
            <v>0</v>
          </cell>
          <cell r="BM605">
            <v>0</v>
          </cell>
          <cell r="BN605">
            <v>0</v>
          </cell>
          <cell r="BO605">
            <v>0</v>
          </cell>
          <cell r="BP605">
            <v>0</v>
          </cell>
          <cell r="BQ605">
            <v>0</v>
          </cell>
          <cell r="BR605">
            <v>0</v>
          </cell>
          <cell r="BS605">
            <v>0</v>
          </cell>
          <cell r="BT605">
            <v>0</v>
          </cell>
          <cell r="BU605">
            <v>0</v>
          </cell>
          <cell r="BV605">
            <v>0</v>
          </cell>
          <cell r="BW605">
            <v>0</v>
          </cell>
          <cell r="BX605">
            <v>0</v>
          </cell>
          <cell r="BY605">
            <v>0</v>
          </cell>
          <cell r="BZ605">
            <v>0</v>
          </cell>
          <cell r="CA605">
            <v>0</v>
          </cell>
          <cell r="CB605">
            <v>0</v>
          </cell>
          <cell r="CC605">
            <v>0</v>
          </cell>
          <cell r="CD605">
            <v>0</v>
          </cell>
          <cell r="CE605">
            <v>0</v>
          </cell>
          <cell r="CF605">
            <v>0</v>
          </cell>
          <cell r="CG605">
            <v>0</v>
          </cell>
          <cell r="CH605">
            <v>0</v>
          </cell>
          <cell r="CI605">
            <v>0</v>
          </cell>
          <cell r="CJ605" t="str">
            <v/>
          </cell>
          <cell r="CK605" t="str">
            <v/>
          </cell>
          <cell r="CL605" t="str">
            <v/>
          </cell>
          <cell r="CM605" t="str">
            <v/>
          </cell>
          <cell r="CN605" t="str">
            <v/>
          </cell>
          <cell r="CO605">
            <v>1</v>
          </cell>
          <cell r="CP605" t="str">
            <v/>
          </cell>
          <cell r="CQ605" t="str">
            <v/>
          </cell>
          <cell r="CR605" t="str">
            <v/>
          </cell>
        </row>
        <row r="606">
          <cell r="A606" t="str">
            <v>D515555</v>
          </cell>
          <cell r="B606" t="str">
            <v>MM21-05</v>
          </cell>
          <cell r="C606">
            <v>315561.43508904852</v>
          </cell>
          <cell r="D606">
            <v>4985739.4833287941</v>
          </cell>
          <cell r="E606">
            <v>2081.4483320489608</v>
          </cell>
          <cell r="F606">
            <v>92.963999999999999</v>
          </cell>
          <cell r="G606">
            <v>94.488</v>
          </cell>
          <cell r="H606" t="str">
            <v>TF21322001</v>
          </cell>
          <cell r="I606">
            <v>0</v>
          </cell>
          <cell r="J606">
            <v>0</v>
          </cell>
          <cell r="K606">
            <v>7.78</v>
          </cell>
          <cell r="L606">
            <v>0</v>
          </cell>
          <cell r="M606">
            <v>980</v>
          </cell>
          <cell r="N606">
            <v>1.5</v>
          </cell>
          <cell r="O606">
            <v>0</v>
          </cell>
          <cell r="P606">
            <v>1.63</v>
          </cell>
          <cell r="Q606">
            <v>0</v>
          </cell>
          <cell r="R606">
            <v>24</v>
          </cell>
          <cell r="S606">
            <v>74</v>
          </cell>
          <cell r="T606">
            <v>6.9999999999999999E-4</v>
          </cell>
          <cell r="U606">
            <v>7</v>
          </cell>
          <cell r="V606">
            <v>5.66</v>
          </cell>
          <cell r="W606">
            <v>20</v>
          </cell>
          <cell r="X606">
            <v>2.57</v>
          </cell>
          <cell r="Y606">
            <v>60</v>
          </cell>
          <cell r="Z606">
            <v>2.4</v>
          </cell>
          <cell r="AA606">
            <v>898</v>
          </cell>
          <cell r="AB606">
            <v>2</v>
          </cell>
          <cell r="AC606">
            <v>1.18</v>
          </cell>
          <cell r="AD606">
            <v>36</v>
          </cell>
          <cell r="AE606">
            <v>420</v>
          </cell>
          <cell r="AF606">
            <v>34</v>
          </cell>
          <cell r="AG606">
            <v>0.03</v>
          </cell>
          <cell r="AH606">
            <v>0</v>
          </cell>
          <cell r="AI606">
            <v>20</v>
          </cell>
          <cell r="AJ606">
            <v>198</v>
          </cell>
          <cell r="AK606">
            <v>30</v>
          </cell>
          <cell r="AL606">
            <v>0.48</v>
          </cell>
          <cell r="AM606">
            <v>0</v>
          </cell>
          <cell r="AN606">
            <v>0</v>
          </cell>
          <cell r="AO606">
            <v>123</v>
          </cell>
          <cell r="AP606">
            <v>0</v>
          </cell>
          <cell r="AQ606">
            <v>91</v>
          </cell>
          <cell r="AR606">
            <v>30</v>
          </cell>
          <cell r="AS606">
            <v>25</v>
          </cell>
          <cell r="AT606">
            <v>5</v>
          </cell>
          <cell r="AU606">
            <v>40</v>
          </cell>
          <cell r="AV606">
            <v>0</v>
          </cell>
          <cell r="AW606">
            <v>0</v>
          </cell>
          <cell r="AX606">
            <v>0</v>
          </cell>
          <cell r="AY606">
            <v>0</v>
          </cell>
          <cell r="AZ606">
            <v>0</v>
          </cell>
          <cell r="BA606">
            <v>0</v>
          </cell>
          <cell r="BB606">
            <v>0</v>
          </cell>
          <cell r="BC606">
            <v>0</v>
          </cell>
          <cell r="BD606">
            <v>0</v>
          </cell>
          <cell r="BE606">
            <v>0</v>
          </cell>
          <cell r="BF606">
            <v>0</v>
          </cell>
          <cell r="BG606">
            <v>0</v>
          </cell>
          <cell r="BH606">
            <v>0</v>
          </cell>
          <cell r="BI606">
            <v>0</v>
          </cell>
          <cell r="BJ606">
            <v>0</v>
          </cell>
          <cell r="BK606">
            <v>0</v>
          </cell>
          <cell r="BL606">
            <v>0</v>
          </cell>
          <cell r="BM606">
            <v>0</v>
          </cell>
          <cell r="BN606">
            <v>0</v>
          </cell>
          <cell r="BO606">
            <v>0</v>
          </cell>
          <cell r="BP606">
            <v>0</v>
          </cell>
          <cell r="BQ606">
            <v>0</v>
          </cell>
          <cell r="BR606">
            <v>0</v>
          </cell>
          <cell r="BS606">
            <v>0</v>
          </cell>
          <cell r="BT606">
            <v>0</v>
          </cell>
          <cell r="BU606">
            <v>0</v>
          </cell>
          <cell r="BV606">
            <v>0</v>
          </cell>
          <cell r="BW606">
            <v>0</v>
          </cell>
          <cell r="BX606">
            <v>0</v>
          </cell>
          <cell r="BY606">
            <v>0</v>
          </cell>
          <cell r="BZ606">
            <v>0</v>
          </cell>
          <cell r="CA606">
            <v>0</v>
          </cell>
          <cell r="CB606">
            <v>0</v>
          </cell>
          <cell r="CC606">
            <v>0</v>
          </cell>
          <cell r="CD606">
            <v>0</v>
          </cell>
          <cell r="CE606">
            <v>0</v>
          </cell>
          <cell r="CF606">
            <v>0</v>
          </cell>
          <cell r="CG606">
            <v>0</v>
          </cell>
          <cell r="CH606">
            <v>0</v>
          </cell>
          <cell r="CI606">
            <v>0</v>
          </cell>
          <cell r="CJ606" t="str">
            <v/>
          </cell>
          <cell r="CK606" t="str">
            <v/>
          </cell>
          <cell r="CL606" t="str">
            <v/>
          </cell>
          <cell r="CM606" t="str">
            <v/>
          </cell>
          <cell r="CN606" t="str">
            <v/>
          </cell>
          <cell r="CO606">
            <v>1</v>
          </cell>
          <cell r="CP606" t="str">
            <v/>
          </cell>
          <cell r="CQ606" t="str">
            <v/>
          </cell>
          <cell r="CR606" t="str">
            <v/>
          </cell>
        </row>
        <row r="607">
          <cell r="A607" t="str">
            <v>D515556</v>
          </cell>
          <cell r="B607" t="str">
            <v>MM21-05</v>
          </cell>
          <cell r="C607">
            <v>315561.24796043528</v>
          </cell>
          <cell r="D607">
            <v>4985739.2962001804</v>
          </cell>
          <cell r="E607">
            <v>2079.94748503337</v>
          </cell>
          <cell r="F607">
            <v>94.488</v>
          </cell>
          <cell r="G607">
            <v>96.012</v>
          </cell>
          <cell r="H607" t="str">
            <v>TF21322001</v>
          </cell>
          <cell r="I607">
            <v>0</v>
          </cell>
          <cell r="J607">
            <v>0</v>
          </cell>
          <cell r="K607">
            <v>8.08</v>
          </cell>
          <cell r="L607">
            <v>20</v>
          </cell>
          <cell r="M607">
            <v>1240</v>
          </cell>
          <cell r="N607">
            <v>1.1000000000000001</v>
          </cell>
          <cell r="O607">
            <v>0</v>
          </cell>
          <cell r="P607">
            <v>0.94</v>
          </cell>
          <cell r="Q607">
            <v>0</v>
          </cell>
          <cell r="R607">
            <v>39</v>
          </cell>
          <cell r="S607">
            <v>118</v>
          </cell>
          <cell r="T607">
            <v>2.9999999999999997E-4</v>
          </cell>
          <cell r="U607">
            <v>3</v>
          </cell>
          <cell r="V607">
            <v>6.79</v>
          </cell>
          <cell r="W607">
            <v>20</v>
          </cell>
          <cell r="X607">
            <v>3</v>
          </cell>
          <cell r="Y607">
            <v>60</v>
          </cell>
          <cell r="Z607">
            <v>3.15</v>
          </cell>
          <cell r="AA607">
            <v>1090</v>
          </cell>
          <cell r="AB607">
            <v>1</v>
          </cell>
          <cell r="AC607">
            <v>0.59</v>
          </cell>
          <cell r="AD607">
            <v>52</v>
          </cell>
          <cell r="AE607">
            <v>420</v>
          </cell>
          <cell r="AF607">
            <v>27</v>
          </cell>
          <cell r="AG607">
            <v>0.02</v>
          </cell>
          <cell r="AH607">
            <v>0</v>
          </cell>
          <cell r="AI607">
            <v>23</v>
          </cell>
          <cell r="AJ607">
            <v>104</v>
          </cell>
          <cell r="AK607">
            <v>30</v>
          </cell>
          <cell r="AL607">
            <v>0.63</v>
          </cell>
          <cell r="AM607">
            <v>0</v>
          </cell>
          <cell r="AN607">
            <v>0</v>
          </cell>
          <cell r="AO607">
            <v>150</v>
          </cell>
          <cell r="AP607">
            <v>0</v>
          </cell>
          <cell r="AQ607">
            <v>108</v>
          </cell>
          <cell r="AR607">
            <v>35</v>
          </cell>
          <cell r="AS607">
            <v>30</v>
          </cell>
          <cell r="AT607">
            <v>5</v>
          </cell>
          <cell r="AU607">
            <v>30</v>
          </cell>
          <cell r="AV607">
            <v>0</v>
          </cell>
          <cell r="AW607">
            <v>0</v>
          </cell>
          <cell r="AX607">
            <v>0</v>
          </cell>
          <cell r="AY607">
            <v>0</v>
          </cell>
          <cell r="AZ607">
            <v>0</v>
          </cell>
          <cell r="BA607">
            <v>0</v>
          </cell>
          <cell r="BB607">
            <v>0</v>
          </cell>
          <cell r="BC607">
            <v>0</v>
          </cell>
          <cell r="BD607">
            <v>0</v>
          </cell>
          <cell r="BE607">
            <v>0</v>
          </cell>
          <cell r="BF607">
            <v>0</v>
          </cell>
          <cell r="BG607">
            <v>0</v>
          </cell>
          <cell r="BH607">
            <v>0</v>
          </cell>
          <cell r="BI607">
            <v>0</v>
          </cell>
          <cell r="BJ607">
            <v>0</v>
          </cell>
          <cell r="BK607">
            <v>0</v>
          </cell>
          <cell r="BL607">
            <v>0</v>
          </cell>
          <cell r="BM607">
            <v>0</v>
          </cell>
          <cell r="BN607">
            <v>0</v>
          </cell>
          <cell r="BO607">
            <v>0</v>
          </cell>
          <cell r="BP607">
            <v>0</v>
          </cell>
          <cell r="BQ607">
            <v>0</v>
          </cell>
          <cell r="BR607">
            <v>0</v>
          </cell>
          <cell r="BS607">
            <v>0</v>
          </cell>
          <cell r="BT607">
            <v>0</v>
          </cell>
          <cell r="BU607">
            <v>0</v>
          </cell>
          <cell r="BV607">
            <v>0</v>
          </cell>
          <cell r="BW607">
            <v>0</v>
          </cell>
          <cell r="BX607">
            <v>0</v>
          </cell>
          <cell r="BY607">
            <v>0</v>
          </cell>
          <cell r="BZ607">
            <v>0</v>
          </cell>
          <cell r="CA607">
            <v>0</v>
          </cell>
          <cell r="CB607">
            <v>0</v>
          </cell>
          <cell r="CC607">
            <v>0</v>
          </cell>
          <cell r="CD607">
            <v>0</v>
          </cell>
          <cell r="CE607">
            <v>0</v>
          </cell>
          <cell r="CF607">
            <v>0</v>
          </cell>
          <cell r="CG607">
            <v>0</v>
          </cell>
          <cell r="CH607">
            <v>0</v>
          </cell>
          <cell r="CI607">
            <v>0</v>
          </cell>
          <cell r="CJ607" t="str">
            <v/>
          </cell>
          <cell r="CK607" t="str">
            <v/>
          </cell>
          <cell r="CL607" t="str">
            <v/>
          </cell>
          <cell r="CM607" t="str">
            <v/>
          </cell>
          <cell r="CN607" t="str">
            <v/>
          </cell>
          <cell r="CO607">
            <v>1</v>
          </cell>
          <cell r="CP607" t="str">
            <v/>
          </cell>
          <cell r="CQ607" t="str">
            <v/>
          </cell>
          <cell r="CR607" t="str">
            <v/>
          </cell>
        </row>
        <row r="608">
          <cell r="A608" t="str">
            <v>D515557</v>
          </cell>
          <cell r="B608" t="str">
            <v>MM21-05</v>
          </cell>
          <cell r="C608">
            <v>315561.06083182205</v>
          </cell>
          <cell r="D608">
            <v>4985739.1090715667</v>
          </cell>
          <cell r="E608">
            <v>2078.4466380177792</v>
          </cell>
          <cell r="F608">
            <v>96.012</v>
          </cell>
          <cell r="G608">
            <v>97.536000000000001</v>
          </cell>
          <cell r="H608" t="str">
            <v>TF21322001</v>
          </cell>
          <cell r="I608">
            <v>0</v>
          </cell>
          <cell r="J608">
            <v>0</v>
          </cell>
          <cell r="K608">
            <v>8.2200000000000006</v>
          </cell>
          <cell r="L608">
            <v>19</v>
          </cell>
          <cell r="M608">
            <v>1250</v>
          </cell>
          <cell r="N608">
            <v>1.2</v>
          </cell>
          <cell r="O608">
            <v>0</v>
          </cell>
          <cell r="P608">
            <v>1.31</v>
          </cell>
          <cell r="Q608">
            <v>0</v>
          </cell>
          <cell r="R608">
            <v>37</v>
          </cell>
          <cell r="S608">
            <v>80</v>
          </cell>
          <cell r="T608">
            <v>8.0000000000000004E-4</v>
          </cell>
          <cell r="U608">
            <v>8</v>
          </cell>
          <cell r="V608">
            <v>6.71</v>
          </cell>
          <cell r="W608">
            <v>20</v>
          </cell>
          <cell r="X608">
            <v>2.63</v>
          </cell>
          <cell r="Y608">
            <v>100</v>
          </cell>
          <cell r="Z608">
            <v>3.16</v>
          </cell>
          <cell r="AA608">
            <v>1110</v>
          </cell>
          <cell r="AB608">
            <v>2</v>
          </cell>
          <cell r="AC608">
            <v>0.64</v>
          </cell>
          <cell r="AD608">
            <v>47</v>
          </cell>
          <cell r="AE608">
            <v>590</v>
          </cell>
          <cell r="AF608">
            <v>55</v>
          </cell>
          <cell r="AG608">
            <v>0.03</v>
          </cell>
          <cell r="AH608">
            <v>0</v>
          </cell>
          <cell r="AI608">
            <v>22</v>
          </cell>
          <cell r="AJ608">
            <v>112</v>
          </cell>
          <cell r="AK608">
            <v>60</v>
          </cell>
          <cell r="AL608">
            <v>0.47</v>
          </cell>
          <cell r="AM608">
            <v>0</v>
          </cell>
          <cell r="AN608">
            <v>0</v>
          </cell>
          <cell r="AO608">
            <v>133</v>
          </cell>
          <cell r="AP608">
            <v>0</v>
          </cell>
          <cell r="AQ608">
            <v>131</v>
          </cell>
          <cell r="AR608">
            <v>45</v>
          </cell>
          <cell r="AS608">
            <v>50</v>
          </cell>
          <cell r="AT608">
            <v>5</v>
          </cell>
          <cell r="AU608">
            <v>0</v>
          </cell>
          <cell r="AV608">
            <v>0</v>
          </cell>
          <cell r="AW608">
            <v>0</v>
          </cell>
          <cell r="AX608">
            <v>0</v>
          </cell>
          <cell r="AY608">
            <v>0</v>
          </cell>
          <cell r="AZ608">
            <v>0</v>
          </cell>
          <cell r="BA608">
            <v>0</v>
          </cell>
          <cell r="BB608">
            <v>0</v>
          </cell>
          <cell r="BC608">
            <v>0</v>
          </cell>
          <cell r="BD608">
            <v>0</v>
          </cell>
          <cell r="BE608">
            <v>0</v>
          </cell>
          <cell r="BF608">
            <v>0</v>
          </cell>
          <cell r="BG608">
            <v>0</v>
          </cell>
          <cell r="BH608">
            <v>0</v>
          </cell>
          <cell r="BI608">
            <v>0</v>
          </cell>
          <cell r="BJ608">
            <v>0</v>
          </cell>
          <cell r="BK608">
            <v>0</v>
          </cell>
          <cell r="BL608">
            <v>0</v>
          </cell>
          <cell r="BM608">
            <v>0</v>
          </cell>
          <cell r="BN608">
            <v>0</v>
          </cell>
          <cell r="BO608">
            <v>0</v>
          </cell>
          <cell r="BP608">
            <v>0</v>
          </cell>
          <cell r="BQ608">
            <v>0</v>
          </cell>
          <cell r="BR608">
            <v>0</v>
          </cell>
          <cell r="BS608">
            <v>0</v>
          </cell>
          <cell r="BT608">
            <v>0</v>
          </cell>
          <cell r="BU608">
            <v>0</v>
          </cell>
          <cell r="BV608">
            <v>0</v>
          </cell>
          <cell r="BW608">
            <v>0</v>
          </cell>
          <cell r="BX608">
            <v>0</v>
          </cell>
          <cell r="BY608">
            <v>0</v>
          </cell>
          <cell r="BZ608">
            <v>0</v>
          </cell>
          <cell r="CA608">
            <v>0</v>
          </cell>
          <cell r="CB608">
            <v>0</v>
          </cell>
          <cell r="CC608">
            <v>0</v>
          </cell>
          <cell r="CD608">
            <v>0</v>
          </cell>
          <cell r="CE608">
            <v>0</v>
          </cell>
          <cell r="CF608">
            <v>0</v>
          </cell>
          <cell r="CG608">
            <v>0</v>
          </cell>
          <cell r="CH608">
            <v>0</v>
          </cell>
          <cell r="CI608">
            <v>0</v>
          </cell>
          <cell r="CJ608" t="str">
            <v/>
          </cell>
          <cell r="CK608" t="str">
            <v/>
          </cell>
          <cell r="CL608" t="str">
            <v/>
          </cell>
          <cell r="CM608" t="str">
            <v/>
          </cell>
          <cell r="CN608" t="str">
            <v/>
          </cell>
          <cell r="CO608">
            <v>1</v>
          </cell>
          <cell r="CP608" t="str">
            <v/>
          </cell>
          <cell r="CQ608" t="str">
            <v/>
          </cell>
          <cell r="CR608" t="str">
            <v/>
          </cell>
        </row>
        <row r="609">
          <cell r="A609" t="str">
            <v>D515559</v>
          </cell>
          <cell r="B609" t="str">
            <v>MM21-05</v>
          </cell>
          <cell r="C609">
            <v>315560.87370320881</v>
          </cell>
          <cell r="D609">
            <v>4985738.921942953</v>
          </cell>
          <cell r="E609">
            <v>2076.9457910021883</v>
          </cell>
          <cell r="F609">
            <v>97.536000000000001</v>
          </cell>
          <cell r="G609">
            <v>99.06</v>
          </cell>
          <cell r="H609" t="str">
            <v>TF21322001</v>
          </cell>
          <cell r="I609">
            <v>0</v>
          </cell>
          <cell r="J609">
            <v>0</v>
          </cell>
          <cell r="K609">
            <v>7.39</v>
          </cell>
          <cell r="L609">
            <v>14</v>
          </cell>
          <cell r="M609">
            <v>1220</v>
          </cell>
          <cell r="N609">
            <v>1.3</v>
          </cell>
          <cell r="O609">
            <v>0</v>
          </cell>
          <cell r="P609">
            <v>1.22</v>
          </cell>
          <cell r="Q609">
            <v>0</v>
          </cell>
          <cell r="R609">
            <v>33</v>
          </cell>
          <cell r="S609">
            <v>93</v>
          </cell>
          <cell r="T609">
            <v>1.4E-3</v>
          </cell>
          <cell r="U609">
            <v>14</v>
          </cell>
          <cell r="V609">
            <v>5.65</v>
          </cell>
          <cell r="W609">
            <v>20</v>
          </cell>
          <cell r="X609">
            <v>2.85</v>
          </cell>
          <cell r="Y609">
            <v>60</v>
          </cell>
          <cell r="Z609">
            <v>2.4900000000000002</v>
          </cell>
          <cell r="AA609">
            <v>883</v>
          </cell>
          <cell r="AB609">
            <v>2</v>
          </cell>
          <cell r="AC609">
            <v>0.74</v>
          </cell>
          <cell r="AD609">
            <v>39</v>
          </cell>
          <cell r="AE609">
            <v>290</v>
          </cell>
          <cell r="AF609">
            <v>43</v>
          </cell>
          <cell r="AG609">
            <v>0.09</v>
          </cell>
          <cell r="AH609">
            <v>0</v>
          </cell>
          <cell r="AI609">
            <v>21</v>
          </cell>
          <cell r="AJ609">
            <v>127</v>
          </cell>
          <cell r="AK609">
            <v>30</v>
          </cell>
          <cell r="AL609">
            <v>0.48</v>
          </cell>
          <cell r="AM609">
            <v>0</v>
          </cell>
          <cell r="AN609">
            <v>0</v>
          </cell>
          <cell r="AO609">
            <v>117</v>
          </cell>
          <cell r="AP609">
            <v>0</v>
          </cell>
          <cell r="AQ609">
            <v>104</v>
          </cell>
          <cell r="AR609">
            <v>40</v>
          </cell>
          <cell r="AS609">
            <v>25</v>
          </cell>
          <cell r="AT609">
            <v>0</v>
          </cell>
          <cell r="AU609">
            <v>35</v>
          </cell>
          <cell r="AV609">
            <v>0</v>
          </cell>
          <cell r="AW609">
            <v>0</v>
          </cell>
          <cell r="AX609">
            <v>0</v>
          </cell>
          <cell r="AY609">
            <v>0</v>
          </cell>
          <cell r="AZ609">
            <v>0</v>
          </cell>
          <cell r="BA609">
            <v>0</v>
          </cell>
          <cell r="BB609">
            <v>0</v>
          </cell>
          <cell r="BC609">
            <v>0</v>
          </cell>
          <cell r="BD609">
            <v>0</v>
          </cell>
          <cell r="BE609">
            <v>0</v>
          </cell>
          <cell r="BF609">
            <v>0</v>
          </cell>
          <cell r="BG609">
            <v>0</v>
          </cell>
          <cell r="BH609">
            <v>0</v>
          </cell>
          <cell r="BI609">
            <v>0</v>
          </cell>
          <cell r="BJ609">
            <v>0</v>
          </cell>
          <cell r="BK609">
            <v>0</v>
          </cell>
          <cell r="BL609">
            <v>0</v>
          </cell>
          <cell r="BM609">
            <v>0</v>
          </cell>
          <cell r="BN609">
            <v>0</v>
          </cell>
          <cell r="BO609">
            <v>0</v>
          </cell>
          <cell r="BP609">
            <v>0</v>
          </cell>
          <cell r="BQ609">
            <v>0</v>
          </cell>
          <cell r="BR609">
            <v>0</v>
          </cell>
          <cell r="BS609">
            <v>0</v>
          </cell>
          <cell r="BT609">
            <v>0</v>
          </cell>
          <cell r="BU609">
            <v>0</v>
          </cell>
          <cell r="BV609">
            <v>0</v>
          </cell>
          <cell r="BW609">
            <v>0</v>
          </cell>
          <cell r="BX609">
            <v>0</v>
          </cell>
          <cell r="BY609">
            <v>0</v>
          </cell>
          <cell r="BZ609">
            <v>0</v>
          </cell>
          <cell r="CA609">
            <v>0</v>
          </cell>
          <cell r="CB609">
            <v>0</v>
          </cell>
          <cell r="CC609">
            <v>0</v>
          </cell>
          <cell r="CD609">
            <v>0</v>
          </cell>
          <cell r="CE609">
            <v>0</v>
          </cell>
          <cell r="CF609">
            <v>0</v>
          </cell>
          <cell r="CG609">
            <v>0</v>
          </cell>
          <cell r="CH609">
            <v>0</v>
          </cell>
          <cell r="CI609">
            <v>0</v>
          </cell>
          <cell r="CJ609" t="str">
            <v/>
          </cell>
          <cell r="CK609" t="str">
            <v/>
          </cell>
          <cell r="CL609" t="str">
            <v/>
          </cell>
          <cell r="CM609" t="str">
            <v/>
          </cell>
          <cell r="CN609" t="str">
            <v/>
          </cell>
          <cell r="CO609">
            <v>1</v>
          </cell>
          <cell r="CP609" t="str">
            <v/>
          </cell>
          <cell r="CQ609" t="str">
            <v/>
          </cell>
          <cell r="CR609" t="str">
            <v/>
          </cell>
        </row>
        <row r="610">
          <cell r="A610" t="str">
            <v>D515560</v>
          </cell>
          <cell r="B610" t="str">
            <v>MM21-05</v>
          </cell>
          <cell r="C610">
            <v>315560.68657459557</v>
          </cell>
          <cell r="D610">
            <v>4985738.7348143393</v>
          </cell>
          <cell r="E610">
            <v>2075.4449439865975</v>
          </cell>
          <cell r="F610">
            <v>99.06</v>
          </cell>
          <cell r="G610">
            <v>100.584</v>
          </cell>
          <cell r="H610" t="str">
            <v>TF21322001</v>
          </cell>
          <cell r="I610">
            <v>0</v>
          </cell>
          <cell r="J610">
            <v>0</v>
          </cell>
          <cell r="K610">
            <v>6.88</v>
          </cell>
          <cell r="L610">
            <v>12</v>
          </cell>
          <cell r="M610">
            <v>1110</v>
          </cell>
          <cell r="N610">
            <v>1.2</v>
          </cell>
          <cell r="O610">
            <v>0</v>
          </cell>
          <cell r="P610">
            <v>1.23</v>
          </cell>
          <cell r="Q610">
            <v>0</v>
          </cell>
          <cell r="R610">
            <v>25</v>
          </cell>
          <cell r="S610">
            <v>77</v>
          </cell>
          <cell r="T610">
            <v>1.1000000000000001E-3</v>
          </cell>
          <cell r="U610">
            <v>11</v>
          </cell>
          <cell r="V610">
            <v>5.1100000000000003</v>
          </cell>
          <cell r="W610">
            <v>20</v>
          </cell>
          <cell r="X610">
            <v>2.66</v>
          </cell>
          <cell r="Y610">
            <v>50</v>
          </cell>
          <cell r="Z610">
            <v>2.14</v>
          </cell>
          <cell r="AA610">
            <v>813</v>
          </cell>
          <cell r="AB610">
            <v>1</v>
          </cell>
          <cell r="AC610">
            <v>0.68</v>
          </cell>
          <cell r="AD610">
            <v>34</v>
          </cell>
          <cell r="AE610">
            <v>230</v>
          </cell>
          <cell r="AF610">
            <v>55</v>
          </cell>
          <cell r="AG610">
            <v>0.04</v>
          </cell>
          <cell r="AH610">
            <v>0</v>
          </cell>
          <cell r="AI610">
            <v>18</v>
          </cell>
          <cell r="AJ610">
            <v>111</v>
          </cell>
          <cell r="AK610">
            <v>30</v>
          </cell>
          <cell r="AL610">
            <v>0.42</v>
          </cell>
          <cell r="AM610">
            <v>0</v>
          </cell>
          <cell r="AN610">
            <v>0</v>
          </cell>
          <cell r="AO610">
            <v>111</v>
          </cell>
          <cell r="AP610">
            <v>0</v>
          </cell>
          <cell r="AQ610">
            <v>109</v>
          </cell>
          <cell r="AR610">
            <v>45</v>
          </cell>
          <cell r="AS610">
            <v>25</v>
          </cell>
          <cell r="AT610">
            <v>5</v>
          </cell>
          <cell r="AU610">
            <v>25</v>
          </cell>
          <cell r="AV610">
            <v>0</v>
          </cell>
          <cell r="AW610">
            <v>0</v>
          </cell>
          <cell r="AX610">
            <v>0</v>
          </cell>
          <cell r="AY610">
            <v>0</v>
          </cell>
          <cell r="AZ610">
            <v>0</v>
          </cell>
          <cell r="BA610">
            <v>0</v>
          </cell>
          <cell r="BB610">
            <v>0</v>
          </cell>
          <cell r="BC610">
            <v>0</v>
          </cell>
          <cell r="BD610">
            <v>0</v>
          </cell>
          <cell r="BE610">
            <v>0</v>
          </cell>
          <cell r="BF610">
            <v>0</v>
          </cell>
          <cell r="BG610">
            <v>0</v>
          </cell>
          <cell r="BH610">
            <v>0</v>
          </cell>
          <cell r="BI610">
            <v>0</v>
          </cell>
          <cell r="BJ610">
            <v>0</v>
          </cell>
          <cell r="BK610">
            <v>0</v>
          </cell>
          <cell r="BL610">
            <v>0</v>
          </cell>
          <cell r="BM610">
            <v>0</v>
          </cell>
          <cell r="BN610">
            <v>0</v>
          </cell>
          <cell r="BO610">
            <v>0</v>
          </cell>
          <cell r="BP610">
            <v>0</v>
          </cell>
          <cell r="BQ610">
            <v>0</v>
          </cell>
          <cell r="BR610">
            <v>0</v>
          </cell>
          <cell r="BS610">
            <v>0</v>
          </cell>
          <cell r="BT610">
            <v>0</v>
          </cell>
          <cell r="BU610">
            <v>0</v>
          </cell>
          <cell r="BV610">
            <v>0</v>
          </cell>
          <cell r="BW610">
            <v>0</v>
          </cell>
          <cell r="BX610">
            <v>0</v>
          </cell>
          <cell r="BY610">
            <v>0</v>
          </cell>
          <cell r="BZ610">
            <v>0</v>
          </cell>
          <cell r="CA610">
            <v>0</v>
          </cell>
          <cell r="CB610">
            <v>0</v>
          </cell>
          <cell r="CC610">
            <v>0</v>
          </cell>
          <cell r="CD610">
            <v>0</v>
          </cell>
          <cell r="CE610">
            <v>0</v>
          </cell>
          <cell r="CF610">
            <v>0</v>
          </cell>
          <cell r="CG610">
            <v>0</v>
          </cell>
          <cell r="CH610">
            <v>0</v>
          </cell>
          <cell r="CI610">
            <v>0</v>
          </cell>
          <cell r="CJ610" t="str">
            <v/>
          </cell>
          <cell r="CK610" t="str">
            <v/>
          </cell>
          <cell r="CL610" t="str">
            <v/>
          </cell>
          <cell r="CM610" t="str">
            <v/>
          </cell>
          <cell r="CN610" t="str">
            <v/>
          </cell>
          <cell r="CO610">
            <v>1</v>
          </cell>
          <cell r="CP610" t="str">
            <v/>
          </cell>
          <cell r="CQ610" t="str">
            <v/>
          </cell>
          <cell r="CR610" t="str">
            <v/>
          </cell>
        </row>
        <row r="611">
          <cell r="A611" t="str">
            <v>D515561</v>
          </cell>
          <cell r="B611" t="str">
            <v>MM21-05</v>
          </cell>
          <cell r="C611">
            <v>315560.49944598234</v>
          </cell>
          <cell r="D611">
            <v>4985738.5476857256</v>
          </cell>
          <cell r="E611">
            <v>2073.9440969710067</v>
          </cell>
          <cell r="F611">
            <v>100.584</v>
          </cell>
          <cell r="G611">
            <v>102.108</v>
          </cell>
          <cell r="H611" t="str">
            <v>TF21322001</v>
          </cell>
          <cell r="I611">
            <v>0</v>
          </cell>
          <cell r="J611">
            <v>0</v>
          </cell>
          <cell r="K611">
            <v>7.2</v>
          </cell>
          <cell r="L611">
            <v>6</v>
          </cell>
          <cell r="M611">
            <v>990</v>
          </cell>
          <cell r="N611">
            <v>1.4</v>
          </cell>
          <cell r="O611">
            <v>0</v>
          </cell>
          <cell r="P611">
            <v>1.3</v>
          </cell>
          <cell r="Q611">
            <v>0</v>
          </cell>
          <cell r="R611">
            <v>27</v>
          </cell>
          <cell r="S611">
            <v>86</v>
          </cell>
          <cell r="T611">
            <v>1.8E-3</v>
          </cell>
          <cell r="U611">
            <v>18</v>
          </cell>
          <cell r="V611">
            <v>5.37</v>
          </cell>
          <cell r="W611">
            <v>20</v>
          </cell>
          <cell r="X611">
            <v>2.36</v>
          </cell>
          <cell r="Y611">
            <v>60</v>
          </cell>
          <cell r="Z611">
            <v>2.17</v>
          </cell>
          <cell r="AA611">
            <v>816</v>
          </cell>
          <cell r="AB611">
            <v>2</v>
          </cell>
          <cell r="AC611">
            <v>1.05</v>
          </cell>
          <cell r="AD611">
            <v>38</v>
          </cell>
          <cell r="AE611">
            <v>320</v>
          </cell>
          <cell r="AF611">
            <v>36</v>
          </cell>
          <cell r="AG611">
            <v>0.19</v>
          </cell>
          <cell r="AH611">
            <v>0</v>
          </cell>
          <cell r="AI611">
            <v>18</v>
          </cell>
          <cell r="AJ611">
            <v>157</v>
          </cell>
          <cell r="AK611">
            <v>30</v>
          </cell>
          <cell r="AL611">
            <v>0.45</v>
          </cell>
          <cell r="AM611">
            <v>0</v>
          </cell>
          <cell r="AN611">
            <v>0</v>
          </cell>
          <cell r="AO611">
            <v>117</v>
          </cell>
          <cell r="AP611">
            <v>0</v>
          </cell>
          <cell r="AQ611">
            <v>87</v>
          </cell>
          <cell r="AR611">
            <v>45</v>
          </cell>
          <cell r="AS611">
            <v>20</v>
          </cell>
          <cell r="AT611">
            <v>5</v>
          </cell>
          <cell r="AU611">
            <v>30</v>
          </cell>
          <cell r="AV611">
            <v>0</v>
          </cell>
          <cell r="AW611">
            <v>0</v>
          </cell>
          <cell r="AX611">
            <v>0</v>
          </cell>
          <cell r="AY611">
            <v>0</v>
          </cell>
          <cell r="AZ611">
            <v>0</v>
          </cell>
          <cell r="BA611">
            <v>0</v>
          </cell>
          <cell r="BB611">
            <v>0</v>
          </cell>
          <cell r="BC611">
            <v>0</v>
          </cell>
          <cell r="BD611">
            <v>0</v>
          </cell>
          <cell r="BE611">
            <v>0</v>
          </cell>
          <cell r="BF611">
            <v>0</v>
          </cell>
          <cell r="BG611">
            <v>0</v>
          </cell>
          <cell r="BH611">
            <v>0</v>
          </cell>
          <cell r="BI611">
            <v>0</v>
          </cell>
          <cell r="BJ611">
            <v>0</v>
          </cell>
          <cell r="BK611">
            <v>0</v>
          </cell>
          <cell r="BL611">
            <v>0</v>
          </cell>
          <cell r="BM611">
            <v>0</v>
          </cell>
          <cell r="BN611">
            <v>0</v>
          </cell>
          <cell r="BO611">
            <v>0</v>
          </cell>
          <cell r="BP611">
            <v>0</v>
          </cell>
          <cell r="BQ611">
            <v>0</v>
          </cell>
          <cell r="BR611">
            <v>0</v>
          </cell>
          <cell r="BS611">
            <v>0</v>
          </cell>
          <cell r="BT611">
            <v>0</v>
          </cell>
          <cell r="BU611">
            <v>0</v>
          </cell>
          <cell r="BV611">
            <v>0</v>
          </cell>
          <cell r="BW611">
            <v>0</v>
          </cell>
          <cell r="BX611">
            <v>0</v>
          </cell>
          <cell r="BY611">
            <v>0</v>
          </cell>
          <cell r="BZ611">
            <v>0</v>
          </cell>
          <cell r="CA611">
            <v>0</v>
          </cell>
          <cell r="CB611">
            <v>0</v>
          </cell>
          <cell r="CC611">
            <v>0</v>
          </cell>
          <cell r="CD611">
            <v>0</v>
          </cell>
          <cell r="CE611">
            <v>0</v>
          </cell>
          <cell r="CF611">
            <v>0</v>
          </cell>
          <cell r="CG611">
            <v>0</v>
          </cell>
          <cell r="CH611">
            <v>0</v>
          </cell>
          <cell r="CI611">
            <v>0</v>
          </cell>
          <cell r="CJ611" t="str">
            <v/>
          </cell>
          <cell r="CK611" t="str">
            <v/>
          </cell>
          <cell r="CL611" t="str">
            <v/>
          </cell>
          <cell r="CM611" t="str">
            <v/>
          </cell>
          <cell r="CN611" t="str">
            <v/>
          </cell>
          <cell r="CO611">
            <v>1</v>
          </cell>
          <cell r="CP611" t="str">
            <v/>
          </cell>
          <cell r="CQ611" t="str">
            <v/>
          </cell>
          <cell r="CR611" t="str">
            <v/>
          </cell>
        </row>
        <row r="612">
          <cell r="A612" t="str">
            <v>D515562</v>
          </cell>
          <cell r="B612" t="str">
            <v>MM21-05</v>
          </cell>
          <cell r="C612">
            <v>315560.3123173691</v>
          </cell>
          <cell r="D612">
            <v>4985738.3605571119</v>
          </cell>
          <cell r="E612">
            <v>2072.4432499554159</v>
          </cell>
          <cell r="F612">
            <v>102.108</v>
          </cell>
          <cell r="G612">
            <v>103.63200000000001</v>
          </cell>
          <cell r="H612" t="str">
            <v>TF21322001</v>
          </cell>
          <cell r="I612">
            <v>0</v>
          </cell>
          <cell r="J612">
            <v>0</v>
          </cell>
          <cell r="K612">
            <v>7.7</v>
          </cell>
          <cell r="L612">
            <v>0</v>
          </cell>
          <cell r="M612">
            <v>980</v>
          </cell>
          <cell r="N612">
            <v>1.5</v>
          </cell>
          <cell r="O612">
            <v>0</v>
          </cell>
          <cell r="P612">
            <v>2.15</v>
          </cell>
          <cell r="Q612">
            <v>0</v>
          </cell>
          <cell r="R612">
            <v>22</v>
          </cell>
          <cell r="S612">
            <v>69</v>
          </cell>
          <cell r="T612">
            <v>5.0000000000000001E-4</v>
          </cell>
          <cell r="U612">
            <v>5</v>
          </cell>
          <cell r="V612">
            <v>5.34</v>
          </cell>
          <cell r="W612">
            <v>20</v>
          </cell>
          <cell r="X612">
            <v>2.31</v>
          </cell>
          <cell r="Y612">
            <v>180</v>
          </cell>
          <cell r="Z612">
            <v>2.2599999999999998</v>
          </cell>
          <cell r="AA612">
            <v>949</v>
          </cell>
          <cell r="AB612">
            <v>2</v>
          </cell>
          <cell r="AC612">
            <v>1.24</v>
          </cell>
          <cell r="AD612">
            <v>31</v>
          </cell>
          <cell r="AE612">
            <v>610</v>
          </cell>
          <cell r="AF612">
            <v>38</v>
          </cell>
          <cell r="AG612">
            <v>0.04</v>
          </cell>
          <cell r="AH612">
            <v>0</v>
          </cell>
          <cell r="AI612">
            <v>19</v>
          </cell>
          <cell r="AJ612">
            <v>199</v>
          </cell>
          <cell r="AK612">
            <v>100</v>
          </cell>
          <cell r="AL612">
            <v>0.53</v>
          </cell>
          <cell r="AM612">
            <v>0</v>
          </cell>
          <cell r="AN612">
            <v>0</v>
          </cell>
          <cell r="AO612">
            <v>170</v>
          </cell>
          <cell r="AP612">
            <v>0</v>
          </cell>
          <cell r="AQ612">
            <v>84</v>
          </cell>
          <cell r="AR612">
            <v>45</v>
          </cell>
          <cell r="AS612">
            <v>40</v>
          </cell>
          <cell r="AT612">
            <v>5</v>
          </cell>
          <cell r="AU612">
            <v>0</v>
          </cell>
          <cell r="AV612">
            <v>0</v>
          </cell>
          <cell r="AW612">
            <v>10</v>
          </cell>
          <cell r="AX612">
            <v>0</v>
          </cell>
          <cell r="AY612">
            <v>0</v>
          </cell>
          <cell r="AZ612">
            <v>0</v>
          </cell>
          <cell r="BA612">
            <v>0</v>
          </cell>
          <cell r="BB612">
            <v>0</v>
          </cell>
          <cell r="BC612">
            <v>0</v>
          </cell>
          <cell r="BD612">
            <v>0</v>
          </cell>
          <cell r="BE612">
            <v>0</v>
          </cell>
          <cell r="BF612">
            <v>0</v>
          </cell>
          <cell r="BG612">
            <v>0</v>
          </cell>
          <cell r="BH612">
            <v>0</v>
          </cell>
          <cell r="BI612">
            <v>0</v>
          </cell>
          <cell r="BJ612">
            <v>0</v>
          </cell>
          <cell r="BK612">
            <v>0</v>
          </cell>
          <cell r="BL612">
            <v>0</v>
          </cell>
          <cell r="BM612">
            <v>0</v>
          </cell>
          <cell r="BN612">
            <v>0</v>
          </cell>
          <cell r="BO612">
            <v>0</v>
          </cell>
          <cell r="BP612">
            <v>0</v>
          </cell>
          <cell r="BQ612">
            <v>0</v>
          </cell>
          <cell r="BR612">
            <v>0</v>
          </cell>
          <cell r="BS612">
            <v>0</v>
          </cell>
          <cell r="BT612">
            <v>0</v>
          </cell>
          <cell r="BU612">
            <v>0</v>
          </cell>
          <cell r="BV612">
            <v>0</v>
          </cell>
          <cell r="BW612">
            <v>0</v>
          </cell>
          <cell r="BX612">
            <v>0</v>
          </cell>
          <cell r="BY612">
            <v>0</v>
          </cell>
          <cell r="BZ612">
            <v>0</v>
          </cell>
          <cell r="CA612">
            <v>0</v>
          </cell>
          <cell r="CB612">
            <v>0</v>
          </cell>
          <cell r="CC612">
            <v>0</v>
          </cell>
          <cell r="CD612">
            <v>0</v>
          </cell>
          <cell r="CE612">
            <v>0</v>
          </cell>
          <cell r="CF612">
            <v>0</v>
          </cell>
          <cell r="CG612">
            <v>0</v>
          </cell>
          <cell r="CH612">
            <v>0</v>
          </cell>
          <cell r="CI612">
            <v>0</v>
          </cell>
          <cell r="CJ612" t="str">
            <v/>
          </cell>
          <cell r="CK612" t="str">
            <v/>
          </cell>
          <cell r="CL612" t="str">
            <v/>
          </cell>
          <cell r="CM612" t="str">
            <v/>
          </cell>
          <cell r="CN612" t="str">
            <v/>
          </cell>
          <cell r="CO612">
            <v>1</v>
          </cell>
          <cell r="CP612" t="str">
            <v/>
          </cell>
          <cell r="CQ612" t="str">
            <v/>
          </cell>
          <cell r="CR612" t="str">
            <v/>
          </cell>
        </row>
        <row r="613">
          <cell r="A613" t="str">
            <v>D515563</v>
          </cell>
          <cell r="B613" t="str">
            <v>MM21-05</v>
          </cell>
          <cell r="C613">
            <v>315560.12518875586</v>
          </cell>
          <cell r="D613">
            <v>4985738.1734284982</v>
          </cell>
          <cell r="E613">
            <v>2070.9424029398251</v>
          </cell>
          <cell r="F613">
            <v>103.63200000000001</v>
          </cell>
          <cell r="G613">
            <v>105.15600000000001</v>
          </cell>
          <cell r="H613" t="str">
            <v>TF21322001</v>
          </cell>
          <cell r="I613">
            <v>0</v>
          </cell>
          <cell r="J613">
            <v>0</v>
          </cell>
          <cell r="K613">
            <v>7.58</v>
          </cell>
          <cell r="L613">
            <v>0</v>
          </cell>
          <cell r="M613">
            <v>1060</v>
          </cell>
          <cell r="N613">
            <v>1.6</v>
          </cell>
          <cell r="O613">
            <v>0</v>
          </cell>
          <cell r="P613">
            <v>2.0699999999999998</v>
          </cell>
          <cell r="Q613">
            <v>0</v>
          </cell>
          <cell r="R613">
            <v>21</v>
          </cell>
          <cell r="S613">
            <v>42</v>
          </cell>
          <cell r="T613">
            <v>8.9999999999999998E-4</v>
          </cell>
          <cell r="U613">
            <v>9</v>
          </cell>
          <cell r="V613">
            <v>4.99</v>
          </cell>
          <cell r="W613">
            <v>20</v>
          </cell>
          <cell r="X613">
            <v>2.61</v>
          </cell>
          <cell r="Y613">
            <v>70</v>
          </cell>
          <cell r="Z613">
            <v>1.97</v>
          </cell>
          <cell r="AA613">
            <v>897</v>
          </cell>
          <cell r="AB613">
            <v>1</v>
          </cell>
          <cell r="AC613">
            <v>1.44</v>
          </cell>
          <cell r="AD613">
            <v>20</v>
          </cell>
          <cell r="AE613">
            <v>980</v>
          </cell>
          <cell r="AF613">
            <v>42</v>
          </cell>
          <cell r="AG613">
            <v>0.11</v>
          </cell>
          <cell r="AH613">
            <v>0</v>
          </cell>
          <cell r="AI613">
            <v>17</v>
          </cell>
          <cell r="AJ613">
            <v>206</v>
          </cell>
          <cell r="AK613">
            <v>40</v>
          </cell>
          <cell r="AL613">
            <v>0.57999999999999996</v>
          </cell>
          <cell r="AM613">
            <v>0</v>
          </cell>
          <cell r="AN613">
            <v>0</v>
          </cell>
          <cell r="AO613">
            <v>197</v>
          </cell>
          <cell r="AP613">
            <v>0</v>
          </cell>
          <cell r="AQ613">
            <v>85</v>
          </cell>
          <cell r="AR613">
            <v>40</v>
          </cell>
          <cell r="AS613">
            <v>25</v>
          </cell>
          <cell r="AT613">
            <v>10</v>
          </cell>
          <cell r="AU613">
            <v>25</v>
          </cell>
          <cell r="AV613">
            <v>0</v>
          </cell>
          <cell r="AW613">
            <v>0</v>
          </cell>
          <cell r="AX613">
            <v>0</v>
          </cell>
          <cell r="AY613">
            <v>0</v>
          </cell>
          <cell r="AZ613">
            <v>0</v>
          </cell>
          <cell r="BA613">
            <v>0</v>
          </cell>
          <cell r="BB613">
            <v>0</v>
          </cell>
          <cell r="BC613">
            <v>0</v>
          </cell>
          <cell r="BD613">
            <v>0</v>
          </cell>
          <cell r="BE613">
            <v>0</v>
          </cell>
          <cell r="BF613">
            <v>0</v>
          </cell>
          <cell r="BG613">
            <v>0</v>
          </cell>
          <cell r="BH613">
            <v>0</v>
          </cell>
          <cell r="BI613">
            <v>0</v>
          </cell>
          <cell r="BJ613">
            <v>0</v>
          </cell>
          <cell r="BK613">
            <v>0</v>
          </cell>
          <cell r="BL613">
            <v>0</v>
          </cell>
          <cell r="BM613">
            <v>0</v>
          </cell>
          <cell r="BN613">
            <v>0</v>
          </cell>
          <cell r="BO613">
            <v>0</v>
          </cell>
          <cell r="BP613">
            <v>0</v>
          </cell>
          <cell r="BQ613">
            <v>0</v>
          </cell>
          <cell r="BR613">
            <v>0</v>
          </cell>
          <cell r="BS613">
            <v>0</v>
          </cell>
          <cell r="BT613">
            <v>0</v>
          </cell>
          <cell r="BU613">
            <v>0</v>
          </cell>
          <cell r="BV613">
            <v>0</v>
          </cell>
          <cell r="BW613">
            <v>0</v>
          </cell>
          <cell r="BX613">
            <v>0</v>
          </cell>
          <cell r="BY613">
            <v>0</v>
          </cell>
          <cell r="BZ613">
            <v>0</v>
          </cell>
          <cell r="CA613">
            <v>0</v>
          </cell>
          <cell r="CB613">
            <v>0</v>
          </cell>
          <cell r="CC613">
            <v>0</v>
          </cell>
          <cell r="CD613">
            <v>0</v>
          </cell>
          <cell r="CE613">
            <v>0</v>
          </cell>
          <cell r="CF613">
            <v>0</v>
          </cell>
          <cell r="CG613">
            <v>0</v>
          </cell>
          <cell r="CH613">
            <v>0</v>
          </cell>
          <cell r="CI613">
            <v>0</v>
          </cell>
          <cell r="CJ613" t="str">
            <v/>
          </cell>
          <cell r="CK613" t="str">
            <v/>
          </cell>
          <cell r="CL613" t="str">
            <v/>
          </cell>
          <cell r="CM613" t="str">
            <v/>
          </cell>
          <cell r="CN613" t="str">
            <v/>
          </cell>
          <cell r="CO613">
            <v>1</v>
          </cell>
          <cell r="CP613" t="str">
            <v/>
          </cell>
          <cell r="CQ613" t="str">
            <v/>
          </cell>
          <cell r="CR613" t="str">
            <v/>
          </cell>
        </row>
        <row r="614">
          <cell r="A614" t="str">
            <v>D515564</v>
          </cell>
          <cell r="B614" t="str">
            <v>MM21-05</v>
          </cell>
          <cell r="C614">
            <v>315559.93806014262</v>
          </cell>
          <cell r="D614">
            <v>4985737.9862998845</v>
          </cell>
          <cell r="E614">
            <v>2069.4415559242343</v>
          </cell>
          <cell r="F614">
            <v>105.15600000000001</v>
          </cell>
          <cell r="G614">
            <v>106.68</v>
          </cell>
          <cell r="H614" t="str">
            <v>TF21322001</v>
          </cell>
          <cell r="I614">
            <v>0</v>
          </cell>
          <cell r="J614">
            <v>0</v>
          </cell>
          <cell r="K614">
            <v>7.49</v>
          </cell>
          <cell r="L614">
            <v>0</v>
          </cell>
          <cell r="M614">
            <v>1220</v>
          </cell>
          <cell r="N614">
            <v>1.3</v>
          </cell>
          <cell r="O614">
            <v>0</v>
          </cell>
          <cell r="P614">
            <v>1.18</v>
          </cell>
          <cell r="Q614">
            <v>0</v>
          </cell>
          <cell r="R614">
            <v>23</v>
          </cell>
          <cell r="S614">
            <v>83</v>
          </cell>
          <cell r="T614">
            <v>1.6999999999999999E-3</v>
          </cell>
          <cell r="U614">
            <v>17</v>
          </cell>
          <cell r="V614">
            <v>5.27</v>
          </cell>
          <cell r="W614">
            <v>20</v>
          </cell>
          <cell r="X614">
            <v>2.64</v>
          </cell>
          <cell r="Y614">
            <v>80</v>
          </cell>
          <cell r="Z614">
            <v>2.2400000000000002</v>
          </cell>
          <cell r="AA614">
            <v>776</v>
          </cell>
          <cell r="AB614">
            <v>2</v>
          </cell>
          <cell r="AC614">
            <v>1.05</v>
          </cell>
          <cell r="AD614">
            <v>35</v>
          </cell>
          <cell r="AE614">
            <v>150</v>
          </cell>
          <cell r="AF614">
            <v>45</v>
          </cell>
          <cell r="AG614">
            <v>0.16</v>
          </cell>
          <cell r="AH614">
            <v>0</v>
          </cell>
          <cell r="AI614">
            <v>19</v>
          </cell>
          <cell r="AJ614">
            <v>149</v>
          </cell>
          <cell r="AK614">
            <v>40</v>
          </cell>
          <cell r="AL614">
            <v>0.45</v>
          </cell>
          <cell r="AM614">
            <v>0</v>
          </cell>
          <cell r="AN614">
            <v>0</v>
          </cell>
          <cell r="AO614">
            <v>125</v>
          </cell>
          <cell r="AP614">
            <v>0</v>
          </cell>
          <cell r="AQ614">
            <v>86</v>
          </cell>
          <cell r="AR614">
            <v>40</v>
          </cell>
          <cell r="AS614">
            <v>25</v>
          </cell>
          <cell r="AT614">
            <v>5</v>
          </cell>
          <cell r="AU614">
            <v>30</v>
          </cell>
          <cell r="AV614">
            <v>0</v>
          </cell>
          <cell r="AW614">
            <v>0</v>
          </cell>
          <cell r="AX614">
            <v>0</v>
          </cell>
          <cell r="AY614">
            <v>0</v>
          </cell>
          <cell r="AZ614">
            <v>0</v>
          </cell>
          <cell r="BA614">
            <v>0</v>
          </cell>
          <cell r="BB614">
            <v>0</v>
          </cell>
          <cell r="BC614">
            <v>0</v>
          </cell>
          <cell r="BD614">
            <v>0</v>
          </cell>
          <cell r="BE614">
            <v>0</v>
          </cell>
          <cell r="BF614">
            <v>0</v>
          </cell>
          <cell r="BG614">
            <v>0</v>
          </cell>
          <cell r="BH614">
            <v>0</v>
          </cell>
          <cell r="BI614">
            <v>0</v>
          </cell>
          <cell r="BJ614">
            <v>0</v>
          </cell>
          <cell r="BK614">
            <v>0</v>
          </cell>
          <cell r="BL614">
            <v>0</v>
          </cell>
          <cell r="BM614">
            <v>0</v>
          </cell>
          <cell r="BN614">
            <v>0</v>
          </cell>
          <cell r="BO614">
            <v>0</v>
          </cell>
          <cell r="BP614">
            <v>0</v>
          </cell>
          <cell r="BQ614">
            <v>0</v>
          </cell>
          <cell r="BR614">
            <v>0</v>
          </cell>
          <cell r="BS614">
            <v>0</v>
          </cell>
          <cell r="BT614">
            <v>0</v>
          </cell>
          <cell r="BU614">
            <v>0</v>
          </cell>
          <cell r="BV614">
            <v>0</v>
          </cell>
          <cell r="BW614">
            <v>0</v>
          </cell>
          <cell r="BX614">
            <v>0</v>
          </cell>
          <cell r="BY614">
            <v>0</v>
          </cell>
          <cell r="BZ614">
            <v>0</v>
          </cell>
          <cell r="CA614">
            <v>0</v>
          </cell>
          <cell r="CB614">
            <v>0</v>
          </cell>
          <cell r="CC614">
            <v>0</v>
          </cell>
          <cell r="CD614">
            <v>0</v>
          </cell>
          <cell r="CE614">
            <v>0</v>
          </cell>
          <cell r="CF614">
            <v>0</v>
          </cell>
          <cell r="CG614">
            <v>0</v>
          </cell>
          <cell r="CH614">
            <v>0</v>
          </cell>
          <cell r="CI614">
            <v>0</v>
          </cell>
          <cell r="CJ614" t="str">
            <v/>
          </cell>
          <cell r="CK614" t="str">
            <v/>
          </cell>
          <cell r="CL614" t="str">
            <v/>
          </cell>
          <cell r="CM614" t="str">
            <v/>
          </cell>
          <cell r="CN614" t="str">
            <v/>
          </cell>
          <cell r="CO614">
            <v>1</v>
          </cell>
          <cell r="CP614" t="str">
            <v/>
          </cell>
          <cell r="CQ614" t="str">
            <v/>
          </cell>
          <cell r="CR614" t="str">
            <v/>
          </cell>
        </row>
        <row r="615">
          <cell r="A615" t="str">
            <v>D515565</v>
          </cell>
          <cell r="B615" t="str">
            <v>MM21-05</v>
          </cell>
          <cell r="C615">
            <v>315559.75093152939</v>
          </cell>
          <cell r="D615">
            <v>4985737.7991712708</v>
          </cell>
          <cell r="E615">
            <v>2067.9407089086435</v>
          </cell>
          <cell r="F615">
            <v>106.68</v>
          </cell>
          <cell r="G615">
            <v>108.20400000000001</v>
          </cell>
          <cell r="H615" t="str">
            <v>TF21322001</v>
          </cell>
          <cell r="I615">
            <v>0</v>
          </cell>
          <cell r="J615">
            <v>0</v>
          </cell>
          <cell r="K615">
            <v>6.14</v>
          </cell>
          <cell r="L615">
            <v>0</v>
          </cell>
          <cell r="M615">
            <v>950</v>
          </cell>
          <cell r="N615">
            <v>1.2</v>
          </cell>
          <cell r="O615">
            <v>0</v>
          </cell>
          <cell r="P615">
            <v>1.3</v>
          </cell>
          <cell r="Q615">
            <v>0</v>
          </cell>
          <cell r="R615">
            <v>17</v>
          </cell>
          <cell r="S615">
            <v>70</v>
          </cell>
          <cell r="T615">
            <v>2.3E-3</v>
          </cell>
          <cell r="U615">
            <v>23</v>
          </cell>
          <cell r="V615">
            <v>4.18</v>
          </cell>
          <cell r="W615">
            <v>10</v>
          </cell>
          <cell r="X615">
            <v>2</v>
          </cell>
          <cell r="Y615">
            <v>40</v>
          </cell>
          <cell r="Z615">
            <v>1.69</v>
          </cell>
          <cell r="AA615">
            <v>664</v>
          </cell>
          <cell r="AB615">
            <v>3</v>
          </cell>
          <cell r="AC615">
            <v>0.92</v>
          </cell>
          <cell r="AD615">
            <v>31</v>
          </cell>
          <cell r="AE615">
            <v>150</v>
          </cell>
          <cell r="AF615">
            <v>55</v>
          </cell>
          <cell r="AG615">
            <v>0.14000000000000001</v>
          </cell>
          <cell r="AH615">
            <v>0</v>
          </cell>
          <cell r="AI615">
            <v>16</v>
          </cell>
          <cell r="AJ615">
            <v>127</v>
          </cell>
          <cell r="AK615">
            <v>20</v>
          </cell>
          <cell r="AL615">
            <v>0.35</v>
          </cell>
          <cell r="AM615">
            <v>0</v>
          </cell>
          <cell r="AN615">
            <v>0</v>
          </cell>
          <cell r="AO615">
            <v>83</v>
          </cell>
          <cell r="AP615">
            <v>0</v>
          </cell>
          <cell r="AQ615">
            <v>93</v>
          </cell>
          <cell r="AR615">
            <v>45</v>
          </cell>
          <cell r="AS615">
            <v>25</v>
          </cell>
          <cell r="AT615">
            <v>5</v>
          </cell>
          <cell r="AU615">
            <v>25</v>
          </cell>
          <cell r="AV615">
            <v>0</v>
          </cell>
          <cell r="AW615">
            <v>0</v>
          </cell>
          <cell r="AX615">
            <v>0</v>
          </cell>
          <cell r="AY615">
            <v>0</v>
          </cell>
          <cell r="AZ615">
            <v>0</v>
          </cell>
          <cell r="BA615">
            <v>0</v>
          </cell>
          <cell r="BB615">
            <v>0</v>
          </cell>
          <cell r="BC615">
            <v>0</v>
          </cell>
          <cell r="BD615">
            <v>0</v>
          </cell>
          <cell r="BE615">
            <v>0</v>
          </cell>
          <cell r="BF615">
            <v>0</v>
          </cell>
          <cell r="BG615">
            <v>0</v>
          </cell>
          <cell r="BH615">
            <v>0</v>
          </cell>
          <cell r="BI615">
            <v>0</v>
          </cell>
          <cell r="BJ615">
            <v>0</v>
          </cell>
          <cell r="BK615">
            <v>0</v>
          </cell>
          <cell r="BL615">
            <v>0</v>
          </cell>
          <cell r="BM615">
            <v>0</v>
          </cell>
          <cell r="BN615">
            <v>0</v>
          </cell>
          <cell r="BO615">
            <v>0</v>
          </cell>
          <cell r="BP615">
            <v>0</v>
          </cell>
          <cell r="BQ615">
            <v>0</v>
          </cell>
          <cell r="BR615">
            <v>0</v>
          </cell>
          <cell r="BS615">
            <v>0</v>
          </cell>
          <cell r="BT615">
            <v>0</v>
          </cell>
          <cell r="BU615">
            <v>0</v>
          </cell>
          <cell r="BV615">
            <v>0</v>
          </cell>
          <cell r="BW615">
            <v>0</v>
          </cell>
          <cell r="BX615">
            <v>0</v>
          </cell>
          <cell r="BY615">
            <v>0</v>
          </cell>
          <cell r="BZ615">
            <v>0</v>
          </cell>
          <cell r="CA615">
            <v>0</v>
          </cell>
          <cell r="CB615">
            <v>0</v>
          </cell>
          <cell r="CC615">
            <v>0</v>
          </cell>
          <cell r="CD615">
            <v>0</v>
          </cell>
          <cell r="CE615">
            <v>0</v>
          </cell>
          <cell r="CF615">
            <v>0</v>
          </cell>
          <cell r="CG615">
            <v>0</v>
          </cell>
          <cell r="CH615">
            <v>0</v>
          </cell>
          <cell r="CI615">
            <v>0</v>
          </cell>
          <cell r="CJ615" t="str">
            <v/>
          </cell>
          <cell r="CK615" t="str">
            <v/>
          </cell>
          <cell r="CL615" t="str">
            <v/>
          </cell>
          <cell r="CM615" t="str">
            <v/>
          </cell>
          <cell r="CN615" t="str">
            <v/>
          </cell>
          <cell r="CO615">
            <v>1</v>
          </cell>
          <cell r="CP615" t="str">
            <v/>
          </cell>
          <cell r="CQ615" t="str">
            <v/>
          </cell>
          <cell r="CR615" t="str">
            <v/>
          </cell>
        </row>
        <row r="616">
          <cell r="A616" t="str">
            <v>D515566</v>
          </cell>
          <cell r="B616" t="str">
            <v>MM21-05</v>
          </cell>
          <cell r="C616">
            <v>315559.56380291615</v>
          </cell>
          <cell r="D616">
            <v>4985737.6120426571</v>
          </cell>
          <cell r="E616">
            <v>2066.4398618930527</v>
          </cell>
          <cell r="F616">
            <v>108.20400000000001</v>
          </cell>
          <cell r="G616">
            <v>109.72800000000001</v>
          </cell>
          <cell r="H616" t="str">
            <v>TF21322001</v>
          </cell>
          <cell r="I616">
            <v>0</v>
          </cell>
          <cell r="J616">
            <v>0</v>
          </cell>
          <cell r="K616">
            <v>7.56</v>
          </cell>
          <cell r="L616">
            <v>0</v>
          </cell>
          <cell r="M616">
            <v>990</v>
          </cell>
          <cell r="N616">
            <v>1.1000000000000001</v>
          </cell>
          <cell r="O616">
            <v>0</v>
          </cell>
          <cell r="P616">
            <v>1.06</v>
          </cell>
          <cell r="Q616">
            <v>0</v>
          </cell>
          <cell r="R616">
            <v>24</v>
          </cell>
          <cell r="S616">
            <v>127</v>
          </cell>
          <cell r="T616">
            <v>5.0000000000000001E-4</v>
          </cell>
          <cell r="U616">
            <v>5</v>
          </cell>
          <cell r="V616">
            <v>5.61</v>
          </cell>
          <cell r="W616">
            <v>20</v>
          </cell>
          <cell r="X616">
            <v>2.27</v>
          </cell>
          <cell r="Y616">
            <v>100</v>
          </cell>
          <cell r="Z616">
            <v>2.8</v>
          </cell>
          <cell r="AA616">
            <v>921</v>
          </cell>
          <cell r="AB616">
            <v>2</v>
          </cell>
          <cell r="AC616">
            <v>0.99</v>
          </cell>
          <cell r="AD616">
            <v>42</v>
          </cell>
          <cell r="AE616">
            <v>230</v>
          </cell>
          <cell r="AF616">
            <v>31</v>
          </cell>
          <cell r="AG616">
            <v>0.02</v>
          </cell>
          <cell r="AH616">
            <v>0</v>
          </cell>
          <cell r="AI616">
            <v>20</v>
          </cell>
          <cell r="AJ616">
            <v>136</v>
          </cell>
          <cell r="AK616">
            <v>50</v>
          </cell>
          <cell r="AL616">
            <v>0.42</v>
          </cell>
          <cell r="AM616">
            <v>0</v>
          </cell>
          <cell r="AN616">
            <v>0</v>
          </cell>
          <cell r="AO616">
            <v>116</v>
          </cell>
          <cell r="AP616">
            <v>0</v>
          </cell>
          <cell r="AQ616">
            <v>96</v>
          </cell>
          <cell r="AR616">
            <v>40</v>
          </cell>
          <cell r="AS616">
            <v>55</v>
          </cell>
          <cell r="AT616">
            <v>5</v>
          </cell>
          <cell r="AU616">
            <v>0</v>
          </cell>
          <cell r="AV616">
            <v>0</v>
          </cell>
          <cell r="AW616">
            <v>0</v>
          </cell>
          <cell r="AX616">
            <v>0</v>
          </cell>
          <cell r="AY616">
            <v>0</v>
          </cell>
          <cell r="AZ616">
            <v>0</v>
          </cell>
          <cell r="BA616">
            <v>0</v>
          </cell>
          <cell r="BB616">
            <v>0</v>
          </cell>
          <cell r="BC616">
            <v>0</v>
          </cell>
          <cell r="BD616">
            <v>0</v>
          </cell>
          <cell r="BE616">
            <v>0</v>
          </cell>
          <cell r="BF616">
            <v>0</v>
          </cell>
          <cell r="BG616">
            <v>0</v>
          </cell>
          <cell r="BH616">
            <v>0</v>
          </cell>
          <cell r="BI616">
            <v>0</v>
          </cell>
          <cell r="BJ616">
            <v>0</v>
          </cell>
          <cell r="BK616">
            <v>0</v>
          </cell>
          <cell r="BL616">
            <v>0</v>
          </cell>
          <cell r="BM616">
            <v>0</v>
          </cell>
          <cell r="BN616">
            <v>0</v>
          </cell>
          <cell r="BO616">
            <v>0</v>
          </cell>
          <cell r="BP616">
            <v>0</v>
          </cell>
          <cell r="BQ616">
            <v>0</v>
          </cell>
          <cell r="BR616">
            <v>0</v>
          </cell>
          <cell r="BS616">
            <v>0</v>
          </cell>
          <cell r="BT616">
            <v>0</v>
          </cell>
          <cell r="BU616">
            <v>0</v>
          </cell>
          <cell r="BV616">
            <v>0</v>
          </cell>
          <cell r="BW616">
            <v>0</v>
          </cell>
          <cell r="BX616">
            <v>0</v>
          </cell>
          <cell r="BY616">
            <v>0</v>
          </cell>
          <cell r="BZ616">
            <v>0</v>
          </cell>
          <cell r="CA616">
            <v>0</v>
          </cell>
          <cell r="CB616">
            <v>0</v>
          </cell>
          <cell r="CC616">
            <v>0</v>
          </cell>
          <cell r="CD616">
            <v>0</v>
          </cell>
          <cell r="CE616">
            <v>0</v>
          </cell>
          <cell r="CF616">
            <v>0</v>
          </cell>
          <cell r="CG616">
            <v>0</v>
          </cell>
          <cell r="CH616">
            <v>0</v>
          </cell>
          <cell r="CI616">
            <v>0</v>
          </cell>
          <cell r="CJ616" t="str">
            <v/>
          </cell>
          <cell r="CK616" t="str">
            <v/>
          </cell>
          <cell r="CL616" t="str">
            <v/>
          </cell>
          <cell r="CM616" t="str">
            <v/>
          </cell>
          <cell r="CN616" t="str">
            <v/>
          </cell>
          <cell r="CO616">
            <v>1</v>
          </cell>
          <cell r="CP616" t="str">
            <v/>
          </cell>
          <cell r="CQ616" t="str">
            <v/>
          </cell>
          <cell r="CR616" t="str">
            <v/>
          </cell>
        </row>
        <row r="617">
          <cell r="A617" t="str">
            <v>D515567</v>
          </cell>
          <cell r="B617" t="str">
            <v>MM21-05</v>
          </cell>
          <cell r="C617">
            <v>315559.37667430291</v>
          </cell>
          <cell r="D617">
            <v>4985737.4249140434</v>
          </cell>
          <cell r="E617">
            <v>2064.9390148774619</v>
          </cell>
          <cell r="F617">
            <v>109.72800000000001</v>
          </cell>
          <cell r="G617">
            <v>111.25200000000001</v>
          </cell>
          <cell r="H617" t="str">
            <v>TF21322001</v>
          </cell>
          <cell r="I617">
            <v>0</v>
          </cell>
          <cell r="J617">
            <v>0</v>
          </cell>
          <cell r="K617">
            <v>7.22</v>
          </cell>
          <cell r="L617">
            <v>15</v>
          </cell>
          <cell r="M617">
            <v>860</v>
          </cell>
          <cell r="N617">
            <v>1.2</v>
          </cell>
          <cell r="O617">
            <v>0</v>
          </cell>
          <cell r="P617">
            <v>1.26</v>
          </cell>
          <cell r="Q617">
            <v>0</v>
          </cell>
          <cell r="R617">
            <v>42</v>
          </cell>
          <cell r="S617">
            <v>72</v>
          </cell>
          <cell r="T617">
            <v>2.3999999999999998E-3</v>
          </cell>
          <cell r="U617">
            <v>24</v>
          </cell>
          <cell r="V617">
            <v>5.77</v>
          </cell>
          <cell r="W617">
            <v>20</v>
          </cell>
          <cell r="X617">
            <v>2.0299999999999998</v>
          </cell>
          <cell r="Y617">
            <v>110</v>
          </cell>
          <cell r="Z617">
            <v>2.77</v>
          </cell>
          <cell r="AA617">
            <v>922</v>
          </cell>
          <cell r="AB617">
            <v>2</v>
          </cell>
          <cell r="AC617">
            <v>0.93</v>
          </cell>
          <cell r="AD617">
            <v>34</v>
          </cell>
          <cell r="AE617">
            <v>340</v>
          </cell>
          <cell r="AF617">
            <v>53</v>
          </cell>
          <cell r="AG617">
            <v>0.3</v>
          </cell>
          <cell r="AH617">
            <v>0</v>
          </cell>
          <cell r="AI617">
            <v>18</v>
          </cell>
          <cell r="AJ617">
            <v>135</v>
          </cell>
          <cell r="AK617">
            <v>50</v>
          </cell>
          <cell r="AL617">
            <v>0.4</v>
          </cell>
          <cell r="AM617">
            <v>0</v>
          </cell>
          <cell r="AN617">
            <v>0</v>
          </cell>
          <cell r="AO617">
            <v>126</v>
          </cell>
          <cell r="AP617">
            <v>0</v>
          </cell>
          <cell r="AQ617">
            <v>106</v>
          </cell>
          <cell r="AR617">
            <v>40</v>
          </cell>
          <cell r="AS617">
            <v>55</v>
          </cell>
          <cell r="AT617">
            <v>5</v>
          </cell>
          <cell r="AU617">
            <v>0</v>
          </cell>
          <cell r="AV617">
            <v>0</v>
          </cell>
          <cell r="AW617">
            <v>0</v>
          </cell>
          <cell r="AX617">
            <v>0</v>
          </cell>
          <cell r="AY617">
            <v>0</v>
          </cell>
          <cell r="AZ617">
            <v>0</v>
          </cell>
          <cell r="BA617">
            <v>0</v>
          </cell>
          <cell r="BB617">
            <v>0</v>
          </cell>
          <cell r="BC617">
            <v>0</v>
          </cell>
          <cell r="BD617">
            <v>0</v>
          </cell>
          <cell r="BE617">
            <v>0</v>
          </cell>
          <cell r="BF617">
            <v>0</v>
          </cell>
          <cell r="BG617">
            <v>0</v>
          </cell>
          <cell r="BH617">
            <v>0</v>
          </cell>
          <cell r="BI617">
            <v>0</v>
          </cell>
          <cell r="BJ617">
            <v>0</v>
          </cell>
          <cell r="BK617">
            <v>0</v>
          </cell>
          <cell r="BL617">
            <v>0</v>
          </cell>
          <cell r="BM617">
            <v>0</v>
          </cell>
          <cell r="BN617">
            <v>0</v>
          </cell>
          <cell r="BO617">
            <v>0</v>
          </cell>
          <cell r="BP617">
            <v>0</v>
          </cell>
          <cell r="BQ617">
            <v>0</v>
          </cell>
          <cell r="BR617">
            <v>0</v>
          </cell>
          <cell r="BS617">
            <v>0</v>
          </cell>
          <cell r="BT617">
            <v>0</v>
          </cell>
          <cell r="BU617">
            <v>0</v>
          </cell>
          <cell r="BV617">
            <v>0</v>
          </cell>
          <cell r="BW617">
            <v>0</v>
          </cell>
          <cell r="BX617">
            <v>0</v>
          </cell>
          <cell r="BY617">
            <v>0</v>
          </cell>
          <cell r="BZ617">
            <v>0</v>
          </cell>
          <cell r="CA617">
            <v>0</v>
          </cell>
          <cell r="CB617">
            <v>0</v>
          </cell>
          <cell r="CC617">
            <v>0</v>
          </cell>
          <cell r="CD617">
            <v>0</v>
          </cell>
          <cell r="CE617">
            <v>0</v>
          </cell>
          <cell r="CF617">
            <v>0</v>
          </cell>
          <cell r="CG617">
            <v>0</v>
          </cell>
          <cell r="CH617">
            <v>0</v>
          </cell>
          <cell r="CI617">
            <v>0</v>
          </cell>
          <cell r="CJ617" t="str">
            <v/>
          </cell>
          <cell r="CK617" t="str">
            <v/>
          </cell>
          <cell r="CL617" t="str">
            <v/>
          </cell>
          <cell r="CM617" t="str">
            <v/>
          </cell>
          <cell r="CN617" t="str">
            <v/>
          </cell>
          <cell r="CO617">
            <v>1</v>
          </cell>
          <cell r="CP617" t="str">
            <v/>
          </cell>
          <cell r="CQ617" t="str">
            <v/>
          </cell>
          <cell r="CR617" t="str">
            <v/>
          </cell>
        </row>
        <row r="618">
          <cell r="A618" t="str">
            <v>D515569</v>
          </cell>
          <cell r="B618" t="str">
            <v>MM21-05</v>
          </cell>
          <cell r="C618">
            <v>315559.18954568967</v>
          </cell>
          <cell r="D618">
            <v>4985737.2377854297</v>
          </cell>
          <cell r="E618">
            <v>2063.4381678618711</v>
          </cell>
          <cell r="F618">
            <v>111.25200000000001</v>
          </cell>
          <cell r="G618">
            <v>112.16640000000001</v>
          </cell>
          <cell r="H618" t="str">
            <v>TF21322001</v>
          </cell>
          <cell r="I618">
            <v>0</v>
          </cell>
          <cell r="J618">
            <v>0</v>
          </cell>
          <cell r="K618">
            <v>6.76</v>
          </cell>
          <cell r="L618">
            <v>8</v>
          </cell>
          <cell r="M618">
            <v>960</v>
          </cell>
          <cell r="N618">
            <v>1.2</v>
          </cell>
          <cell r="O618">
            <v>0</v>
          </cell>
          <cell r="P618">
            <v>1.1499999999999999</v>
          </cell>
          <cell r="Q618">
            <v>0</v>
          </cell>
          <cell r="R618">
            <v>22</v>
          </cell>
          <cell r="S618">
            <v>85</v>
          </cell>
          <cell r="T618">
            <v>3.3E-3</v>
          </cell>
          <cell r="U618">
            <v>33</v>
          </cell>
          <cell r="V618">
            <v>4.84</v>
          </cell>
          <cell r="W618">
            <v>20</v>
          </cell>
          <cell r="X618">
            <v>2.35</v>
          </cell>
          <cell r="Y618">
            <v>30</v>
          </cell>
          <cell r="Z618">
            <v>2.2200000000000002</v>
          </cell>
          <cell r="AA618">
            <v>786</v>
          </cell>
          <cell r="AB618">
            <v>2</v>
          </cell>
          <cell r="AC618">
            <v>0.7</v>
          </cell>
          <cell r="AD618">
            <v>33</v>
          </cell>
          <cell r="AE618">
            <v>250</v>
          </cell>
          <cell r="AF618">
            <v>87</v>
          </cell>
          <cell r="AG618">
            <v>0.08</v>
          </cell>
          <cell r="AH618">
            <v>0</v>
          </cell>
          <cell r="AI618">
            <v>13</v>
          </cell>
          <cell r="AJ618">
            <v>104</v>
          </cell>
          <cell r="AK618">
            <v>20</v>
          </cell>
          <cell r="AL618">
            <v>0.33</v>
          </cell>
          <cell r="AM618">
            <v>0</v>
          </cell>
          <cell r="AN618">
            <v>0</v>
          </cell>
          <cell r="AO618">
            <v>93</v>
          </cell>
          <cell r="AP618">
            <v>10</v>
          </cell>
          <cell r="AQ618">
            <v>174</v>
          </cell>
          <cell r="AR618">
            <v>50</v>
          </cell>
          <cell r="AS618">
            <v>45</v>
          </cell>
          <cell r="AT618">
            <v>5</v>
          </cell>
          <cell r="AU618">
            <v>0</v>
          </cell>
          <cell r="AV618">
            <v>0</v>
          </cell>
          <cell r="AW618">
            <v>0</v>
          </cell>
          <cell r="AX618">
            <v>0</v>
          </cell>
          <cell r="AY618">
            <v>0</v>
          </cell>
          <cell r="AZ618">
            <v>0</v>
          </cell>
          <cell r="BA618">
            <v>0</v>
          </cell>
          <cell r="BB618">
            <v>0</v>
          </cell>
          <cell r="BC618">
            <v>0</v>
          </cell>
          <cell r="BD618">
            <v>0</v>
          </cell>
          <cell r="BE618">
            <v>0</v>
          </cell>
          <cell r="BF618">
            <v>0</v>
          </cell>
          <cell r="BG618">
            <v>0</v>
          </cell>
          <cell r="BH618">
            <v>0</v>
          </cell>
          <cell r="BI618">
            <v>0</v>
          </cell>
          <cell r="BJ618">
            <v>0</v>
          </cell>
          <cell r="BK618">
            <v>0</v>
          </cell>
          <cell r="BL618">
            <v>0</v>
          </cell>
          <cell r="BM618">
            <v>0</v>
          </cell>
          <cell r="BN618">
            <v>0</v>
          </cell>
          <cell r="BO618">
            <v>0</v>
          </cell>
          <cell r="BP618">
            <v>0</v>
          </cell>
          <cell r="BQ618">
            <v>0</v>
          </cell>
          <cell r="BR618">
            <v>0</v>
          </cell>
          <cell r="BS618">
            <v>0</v>
          </cell>
          <cell r="BT618">
            <v>0</v>
          </cell>
          <cell r="BU618">
            <v>0</v>
          </cell>
          <cell r="BV618">
            <v>0</v>
          </cell>
          <cell r="BW618">
            <v>0</v>
          </cell>
          <cell r="BX618">
            <v>0</v>
          </cell>
          <cell r="BY618">
            <v>0</v>
          </cell>
          <cell r="BZ618">
            <v>0</v>
          </cell>
          <cell r="CA618">
            <v>0</v>
          </cell>
          <cell r="CB618">
            <v>0</v>
          </cell>
          <cell r="CC618">
            <v>0</v>
          </cell>
          <cell r="CD618">
            <v>0</v>
          </cell>
          <cell r="CE618">
            <v>0</v>
          </cell>
          <cell r="CF618">
            <v>0</v>
          </cell>
          <cell r="CG618">
            <v>0</v>
          </cell>
          <cell r="CH618">
            <v>0</v>
          </cell>
          <cell r="CI618">
            <v>0</v>
          </cell>
          <cell r="CJ618" t="str">
            <v/>
          </cell>
          <cell r="CK618" t="str">
            <v/>
          </cell>
          <cell r="CL618" t="str">
            <v/>
          </cell>
          <cell r="CM618" t="str">
            <v/>
          </cell>
          <cell r="CN618" t="str">
            <v/>
          </cell>
          <cell r="CO618">
            <v>1</v>
          </cell>
          <cell r="CP618" t="str">
            <v/>
          </cell>
          <cell r="CQ618" t="str">
            <v/>
          </cell>
          <cell r="CR618" t="str">
            <v/>
          </cell>
        </row>
        <row r="619">
          <cell r="A619" t="str">
            <v>D515570</v>
          </cell>
          <cell r="B619" t="str">
            <v>MM21-06</v>
          </cell>
          <cell r="C619">
            <v>315027.29033709702</v>
          </cell>
          <cell r="D619">
            <v>4986139.1417162502</v>
          </cell>
          <cell r="E619">
            <v>2225</v>
          </cell>
          <cell r="F619">
            <v>0</v>
          </cell>
          <cell r="G619">
            <v>1.524</v>
          </cell>
          <cell r="H619" t="str">
            <v>TF21322001</v>
          </cell>
          <cell r="I619">
            <v>0</v>
          </cell>
          <cell r="J619">
            <v>0</v>
          </cell>
          <cell r="K619">
            <v>7.36</v>
          </cell>
          <cell r="L619">
            <v>7</v>
          </cell>
          <cell r="M619">
            <v>990</v>
          </cell>
          <cell r="N619">
            <v>1.2</v>
          </cell>
          <cell r="O619">
            <v>0</v>
          </cell>
          <cell r="P619">
            <v>1.59</v>
          </cell>
          <cell r="Q619">
            <v>0.9</v>
          </cell>
          <cell r="R619">
            <v>33</v>
          </cell>
          <cell r="S619">
            <v>96</v>
          </cell>
          <cell r="T619">
            <v>4.7000000000000002E-3</v>
          </cell>
          <cell r="U619">
            <v>47</v>
          </cell>
          <cell r="V619">
            <v>6.63</v>
          </cell>
          <cell r="W619">
            <v>20</v>
          </cell>
          <cell r="X619">
            <v>2.34</v>
          </cell>
          <cell r="Y619">
            <v>70</v>
          </cell>
          <cell r="Z619">
            <v>2.83</v>
          </cell>
          <cell r="AA619">
            <v>1525</v>
          </cell>
          <cell r="AB619">
            <v>1</v>
          </cell>
          <cell r="AC619">
            <v>0.99</v>
          </cell>
          <cell r="AD619">
            <v>45</v>
          </cell>
          <cell r="AE619">
            <v>390</v>
          </cell>
          <cell r="AF619">
            <v>376</v>
          </cell>
          <cell r="AG619">
            <v>0.01</v>
          </cell>
          <cell r="AH619">
            <v>0</v>
          </cell>
          <cell r="AI619">
            <v>24</v>
          </cell>
          <cell r="AJ619">
            <v>171</v>
          </cell>
          <cell r="AK619">
            <v>30</v>
          </cell>
          <cell r="AL619">
            <v>0.51</v>
          </cell>
          <cell r="AM619">
            <v>0</v>
          </cell>
          <cell r="AN619">
            <v>0</v>
          </cell>
          <cell r="AO619">
            <v>182</v>
          </cell>
          <cell r="AP619">
            <v>0</v>
          </cell>
          <cell r="AQ619">
            <v>613</v>
          </cell>
          <cell r="AR619">
            <v>20</v>
          </cell>
          <cell r="AS619">
            <v>25</v>
          </cell>
          <cell r="AT619">
            <v>5</v>
          </cell>
          <cell r="AU619">
            <v>35</v>
          </cell>
          <cell r="AV619">
            <v>0</v>
          </cell>
          <cell r="AW619">
            <v>15</v>
          </cell>
          <cell r="AX619">
            <v>0</v>
          </cell>
          <cell r="AY619">
            <v>0</v>
          </cell>
          <cell r="AZ619">
            <v>0</v>
          </cell>
          <cell r="BA619">
            <v>0</v>
          </cell>
          <cell r="BB619">
            <v>0</v>
          </cell>
          <cell r="BC619">
            <v>0</v>
          </cell>
          <cell r="BD619">
            <v>0</v>
          </cell>
          <cell r="BE619">
            <v>0</v>
          </cell>
          <cell r="BF619">
            <v>0</v>
          </cell>
          <cell r="BG619">
            <v>0</v>
          </cell>
          <cell r="BH619">
            <v>0</v>
          </cell>
          <cell r="BI619">
            <v>0</v>
          </cell>
          <cell r="BJ619">
            <v>0</v>
          </cell>
          <cell r="BK619">
            <v>0</v>
          </cell>
          <cell r="BL619">
            <v>0</v>
          </cell>
          <cell r="BM619">
            <v>0</v>
          </cell>
          <cell r="BN619">
            <v>0</v>
          </cell>
          <cell r="BO619">
            <v>0</v>
          </cell>
          <cell r="BP619">
            <v>0</v>
          </cell>
          <cell r="BQ619">
            <v>0</v>
          </cell>
          <cell r="BR619">
            <v>0</v>
          </cell>
          <cell r="BS619">
            <v>0</v>
          </cell>
          <cell r="BT619">
            <v>0</v>
          </cell>
          <cell r="BU619">
            <v>0</v>
          </cell>
          <cell r="BV619">
            <v>0</v>
          </cell>
          <cell r="BW619">
            <v>0</v>
          </cell>
          <cell r="BX619">
            <v>0</v>
          </cell>
          <cell r="BY619">
            <v>0</v>
          </cell>
          <cell r="BZ619">
            <v>0</v>
          </cell>
          <cell r="CA619">
            <v>0</v>
          </cell>
          <cell r="CB619">
            <v>0</v>
          </cell>
          <cell r="CC619">
            <v>0</v>
          </cell>
          <cell r="CD619">
            <v>0</v>
          </cell>
          <cell r="CE619">
            <v>0</v>
          </cell>
          <cell r="CF619">
            <v>0</v>
          </cell>
          <cell r="CG619">
            <v>0</v>
          </cell>
          <cell r="CH619">
            <v>0</v>
          </cell>
          <cell r="CI619">
            <v>0</v>
          </cell>
          <cell r="CJ619" t="str">
            <v/>
          </cell>
          <cell r="CK619" t="str">
            <v/>
          </cell>
          <cell r="CL619" t="str">
            <v/>
          </cell>
          <cell r="CM619" t="str">
            <v/>
          </cell>
          <cell r="CN619" t="str">
            <v/>
          </cell>
          <cell r="CO619">
            <v>1</v>
          </cell>
          <cell r="CP619" t="str">
            <v/>
          </cell>
          <cell r="CQ619" t="str">
            <v/>
          </cell>
          <cell r="CR619" t="str">
            <v/>
          </cell>
        </row>
        <row r="620">
          <cell r="A620" t="str">
            <v>D515571</v>
          </cell>
          <cell r="B620" t="str">
            <v>MM21-06</v>
          </cell>
          <cell r="C620">
            <v>315026.70661123138</v>
          </cell>
          <cell r="D620">
            <v>4986138.6519120913</v>
          </cell>
          <cell r="E620">
            <v>2223.6801772846325</v>
          </cell>
          <cell r="F620">
            <v>1.524</v>
          </cell>
          <cell r="G620">
            <v>3.048</v>
          </cell>
          <cell r="H620" t="str">
            <v>TF21322001</v>
          </cell>
          <cell r="I620">
            <v>0</v>
          </cell>
          <cell r="J620">
            <v>0</v>
          </cell>
          <cell r="K620">
            <v>8.2100000000000009</v>
          </cell>
          <cell r="L620">
            <v>7</v>
          </cell>
          <cell r="M620">
            <v>730</v>
          </cell>
          <cell r="N620">
            <v>1.3</v>
          </cell>
          <cell r="O620">
            <v>0</v>
          </cell>
          <cell r="P620">
            <v>1.4</v>
          </cell>
          <cell r="Q620">
            <v>1.1000000000000001</v>
          </cell>
          <cell r="R620">
            <v>33</v>
          </cell>
          <cell r="S620">
            <v>67</v>
          </cell>
          <cell r="T620">
            <v>4.1999999999999997E-3</v>
          </cell>
          <cell r="U620">
            <v>42</v>
          </cell>
          <cell r="V620">
            <v>7.96</v>
          </cell>
          <cell r="W620">
            <v>20</v>
          </cell>
          <cell r="X620">
            <v>1.86</v>
          </cell>
          <cell r="Y620">
            <v>50</v>
          </cell>
          <cell r="Z620">
            <v>3.13</v>
          </cell>
          <cell r="AA620">
            <v>1630</v>
          </cell>
          <cell r="AB620">
            <v>0</v>
          </cell>
          <cell r="AC620">
            <v>0.97</v>
          </cell>
          <cell r="AD620">
            <v>33</v>
          </cell>
          <cell r="AE620">
            <v>1400</v>
          </cell>
          <cell r="AF620">
            <v>454</v>
          </cell>
          <cell r="AG620">
            <v>0</v>
          </cell>
          <cell r="AH620">
            <v>0</v>
          </cell>
          <cell r="AI620">
            <v>29</v>
          </cell>
          <cell r="AJ620">
            <v>149</v>
          </cell>
          <cell r="AK620">
            <v>0</v>
          </cell>
          <cell r="AL620">
            <v>0.78</v>
          </cell>
          <cell r="AM620">
            <v>0</v>
          </cell>
          <cell r="AN620">
            <v>0</v>
          </cell>
          <cell r="AO620">
            <v>198</v>
          </cell>
          <cell r="AP620">
            <v>0</v>
          </cell>
          <cell r="AQ620">
            <v>889</v>
          </cell>
          <cell r="AR620">
            <v>0</v>
          </cell>
          <cell r="AS620">
            <v>35</v>
          </cell>
          <cell r="AT620">
            <v>0</v>
          </cell>
          <cell r="AU620">
            <v>0</v>
          </cell>
          <cell r="AV620">
            <v>0</v>
          </cell>
          <cell r="AW620">
            <v>5</v>
          </cell>
          <cell r="AX620">
            <v>0</v>
          </cell>
          <cell r="AY620">
            <v>0</v>
          </cell>
          <cell r="AZ620">
            <v>0</v>
          </cell>
          <cell r="BA620">
            <v>0</v>
          </cell>
          <cell r="BB620">
            <v>0</v>
          </cell>
          <cell r="BC620">
            <v>60</v>
          </cell>
          <cell r="BD620">
            <v>0</v>
          </cell>
          <cell r="BE620">
            <v>0</v>
          </cell>
          <cell r="BF620">
            <v>0</v>
          </cell>
          <cell r="BG620">
            <v>0</v>
          </cell>
          <cell r="BH620">
            <v>0</v>
          </cell>
          <cell r="BI620">
            <v>0</v>
          </cell>
          <cell r="BJ620">
            <v>0</v>
          </cell>
          <cell r="BK620">
            <v>0</v>
          </cell>
          <cell r="BL620">
            <v>0</v>
          </cell>
          <cell r="BM620">
            <v>0</v>
          </cell>
          <cell r="BN620">
            <v>0</v>
          </cell>
          <cell r="BO620">
            <v>0</v>
          </cell>
          <cell r="BP620">
            <v>0</v>
          </cell>
          <cell r="BQ620">
            <v>0</v>
          </cell>
          <cell r="BR620">
            <v>0</v>
          </cell>
          <cell r="BS620">
            <v>0</v>
          </cell>
          <cell r="BT620">
            <v>0</v>
          </cell>
          <cell r="BU620">
            <v>0</v>
          </cell>
          <cell r="BV620">
            <v>0</v>
          </cell>
          <cell r="BW620">
            <v>0</v>
          </cell>
          <cell r="BX620">
            <v>0</v>
          </cell>
          <cell r="BY620">
            <v>0</v>
          </cell>
          <cell r="BZ620">
            <v>0</v>
          </cell>
          <cell r="CA620">
            <v>0</v>
          </cell>
          <cell r="CB620">
            <v>0</v>
          </cell>
          <cell r="CC620">
            <v>0</v>
          </cell>
          <cell r="CD620">
            <v>0</v>
          </cell>
          <cell r="CE620">
            <v>0</v>
          </cell>
          <cell r="CF620">
            <v>0</v>
          </cell>
          <cell r="CG620">
            <v>0</v>
          </cell>
          <cell r="CH620">
            <v>0</v>
          </cell>
          <cell r="CI620">
            <v>0</v>
          </cell>
          <cell r="CJ620" t="str">
            <v/>
          </cell>
          <cell r="CK620" t="str">
            <v/>
          </cell>
          <cell r="CL620" t="str">
            <v/>
          </cell>
          <cell r="CM620" t="str">
            <v/>
          </cell>
          <cell r="CN620" t="str">
            <v/>
          </cell>
          <cell r="CO620">
            <v>1</v>
          </cell>
          <cell r="CP620" t="str">
            <v/>
          </cell>
          <cell r="CQ620" t="str">
            <v/>
          </cell>
          <cell r="CR620" t="str">
            <v/>
          </cell>
        </row>
        <row r="621">
          <cell r="A621" t="str">
            <v>D515572</v>
          </cell>
          <cell r="B621" t="str">
            <v>MM21-06</v>
          </cell>
          <cell r="C621">
            <v>315026.12288536574</v>
          </cell>
          <cell r="D621">
            <v>4986138.1621079324</v>
          </cell>
          <cell r="E621">
            <v>2222.3603545692649</v>
          </cell>
          <cell r="F621">
            <v>3.048</v>
          </cell>
          <cell r="G621">
            <v>4.5720000000000001</v>
          </cell>
          <cell r="H621" t="str">
            <v>TF21322001</v>
          </cell>
          <cell r="I621">
            <v>0</v>
          </cell>
          <cell r="J621">
            <v>0.5</v>
          </cell>
          <cell r="K621">
            <v>7.59</v>
          </cell>
          <cell r="L621">
            <v>20</v>
          </cell>
          <cell r="M621">
            <v>650</v>
          </cell>
          <cell r="N621">
            <v>1.4</v>
          </cell>
          <cell r="O621">
            <v>0</v>
          </cell>
          <cell r="P621">
            <v>2.0299999999999998</v>
          </cell>
          <cell r="Q621">
            <v>1.9</v>
          </cell>
          <cell r="R621">
            <v>32</v>
          </cell>
          <cell r="S621">
            <v>98</v>
          </cell>
          <cell r="T621">
            <v>6.4999999999999997E-3</v>
          </cell>
          <cell r="U621">
            <v>65</v>
          </cell>
          <cell r="V621">
            <v>7.19</v>
          </cell>
          <cell r="W621">
            <v>20</v>
          </cell>
          <cell r="X621">
            <v>2.17</v>
          </cell>
          <cell r="Y621">
            <v>20</v>
          </cell>
          <cell r="Z621">
            <v>2.58</v>
          </cell>
          <cell r="AA621">
            <v>1680</v>
          </cell>
          <cell r="AB621">
            <v>1</v>
          </cell>
          <cell r="AC621">
            <v>0.97</v>
          </cell>
          <cell r="AD621">
            <v>36</v>
          </cell>
          <cell r="AE621">
            <v>1160</v>
          </cell>
          <cell r="AF621">
            <v>551</v>
          </cell>
          <cell r="AG621">
            <v>0</v>
          </cell>
          <cell r="AH621">
            <v>0</v>
          </cell>
          <cell r="AI621">
            <v>26</v>
          </cell>
          <cell r="AJ621">
            <v>134</v>
          </cell>
          <cell r="AK621">
            <v>0</v>
          </cell>
          <cell r="AL621">
            <v>0.66</v>
          </cell>
          <cell r="AM621">
            <v>0</v>
          </cell>
          <cell r="AN621">
            <v>0</v>
          </cell>
          <cell r="AO621">
            <v>202</v>
          </cell>
          <cell r="AP621">
            <v>0</v>
          </cell>
          <cell r="AQ621">
            <v>464</v>
          </cell>
          <cell r="AR621">
            <v>15</v>
          </cell>
          <cell r="AS621">
            <v>20</v>
          </cell>
          <cell r="AT621">
            <v>5</v>
          </cell>
          <cell r="AU621">
            <v>15</v>
          </cell>
          <cell r="AV621">
            <v>0</v>
          </cell>
          <cell r="AW621">
            <v>15</v>
          </cell>
          <cell r="AX621">
            <v>0</v>
          </cell>
          <cell r="AY621">
            <v>0</v>
          </cell>
          <cell r="AZ621">
            <v>0</v>
          </cell>
          <cell r="BA621">
            <v>0</v>
          </cell>
          <cell r="BB621">
            <v>0</v>
          </cell>
          <cell r="BC621">
            <v>30</v>
          </cell>
          <cell r="BD621">
            <v>0</v>
          </cell>
          <cell r="BE621">
            <v>0</v>
          </cell>
          <cell r="BF621">
            <v>0</v>
          </cell>
          <cell r="BG621">
            <v>0</v>
          </cell>
          <cell r="BH621">
            <v>0</v>
          </cell>
          <cell r="BI621">
            <v>0</v>
          </cell>
          <cell r="BJ621">
            <v>0</v>
          </cell>
          <cell r="BK621">
            <v>0</v>
          </cell>
          <cell r="BL621">
            <v>0</v>
          </cell>
          <cell r="BM621">
            <v>0</v>
          </cell>
          <cell r="BN621">
            <v>0</v>
          </cell>
          <cell r="BO621">
            <v>0</v>
          </cell>
          <cell r="BP621">
            <v>0</v>
          </cell>
          <cell r="BQ621">
            <v>0</v>
          </cell>
          <cell r="BR621">
            <v>0</v>
          </cell>
          <cell r="BS621">
            <v>0</v>
          </cell>
          <cell r="BT621">
            <v>0</v>
          </cell>
          <cell r="BU621">
            <v>0</v>
          </cell>
          <cell r="BV621">
            <v>0</v>
          </cell>
          <cell r="BW621">
            <v>0</v>
          </cell>
          <cell r="BX621">
            <v>0</v>
          </cell>
          <cell r="BY621">
            <v>0</v>
          </cell>
          <cell r="BZ621">
            <v>0</v>
          </cell>
          <cell r="CA621">
            <v>0</v>
          </cell>
          <cell r="CB621">
            <v>0</v>
          </cell>
          <cell r="CC621">
            <v>0</v>
          </cell>
          <cell r="CD621">
            <v>0</v>
          </cell>
          <cell r="CE621">
            <v>0</v>
          </cell>
          <cell r="CF621">
            <v>0</v>
          </cell>
          <cell r="CG621">
            <v>0</v>
          </cell>
          <cell r="CH621">
            <v>0</v>
          </cell>
          <cell r="CI621">
            <v>0</v>
          </cell>
          <cell r="CJ621" t="str">
            <v/>
          </cell>
          <cell r="CK621" t="str">
            <v/>
          </cell>
          <cell r="CL621" t="str">
            <v/>
          </cell>
          <cell r="CM621" t="str">
            <v/>
          </cell>
          <cell r="CN621" t="str">
            <v/>
          </cell>
          <cell r="CO621">
            <v>1</v>
          </cell>
          <cell r="CP621" t="str">
            <v/>
          </cell>
          <cell r="CQ621" t="str">
            <v/>
          </cell>
          <cell r="CR621" t="str">
            <v/>
          </cell>
        </row>
        <row r="622">
          <cell r="A622" t="str">
            <v>D515573</v>
          </cell>
          <cell r="B622" t="str">
            <v>MM21-06</v>
          </cell>
          <cell r="C622">
            <v>315025.5391595001</v>
          </cell>
          <cell r="D622">
            <v>4986137.6723037735</v>
          </cell>
          <cell r="E622">
            <v>2221.0405318538974</v>
          </cell>
          <cell r="F622">
            <v>4.5720000000000001</v>
          </cell>
          <cell r="G622">
            <v>6.0960000000000001</v>
          </cell>
          <cell r="H622" t="str">
            <v>TF21322001</v>
          </cell>
          <cell r="I622">
            <v>0</v>
          </cell>
          <cell r="J622">
            <v>0.5</v>
          </cell>
          <cell r="K622">
            <v>7.74</v>
          </cell>
          <cell r="L622">
            <v>18</v>
          </cell>
          <cell r="M622">
            <v>710</v>
          </cell>
          <cell r="N622">
            <v>1.6</v>
          </cell>
          <cell r="O622">
            <v>0</v>
          </cell>
          <cell r="P622">
            <v>1.77</v>
          </cell>
          <cell r="Q622">
            <v>0.9</v>
          </cell>
          <cell r="R622">
            <v>30</v>
          </cell>
          <cell r="S622">
            <v>65</v>
          </cell>
          <cell r="T622">
            <v>3.0999999999999999E-3</v>
          </cell>
          <cell r="U622">
            <v>31</v>
          </cell>
          <cell r="V622">
            <v>6.05</v>
          </cell>
          <cell r="W622">
            <v>20</v>
          </cell>
          <cell r="X622">
            <v>2.15</v>
          </cell>
          <cell r="Y622">
            <v>60</v>
          </cell>
          <cell r="Z622">
            <v>2.33</v>
          </cell>
          <cell r="AA622">
            <v>1325</v>
          </cell>
          <cell r="AB622">
            <v>1</v>
          </cell>
          <cell r="AC622">
            <v>0.73</v>
          </cell>
          <cell r="AD622">
            <v>33</v>
          </cell>
          <cell r="AE622">
            <v>650</v>
          </cell>
          <cell r="AF622">
            <v>370</v>
          </cell>
          <cell r="AG622">
            <v>0</v>
          </cell>
          <cell r="AH622">
            <v>0</v>
          </cell>
          <cell r="AI622">
            <v>21</v>
          </cell>
          <cell r="AJ622">
            <v>84</v>
          </cell>
          <cell r="AK622">
            <v>30</v>
          </cell>
          <cell r="AL622">
            <v>0.38</v>
          </cell>
          <cell r="AM622">
            <v>0</v>
          </cell>
          <cell r="AN622">
            <v>0</v>
          </cell>
          <cell r="AO622">
            <v>118</v>
          </cell>
          <cell r="AP622">
            <v>0</v>
          </cell>
          <cell r="AQ622">
            <v>222</v>
          </cell>
          <cell r="AR622">
            <v>20</v>
          </cell>
          <cell r="AS622">
            <v>25</v>
          </cell>
          <cell r="AT622">
            <v>5</v>
          </cell>
          <cell r="AU622">
            <v>0</v>
          </cell>
          <cell r="AV622">
            <v>0</v>
          </cell>
          <cell r="AW622">
            <v>10</v>
          </cell>
          <cell r="AX622">
            <v>0</v>
          </cell>
          <cell r="AY622">
            <v>0</v>
          </cell>
          <cell r="AZ622">
            <v>0</v>
          </cell>
          <cell r="BA622">
            <v>0</v>
          </cell>
          <cell r="BB622">
            <v>0</v>
          </cell>
          <cell r="BC622">
            <v>40</v>
          </cell>
          <cell r="BD622">
            <v>0</v>
          </cell>
          <cell r="BE622">
            <v>0</v>
          </cell>
          <cell r="BF622">
            <v>0</v>
          </cell>
          <cell r="BG622">
            <v>0</v>
          </cell>
          <cell r="BH622">
            <v>0</v>
          </cell>
          <cell r="BI622">
            <v>0</v>
          </cell>
          <cell r="BJ622">
            <v>0</v>
          </cell>
          <cell r="BK622">
            <v>0</v>
          </cell>
          <cell r="BL622">
            <v>0</v>
          </cell>
          <cell r="BM622">
            <v>0</v>
          </cell>
          <cell r="BN622">
            <v>0</v>
          </cell>
          <cell r="BO622">
            <v>0</v>
          </cell>
          <cell r="BP622">
            <v>0</v>
          </cell>
          <cell r="BQ622">
            <v>0</v>
          </cell>
          <cell r="BR622">
            <v>0</v>
          </cell>
          <cell r="BS622">
            <v>0</v>
          </cell>
          <cell r="BT622">
            <v>0</v>
          </cell>
          <cell r="BU622">
            <v>0</v>
          </cell>
          <cell r="BV622">
            <v>0</v>
          </cell>
          <cell r="BW622">
            <v>0</v>
          </cell>
          <cell r="BX622">
            <v>0</v>
          </cell>
          <cell r="BY622">
            <v>0</v>
          </cell>
          <cell r="BZ622">
            <v>0</v>
          </cell>
          <cell r="CA622">
            <v>0</v>
          </cell>
          <cell r="CB622">
            <v>0</v>
          </cell>
          <cell r="CC622">
            <v>0</v>
          </cell>
          <cell r="CD622">
            <v>0</v>
          </cell>
          <cell r="CE622">
            <v>0</v>
          </cell>
          <cell r="CF622">
            <v>0</v>
          </cell>
          <cell r="CG622">
            <v>0</v>
          </cell>
          <cell r="CH622">
            <v>0</v>
          </cell>
          <cell r="CI622">
            <v>0</v>
          </cell>
          <cell r="CJ622" t="str">
            <v/>
          </cell>
          <cell r="CK622" t="str">
            <v/>
          </cell>
          <cell r="CL622" t="str">
            <v/>
          </cell>
          <cell r="CM622" t="str">
            <v/>
          </cell>
          <cell r="CN622" t="str">
            <v/>
          </cell>
          <cell r="CO622">
            <v>1</v>
          </cell>
          <cell r="CP622" t="str">
            <v/>
          </cell>
          <cell r="CQ622" t="str">
            <v/>
          </cell>
          <cell r="CR622" t="str">
            <v/>
          </cell>
        </row>
        <row r="623">
          <cell r="A623" t="str">
            <v>D515574</v>
          </cell>
          <cell r="B623" t="str">
            <v>MM21-06</v>
          </cell>
          <cell r="C623">
            <v>315024.95543363446</v>
          </cell>
          <cell r="D623">
            <v>4986137.1824996145</v>
          </cell>
          <cell r="E623">
            <v>2219.7207091385299</v>
          </cell>
          <cell r="F623">
            <v>6.0960000000000001</v>
          </cell>
          <cell r="G623">
            <v>7.62</v>
          </cell>
          <cell r="H623" t="str">
            <v>TF21322001</v>
          </cell>
          <cell r="I623">
            <v>0</v>
          </cell>
          <cell r="J623">
            <v>1.8</v>
          </cell>
          <cell r="K623">
            <v>6.69</v>
          </cell>
          <cell r="L623">
            <v>51</v>
          </cell>
          <cell r="M623">
            <v>1410</v>
          </cell>
          <cell r="N623">
            <v>1.9</v>
          </cell>
          <cell r="O623">
            <v>0</v>
          </cell>
          <cell r="P623">
            <v>0.77</v>
          </cell>
          <cell r="Q623">
            <v>1.4</v>
          </cell>
          <cell r="R623">
            <v>26</v>
          </cell>
          <cell r="S623">
            <v>68</v>
          </cell>
          <cell r="T623">
            <v>7.1000000000000004E-3</v>
          </cell>
          <cell r="U623">
            <v>71</v>
          </cell>
          <cell r="V623">
            <v>4.32</v>
          </cell>
          <cell r="W623">
            <v>20</v>
          </cell>
          <cell r="X623">
            <v>3.44</v>
          </cell>
          <cell r="Y623">
            <v>110</v>
          </cell>
          <cell r="Z623">
            <v>0.64</v>
          </cell>
          <cell r="AA623">
            <v>879</v>
          </cell>
          <cell r="AB623">
            <v>1</v>
          </cell>
          <cell r="AC623">
            <v>0.16</v>
          </cell>
          <cell r="AD623">
            <v>42</v>
          </cell>
          <cell r="AE623">
            <v>320</v>
          </cell>
          <cell r="AF623">
            <v>192</v>
          </cell>
          <cell r="AG623">
            <v>0.01</v>
          </cell>
          <cell r="AH623">
            <v>5</v>
          </cell>
          <cell r="AI623">
            <v>13</v>
          </cell>
          <cell r="AJ623">
            <v>27</v>
          </cell>
          <cell r="AK623">
            <v>30</v>
          </cell>
          <cell r="AL623">
            <v>0.34</v>
          </cell>
          <cell r="AM623">
            <v>0</v>
          </cell>
          <cell r="AN623">
            <v>0</v>
          </cell>
          <cell r="AO623">
            <v>88</v>
          </cell>
          <cell r="AP623">
            <v>10</v>
          </cell>
          <cell r="AQ623">
            <v>119</v>
          </cell>
          <cell r="AR623">
            <v>85</v>
          </cell>
          <cell r="AS623">
            <v>15</v>
          </cell>
          <cell r="AT623">
            <v>0</v>
          </cell>
          <cell r="AU623">
            <v>0</v>
          </cell>
          <cell r="AV623">
            <v>0</v>
          </cell>
          <cell r="AW623">
            <v>0</v>
          </cell>
          <cell r="AX623">
            <v>0</v>
          </cell>
          <cell r="AY623">
            <v>0</v>
          </cell>
          <cell r="AZ623">
            <v>0</v>
          </cell>
          <cell r="BA623">
            <v>0</v>
          </cell>
          <cell r="BB623">
            <v>0</v>
          </cell>
          <cell r="BC623">
            <v>0</v>
          </cell>
          <cell r="BD623">
            <v>0</v>
          </cell>
          <cell r="BE623">
            <v>0</v>
          </cell>
          <cell r="BF623">
            <v>0</v>
          </cell>
          <cell r="BG623">
            <v>0</v>
          </cell>
          <cell r="BH623">
            <v>0</v>
          </cell>
          <cell r="BI623">
            <v>0</v>
          </cell>
          <cell r="BJ623">
            <v>0</v>
          </cell>
          <cell r="BK623">
            <v>0</v>
          </cell>
          <cell r="BL623">
            <v>0</v>
          </cell>
          <cell r="BM623">
            <v>0</v>
          </cell>
          <cell r="BN623">
            <v>0</v>
          </cell>
          <cell r="BO623">
            <v>0</v>
          </cell>
          <cell r="BP623">
            <v>0</v>
          </cell>
          <cell r="BQ623">
            <v>0</v>
          </cell>
          <cell r="BR623">
            <v>0</v>
          </cell>
          <cell r="BS623">
            <v>0</v>
          </cell>
          <cell r="BT623">
            <v>0</v>
          </cell>
          <cell r="BU623">
            <v>0</v>
          </cell>
          <cell r="BV623">
            <v>0</v>
          </cell>
          <cell r="BW623">
            <v>0</v>
          </cell>
          <cell r="BX623">
            <v>0</v>
          </cell>
          <cell r="BY623">
            <v>0</v>
          </cell>
          <cell r="BZ623">
            <v>0</v>
          </cell>
          <cell r="CA623">
            <v>0</v>
          </cell>
          <cell r="CB623">
            <v>0</v>
          </cell>
          <cell r="CC623">
            <v>0</v>
          </cell>
          <cell r="CD623">
            <v>0</v>
          </cell>
          <cell r="CE623">
            <v>0</v>
          </cell>
          <cell r="CF623">
            <v>0</v>
          </cell>
          <cell r="CG623">
            <v>0</v>
          </cell>
          <cell r="CH623">
            <v>0</v>
          </cell>
          <cell r="CI623">
            <v>0</v>
          </cell>
          <cell r="CJ623" t="str">
            <v/>
          </cell>
          <cell r="CK623" t="str">
            <v/>
          </cell>
          <cell r="CL623">
            <v>1</v>
          </cell>
          <cell r="CM623">
            <v>1</v>
          </cell>
          <cell r="CN623" t="str">
            <v/>
          </cell>
          <cell r="CO623" t="str">
            <v/>
          </cell>
          <cell r="CP623" t="str">
            <v/>
          </cell>
          <cell r="CQ623" t="str">
            <v/>
          </cell>
          <cell r="CR623" t="str">
            <v/>
          </cell>
        </row>
        <row r="624">
          <cell r="A624" t="str">
            <v>D515575</v>
          </cell>
          <cell r="B624" t="str">
            <v>MM21-06</v>
          </cell>
          <cell r="C624">
            <v>315024.37170776882</v>
          </cell>
          <cell r="D624">
            <v>4986136.6926954556</v>
          </cell>
          <cell r="E624">
            <v>2218.4008864231623</v>
          </cell>
          <cell r="F624">
            <v>7.62</v>
          </cell>
          <cell r="G624">
            <v>9.1440000000000001</v>
          </cell>
          <cell r="H624" t="str">
            <v>TF21322001</v>
          </cell>
          <cell r="I624">
            <v>0</v>
          </cell>
          <cell r="J624">
            <v>0</v>
          </cell>
          <cell r="K624">
            <v>6.41</v>
          </cell>
          <cell r="L624">
            <v>16</v>
          </cell>
          <cell r="M624">
            <v>1140</v>
          </cell>
          <cell r="N624">
            <v>1.2</v>
          </cell>
          <cell r="O624">
            <v>0</v>
          </cell>
          <cell r="P624">
            <v>0.45</v>
          </cell>
          <cell r="Q624">
            <v>0</v>
          </cell>
          <cell r="R624">
            <v>32</v>
          </cell>
          <cell r="S624">
            <v>63</v>
          </cell>
          <cell r="T624">
            <v>4.7000000000000002E-3</v>
          </cell>
          <cell r="U624">
            <v>47</v>
          </cell>
          <cell r="V624">
            <v>5.16</v>
          </cell>
          <cell r="W624">
            <v>10</v>
          </cell>
          <cell r="X624">
            <v>2.75</v>
          </cell>
          <cell r="Y624">
            <v>70</v>
          </cell>
          <cell r="Z624">
            <v>1.6</v>
          </cell>
          <cell r="AA624">
            <v>1505</v>
          </cell>
          <cell r="AB624">
            <v>1</v>
          </cell>
          <cell r="AC624">
            <v>0.63</v>
          </cell>
          <cell r="AD624">
            <v>40</v>
          </cell>
          <cell r="AE624">
            <v>350</v>
          </cell>
          <cell r="AF624">
            <v>89</v>
          </cell>
          <cell r="AG624">
            <v>0</v>
          </cell>
          <cell r="AH624">
            <v>0</v>
          </cell>
          <cell r="AI624">
            <v>12</v>
          </cell>
          <cell r="AJ624">
            <v>74</v>
          </cell>
          <cell r="AK624">
            <v>30</v>
          </cell>
          <cell r="AL624">
            <v>0.36</v>
          </cell>
          <cell r="AM624">
            <v>0</v>
          </cell>
          <cell r="AN624">
            <v>0</v>
          </cell>
          <cell r="AO624">
            <v>80</v>
          </cell>
          <cell r="AP624">
            <v>0</v>
          </cell>
          <cell r="AQ624">
            <v>64</v>
          </cell>
          <cell r="AR624">
            <v>70</v>
          </cell>
          <cell r="AS624">
            <v>30</v>
          </cell>
          <cell r="AT624">
            <v>0</v>
          </cell>
          <cell r="AU624">
            <v>0</v>
          </cell>
          <cell r="AV624">
            <v>0</v>
          </cell>
          <cell r="AW624">
            <v>0</v>
          </cell>
          <cell r="AX624">
            <v>0</v>
          </cell>
          <cell r="AY624">
            <v>0</v>
          </cell>
          <cell r="AZ624">
            <v>0</v>
          </cell>
          <cell r="BA624">
            <v>0</v>
          </cell>
          <cell r="BB624">
            <v>0</v>
          </cell>
          <cell r="BC624">
            <v>0</v>
          </cell>
          <cell r="BD624">
            <v>0</v>
          </cell>
          <cell r="BE624">
            <v>0</v>
          </cell>
          <cell r="BF624">
            <v>0</v>
          </cell>
          <cell r="BG624">
            <v>0</v>
          </cell>
          <cell r="BH624">
            <v>0</v>
          </cell>
          <cell r="BI624">
            <v>0</v>
          </cell>
          <cell r="BJ624">
            <v>0</v>
          </cell>
          <cell r="BK624">
            <v>0</v>
          </cell>
          <cell r="BL624">
            <v>0</v>
          </cell>
          <cell r="BM624">
            <v>0</v>
          </cell>
          <cell r="BN624">
            <v>0</v>
          </cell>
          <cell r="BO624">
            <v>0</v>
          </cell>
          <cell r="BP624">
            <v>0</v>
          </cell>
          <cell r="BQ624">
            <v>0</v>
          </cell>
          <cell r="BR624">
            <v>0</v>
          </cell>
          <cell r="BS624">
            <v>0</v>
          </cell>
          <cell r="BT624">
            <v>0</v>
          </cell>
          <cell r="BU624">
            <v>0</v>
          </cell>
          <cell r="BV624">
            <v>0</v>
          </cell>
          <cell r="BW624">
            <v>0</v>
          </cell>
          <cell r="BX624">
            <v>0</v>
          </cell>
          <cell r="BY624">
            <v>0</v>
          </cell>
          <cell r="BZ624">
            <v>0</v>
          </cell>
          <cell r="CA624">
            <v>0</v>
          </cell>
          <cell r="CB624">
            <v>0</v>
          </cell>
          <cell r="CC624">
            <v>0</v>
          </cell>
          <cell r="CD624">
            <v>0</v>
          </cell>
          <cell r="CE624">
            <v>0</v>
          </cell>
          <cell r="CF624">
            <v>0</v>
          </cell>
          <cell r="CG624">
            <v>0</v>
          </cell>
          <cell r="CH624">
            <v>0</v>
          </cell>
          <cell r="CI624">
            <v>0</v>
          </cell>
          <cell r="CJ624" t="str">
            <v/>
          </cell>
          <cell r="CK624" t="str">
            <v/>
          </cell>
          <cell r="CL624" t="str">
            <v/>
          </cell>
          <cell r="CM624" t="str">
            <v/>
          </cell>
          <cell r="CN624" t="str">
            <v/>
          </cell>
          <cell r="CO624">
            <v>1</v>
          </cell>
          <cell r="CP624" t="str">
            <v/>
          </cell>
          <cell r="CQ624" t="str">
            <v/>
          </cell>
          <cell r="CR624" t="str">
            <v/>
          </cell>
        </row>
        <row r="625">
          <cell r="A625" t="str">
            <v>D515576</v>
          </cell>
          <cell r="B625" t="str">
            <v>MM21-06</v>
          </cell>
          <cell r="C625">
            <v>315023.78798190318</v>
          </cell>
          <cell r="D625">
            <v>4986136.2028912967</v>
          </cell>
          <cell r="E625">
            <v>2217.0810637077948</v>
          </cell>
          <cell r="F625">
            <v>9.1440000000000001</v>
          </cell>
          <cell r="G625">
            <v>10.668000000000001</v>
          </cell>
          <cell r="H625" t="str">
            <v>TF21322001</v>
          </cell>
          <cell r="I625">
            <v>0</v>
          </cell>
          <cell r="J625">
            <v>0</v>
          </cell>
          <cell r="K625">
            <v>7.28</v>
          </cell>
          <cell r="L625">
            <v>11</v>
          </cell>
          <cell r="M625">
            <v>1470</v>
          </cell>
          <cell r="N625">
            <v>1.4</v>
          </cell>
          <cell r="O625">
            <v>0</v>
          </cell>
          <cell r="P625">
            <v>0.44</v>
          </cell>
          <cell r="Q625">
            <v>0</v>
          </cell>
          <cell r="R625">
            <v>26</v>
          </cell>
          <cell r="S625">
            <v>74</v>
          </cell>
          <cell r="T625">
            <v>2.8E-3</v>
          </cell>
          <cell r="U625">
            <v>28</v>
          </cell>
          <cell r="V625">
            <v>4.83</v>
          </cell>
          <cell r="W625">
            <v>20</v>
          </cell>
          <cell r="X625">
            <v>3.34</v>
          </cell>
          <cell r="Y625">
            <v>60</v>
          </cell>
          <cell r="Z625">
            <v>1.54</v>
          </cell>
          <cell r="AA625">
            <v>1085</v>
          </cell>
          <cell r="AB625">
            <v>1</v>
          </cell>
          <cell r="AC625">
            <v>0.56000000000000005</v>
          </cell>
          <cell r="AD625">
            <v>36</v>
          </cell>
          <cell r="AE625">
            <v>330</v>
          </cell>
          <cell r="AF625">
            <v>214</v>
          </cell>
          <cell r="AG625">
            <v>0</v>
          </cell>
          <cell r="AH625">
            <v>0</v>
          </cell>
          <cell r="AI625">
            <v>14</v>
          </cell>
          <cell r="AJ625">
            <v>80</v>
          </cell>
          <cell r="AK625">
            <v>20</v>
          </cell>
          <cell r="AL625">
            <v>0.39</v>
          </cell>
          <cell r="AM625">
            <v>0</v>
          </cell>
          <cell r="AN625">
            <v>0</v>
          </cell>
          <cell r="AO625">
            <v>86</v>
          </cell>
          <cell r="AP625">
            <v>0</v>
          </cell>
          <cell r="AQ625">
            <v>78</v>
          </cell>
          <cell r="AR625">
            <v>70</v>
          </cell>
          <cell r="AS625">
            <v>5</v>
          </cell>
          <cell r="AT625">
            <v>5</v>
          </cell>
          <cell r="AU625">
            <v>20</v>
          </cell>
          <cell r="AV625">
            <v>0</v>
          </cell>
          <cell r="AW625">
            <v>0</v>
          </cell>
          <cell r="AX625">
            <v>0</v>
          </cell>
          <cell r="AY625">
            <v>0</v>
          </cell>
          <cell r="AZ625">
            <v>0</v>
          </cell>
          <cell r="BA625">
            <v>0</v>
          </cell>
          <cell r="BB625">
            <v>0</v>
          </cell>
          <cell r="BC625">
            <v>0</v>
          </cell>
          <cell r="BD625">
            <v>0</v>
          </cell>
          <cell r="BE625">
            <v>0</v>
          </cell>
          <cell r="BF625">
            <v>0</v>
          </cell>
          <cell r="BG625">
            <v>0</v>
          </cell>
          <cell r="BH625">
            <v>0</v>
          </cell>
          <cell r="BI625">
            <v>0</v>
          </cell>
          <cell r="BJ625">
            <v>0</v>
          </cell>
          <cell r="BK625">
            <v>0</v>
          </cell>
          <cell r="BL625">
            <v>0</v>
          </cell>
          <cell r="BM625">
            <v>0</v>
          </cell>
          <cell r="BN625">
            <v>0</v>
          </cell>
          <cell r="BO625">
            <v>0</v>
          </cell>
          <cell r="BP625">
            <v>0</v>
          </cell>
          <cell r="BQ625">
            <v>0</v>
          </cell>
          <cell r="BR625">
            <v>0</v>
          </cell>
          <cell r="BS625">
            <v>0</v>
          </cell>
          <cell r="BT625">
            <v>0</v>
          </cell>
          <cell r="BU625">
            <v>0</v>
          </cell>
          <cell r="BV625">
            <v>0</v>
          </cell>
          <cell r="BW625">
            <v>0</v>
          </cell>
          <cell r="BX625">
            <v>0</v>
          </cell>
          <cell r="BY625">
            <v>0</v>
          </cell>
          <cell r="BZ625">
            <v>0</v>
          </cell>
          <cell r="CA625">
            <v>0</v>
          </cell>
          <cell r="CB625">
            <v>0</v>
          </cell>
          <cell r="CC625">
            <v>0</v>
          </cell>
          <cell r="CD625">
            <v>0</v>
          </cell>
          <cell r="CE625">
            <v>0</v>
          </cell>
          <cell r="CF625">
            <v>0</v>
          </cell>
          <cell r="CG625">
            <v>0</v>
          </cell>
          <cell r="CH625">
            <v>0</v>
          </cell>
          <cell r="CI625">
            <v>0</v>
          </cell>
          <cell r="CJ625" t="str">
            <v/>
          </cell>
          <cell r="CK625" t="str">
            <v/>
          </cell>
          <cell r="CL625" t="str">
            <v/>
          </cell>
          <cell r="CM625" t="str">
            <v/>
          </cell>
          <cell r="CN625" t="str">
            <v/>
          </cell>
          <cell r="CO625">
            <v>1</v>
          </cell>
          <cell r="CP625" t="str">
            <v/>
          </cell>
          <cell r="CQ625" t="str">
            <v/>
          </cell>
          <cell r="CR625" t="str">
            <v/>
          </cell>
        </row>
        <row r="626">
          <cell r="A626" t="str">
            <v>D515577</v>
          </cell>
          <cell r="B626" t="str">
            <v>MM21-06</v>
          </cell>
          <cell r="C626">
            <v>315023.20425603754</v>
          </cell>
          <cell r="D626">
            <v>4986135.7130871378</v>
          </cell>
          <cell r="E626">
            <v>2215.7612409924272</v>
          </cell>
          <cell r="F626">
            <v>10.668000000000001</v>
          </cell>
          <cell r="G626">
            <v>12.192</v>
          </cell>
          <cell r="H626" t="str">
            <v>TF21322001</v>
          </cell>
          <cell r="I626">
            <v>0</v>
          </cell>
          <cell r="J626">
            <v>0</v>
          </cell>
          <cell r="K626">
            <v>7.86</v>
          </cell>
          <cell r="L626">
            <v>5</v>
          </cell>
          <cell r="M626">
            <v>1650</v>
          </cell>
          <cell r="N626">
            <v>1.4</v>
          </cell>
          <cell r="O626">
            <v>0</v>
          </cell>
          <cell r="P626">
            <v>0.5</v>
          </cell>
          <cell r="Q626">
            <v>0</v>
          </cell>
          <cell r="R626">
            <v>23</v>
          </cell>
          <cell r="S626">
            <v>62</v>
          </cell>
          <cell r="T626">
            <v>2E-3</v>
          </cell>
          <cell r="U626">
            <v>20</v>
          </cell>
          <cell r="V626">
            <v>4.37</v>
          </cell>
          <cell r="W626">
            <v>20</v>
          </cell>
          <cell r="X626">
            <v>3.64</v>
          </cell>
          <cell r="Y626">
            <v>80</v>
          </cell>
          <cell r="Z626">
            <v>1.57</v>
          </cell>
          <cell r="AA626">
            <v>800</v>
          </cell>
          <cell r="AB626">
            <v>1</v>
          </cell>
          <cell r="AC626">
            <v>0.66</v>
          </cell>
          <cell r="AD626">
            <v>31</v>
          </cell>
          <cell r="AE626">
            <v>370</v>
          </cell>
          <cell r="AF626">
            <v>201</v>
          </cell>
          <cell r="AG626">
            <v>0.01</v>
          </cell>
          <cell r="AH626">
            <v>0</v>
          </cell>
          <cell r="AI626">
            <v>11</v>
          </cell>
          <cell r="AJ626">
            <v>97</v>
          </cell>
          <cell r="AK626">
            <v>40</v>
          </cell>
          <cell r="AL626">
            <v>0.39</v>
          </cell>
          <cell r="AM626">
            <v>0</v>
          </cell>
          <cell r="AN626">
            <v>0</v>
          </cell>
          <cell r="AO626">
            <v>76</v>
          </cell>
          <cell r="AP626">
            <v>0</v>
          </cell>
          <cell r="AQ626">
            <v>128</v>
          </cell>
          <cell r="AR626">
            <v>70</v>
          </cell>
          <cell r="AS626">
            <v>5</v>
          </cell>
          <cell r="AT626">
            <v>5</v>
          </cell>
          <cell r="AU626">
            <v>20</v>
          </cell>
          <cell r="AV626">
            <v>0</v>
          </cell>
          <cell r="AW626">
            <v>0</v>
          </cell>
          <cell r="AX626">
            <v>0</v>
          </cell>
          <cell r="AY626">
            <v>0</v>
          </cell>
          <cell r="AZ626">
            <v>0</v>
          </cell>
          <cell r="BA626">
            <v>0</v>
          </cell>
          <cell r="BB626">
            <v>0</v>
          </cell>
          <cell r="BC626">
            <v>0</v>
          </cell>
          <cell r="BD626">
            <v>0</v>
          </cell>
          <cell r="BE626">
            <v>0</v>
          </cell>
          <cell r="BF626">
            <v>0</v>
          </cell>
          <cell r="BG626">
            <v>0</v>
          </cell>
          <cell r="BH626">
            <v>0</v>
          </cell>
          <cell r="BI626">
            <v>0</v>
          </cell>
          <cell r="BJ626">
            <v>0</v>
          </cell>
          <cell r="BK626">
            <v>0</v>
          </cell>
          <cell r="BL626">
            <v>0</v>
          </cell>
          <cell r="BM626">
            <v>0</v>
          </cell>
          <cell r="BN626">
            <v>0</v>
          </cell>
          <cell r="BO626">
            <v>0</v>
          </cell>
          <cell r="BP626">
            <v>0</v>
          </cell>
          <cell r="BQ626">
            <v>0</v>
          </cell>
          <cell r="BR626">
            <v>0</v>
          </cell>
          <cell r="BS626">
            <v>0</v>
          </cell>
          <cell r="BT626">
            <v>0</v>
          </cell>
          <cell r="BU626">
            <v>0</v>
          </cell>
          <cell r="BV626">
            <v>0</v>
          </cell>
          <cell r="BW626">
            <v>0</v>
          </cell>
          <cell r="BX626">
            <v>0</v>
          </cell>
          <cell r="BY626">
            <v>0</v>
          </cell>
          <cell r="BZ626">
            <v>0</v>
          </cell>
          <cell r="CA626">
            <v>0</v>
          </cell>
          <cell r="CB626">
            <v>0</v>
          </cell>
          <cell r="CC626">
            <v>0</v>
          </cell>
          <cell r="CD626">
            <v>0</v>
          </cell>
          <cell r="CE626">
            <v>0</v>
          </cell>
          <cell r="CF626">
            <v>0</v>
          </cell>
          <cell r="CG626">
            <v>0</v>
          </cell>
          <cell r="CH626">
            <v>0</v>
          </cell>
          <cell r="CI626">
            <v>0</v>
          </cell>
          <cell r="CJ626" t="str">
            <v/>
          </cell>
          <cell r="CK626" t="str">
            <v/>
          </cell>
          <cell r="CL626" t="str">
            <v/>
          </cell>
          <cell r="CM626" t="str">
            <v/>
          </cell>
          <cell r="CN626" t="str">
            <v/>
          </cell>
          <cell r="CO626">
            <v>1</v>
          </cell>
          <cell r="CP626" t="str">
            <v/>
          </cell>
          <cell r="CQ626" t="str">
            <v/>
          </cell>
          <cell r="CR626" t="str">
            <v/>
          </cell>
        </row>
        <row r="627">
          <cell r="A627" t="str">
            <v>D515578</v>
          </cell>
          <cell r="B627" t="str">
            <v>MM21-06</v>
          </cell>
          <cell r="C627">
            <v>315022.6205301719</v>
          </cell>
          <cell r="D627">
            <v>4986135.2232829789</v>
          </cell>
          <cell r="E627">
            <v>2214.4414182770597</v>
          </cell>
          <cell r="F627">
            <v>12.192</v>
          </cell>
          <cell r="G627">
            <v>13.716000000000001</v>
          </cell>
          <cell r="H627" t="str">
            <v>TF21322001</v>
          </cell>
          <cell r="I627">
            <v>0</v>
          </cell>
          <cell r="J627">
            <v>0</v>
          </cell>
          <cell r="K627">
            <v>7.75</v>
          </cell>
          <cell r="L627">
            <v>5</v>
          </cell>
          <cell r="M627">
            <v>1290</v>
          </cell>
          <cell r="N627">
            <v>1.5</v>
          </cell>
          <cell r="O627">
            <v>0</v>
          </cell>
          <cell r="P627">
            <v>0.51</v>
          </cell>
          <cell r="Q627">
            <v>0.5</v>
          </cell>
          <cell r="R627">
            <v>29</v>
          </cell>
          <cell r="S627">
            <v>82</v>
          </cell>
          <cell r="T627">
            <v>2.7000000000000001E-3</v>
          </cell>
          <cell r="U627">
            <v>27</v>
          </cell>
          <cell r="V627">
            <v>5.68</v>
          </cell>
          <cell r="W627">
            <v>20</v>
          </cell>
          <cell r="X627">
            <v>3.42</v>
          </cell>
          <cell r="Y627">
            <v>60</v>
          </cell>
          <cell r="Z627">
            <v>1.92</v>
          </cell>
          <cell r="AA627">
            <v>1105</v>
          </cell>
          <cell r="AB627">
            <v>1</v>
          </cell>
          <cell r="AC627">
            <v>0.63</v>
          </cell>
          <cell r="AD627">
            <v>45</v>
          </cell>
          <cell r="AE627">
            <v>450</v>
          </cell>
          <cell r="AF627">
            <v>264</v>
          </cell>
          <cell r="AG627">
            <v>0</v>
          </cell>
          <cell r="AH627">
            <v>0</v>
          </cell>
          <cell r="AI627">
            <v>17</v>
          </cell>
          <cell r="AJ627">
            <v>93</v>
          </cell>
          <cell r="AK627">
            <v>30</v>
          </cell>
          <cell r="AL627">
            <v>0.44</v>
          </cell>
          <cell r="AM627">
            <v>0</v>
          </cell>
          <cell r="AN627">
            <v>0</v>
          </cell>
          <cell r="AO627">
            <v>102</v>
          </cell>
          <cell r="AP627">
            <v>0</v>
          </cell>
          <cell r="AQ627">
            <v>136</v>
          </cell>
          <cell r="AR627">
            <v>45</v>
          </cell>
          <cell r="AS627">
            <v>5</v>
          </cell>
          <cell r="AT627">
            <v>5</v>
          </cell>
          <cell r="AU627">
            <v>25</v>
          </cell>
          <cell r="AV627">
            <v>0</v>
          </cell>
          <cell r="AW627">
            <v>20</v>
          </cell>
          <cell r="AX627">
            <v>0</v>
          </cell>
          <cell r="AY627">
            <v>0</v>
          </cell>
          <cell r="AZ627">
            <v>0</v>
          </cell>
          <cell r="BA627">
            <v>0</v>
          </cell>
          <cell r="BB627">
            <v>0</v>
          </cell>
          <cell r="BC627">
            <v>0</v>
          </cell>
          <cell r="BD627">
            <v>0</v>
          </cell>
          <cell r="BE627">
            <v>0</v>
          </cell>
          <cell r="BF627">
            <v>0</v>
          </cell>
          <cell r="BG627">
            <v>0</v>
          </cell>
          <cell r="BH627">
            <v>0</v>
          </cell>
          <cell r="BI627">
            <v>0</v>
          </cell>
          <cell r="BJ627">
            <v>0</v>
          </cell>
          <cell r="BK627">
            <v>0</v>
          </cell>
          <cell r="BL627">
            <v>0</v>
          </cell>
          <cell r="BM627">
            <v>0</v>
          </cell>
          <cell r="BN627">
            <v>0</v>
          </cell>
          <cell r="BO627">
            <v>0</v>
          </cell>
          <cell r="BP627">
            <v>0</v>
          </cell>
          <cell r="BQ627">
            <v>0</v>
          </cell>
          <cell r="BR627">
            <v>0</v>
          </cell>
          <cell r="BS627">
            <v>0</v>
          </cell>
          <cell r="BT627">
            <v>0</v>
          </cell>
          <cell r="BU627">
            <v>0</v>
          </cell>
          <cell r="BV627">
            <v>0</v>
          </cell>
          <cell r="BW627">
            <v>0</v>
          </cell>
          <cell r="BX627">
            <v>0</v>
          </cell>
          <cell r="BY627">
            <v>0</v>
          </cell>
          <cell r="BZ627">
            <v>0</v>
          </cell>
          <cell r="CA627">
            <v>0</v>
          </cell>
          <cell r="CB627">
            <v>0</v>
          </cell>
          <cell r="CC627">
            <v>0</v>
          </cell>
          <cell r="CD627">
            <v>0</v>
          </cell>
          <cell r="CE627">
            <v>0</v>
          </cell>
          <cell r="CF627">
            <v>0</v>
          </cell>
          <cell r="CG627">
            <v>0</v>
          </cell>
          <cell r="CH627">
            <v>0</v>
          </cell>
          <cell r="CI627">
            <v>0</v>
          </cell>
          <cell r="CJ627" t="str">
            <v/>
          </cell>
          <cell r="CK627" t="str">
            <v/>
          </cell>
          <cell r="CL627" t="str">
            <v/>
          </cell>
          <cell r="CM627" t="str">
            <v/>
          </cell>
          <cell r="CN627" t="str">
            <v/>
          </cell>
          <cell r="CO627">
            <v>1</v>
          </cell>
          <cell r="CP627" t="str">
            <v/>
          </cell>
          <cell r="CQ627" t="str">
            <v/>
          </cell>
          <cell r="CR627" t="str">
            <v/>
          </cell>
        </row>
        <row r="628">
          <cell r="A628" t="str">
            <v>D515580</v>
          </cell>
          <cell r="B628" t="str">
            <v>MM21-06</v>
          </cell>
          <cell r="C628">
            <v>315022.03680430626</v>
          </cell>
          <cell r="D628">
            <v>4986134.73347882</v>
          </cell>
          <cell r="E628">
            <v>2213.1215955616922</v>
          </cell>
          <cell r="F628">
            <v>13.716000000000001</v>
          </cell>
          <cell r="G628">
            <v>15.24</v>
          </cell>
          <cell r="H628" t="str">
            <v>TF21322001</v>
          </cell>
          <cell r="I628">
            <v>0</v>
          </cell>
          <cell r="J628">
            <v>0</v>
          </cell>
          <cell r="K628">
            <v>7.22</v>
          </cell>
          <cell r="L628">
            <v>7</v>
          </cell>
          <cell r="M628">
            <v>1180</v>
          </cell>
          <cell r="N628">
            <v>1.4</v>
          </cell>
          <cell r="O628">
            <v>0</v>
          </cell>
          <cell r="P628">
            <v>0.41</v>
          </cell>
          <cell r="Q628">
            <v>0</v>
          </cell>
          <cell r="R628">
            <v>20</v>
          </cell>
          <cell r="S628">
            <v>73</v>
          </cell>
          <cell r="T628">
            <v>1.2999999999999999E-3</v>
          </cell>
          <cell r="U628">
            <v>13</v>
          </cell>
          <cell r="V628">
            <v>5.24</v>
          </cell>
          <cell r="W628">
            <v>20</v>
          </cell>
          <cell r="X628">
            <v>3.29</v>
          </cell>
          <cell r="Y628">
            <v>60</v>
          </cell>
          <cell r="Z628">
            <v>1.78</v>
          </cell>
          <cell r="AA628">
            <v>791</v>
          </cell>
          <cell r="AB628">
            <v>1</v>
          </cell>
          <cell r="AC628">
            <v>0.39</v>
          </cell>
          <cell r="AD628">
            <v>40</v>
          </cell>
          <cell r="AE628">
            <v>400</v>
          </cell>
          <cell r="AF628">
            <v>154</v>
          </cell>
          <cell r="AG628">
            <v>0</v>
          </cell>
          <cell r="AH628">
            <v>0</v>
          </cell>
          <cell r="AI628">
            <v>14</v>
          </cell>
          <cell r="AJ628">
            <v>67</v>
          </cell>
          <cell r="AK628">
            <v>20</v>
          </cell>
          <cell r="AL628">
            <v>0.45</v>
          </cell>
          <cell r="AM628">
            <v>0</v>
          </cell>
          <cell r="AN628">
            <v>0</v>
          </cell>
          <cell r="AO628">
            <v>94</v>
          </cell>
          <cell r="AP628">
            <v>0</v>
          </cell>
          <cell r="AQ628">
            <v>91</v>
          </cell>
          <cell r="AR628">
            <v>55</v>
          </cell>
          <cell r="AS628">
            <v>5</v>
          </cell>
          <cell r="AT628">
            <v>5</v>
          </cell>
          <cell r="AU628">
            <v>20</v>
          </cell>
          <cell r="AV628">
            <v>0</v>
          </cell>
          <cell r="AW628">
            <v>15</v>
          </cell>
          <cell r="AX628">
            <v>0</v>
          </cell>
          <cell r="AY628">
            <v>0</v>
          </cell>
          <cell r="AZ628">
            <v>0</v>
          </cell>
          <cell r="BA628">
            <v>0</v>
          </cell>
          <cell r="BB628">
            <v>0</v>
          </cell>
          <cell r="BC628">
            <v>0</v>
          </cell>
          <cell r="BD628">
            <v>0</v>
          </cell>
          <cell r="BE628">
            <v>0</v>
          </cell>
          <cell r="BF628">
            <v>0</v>
          </cell>
          <cell r="BG628">
            <v>0</v>
          </cell>
          <cell r="BH628">
            <v>0</v>
          </cell>
          <cell r="BI628">
            <v>0</v>
          </cell>
          <cell r="BJ628">
            <v>0</v>
          </cell>
          <cell r="BK628">
            <v>0</v>
          </cell>
          <cell r="BL628">
            <v>0</v>
          </cell>
          <cell r="BM628">
            <v>0</v>
          </cell>
          <cell r="BN628">
            <v>0</v>
          </cell>
          <cell r="BO628">
            <v>0</v>
          </cell>
          <cell r="BP628">
            <v>0</v>
          </cell>
          <cell r="BQ628">
            <v>0</v>
          </cell>
          <cell r="BR628">
            <v>0</v>
          </cell>
          <cell r="BS628">
            <v>0</v>
          </cell>
          <cell r="BT628">
            <v>0</v>
          </cell>
          <cell r="BU628">
            <v>0</v>
          </cell>
          <cell r="BV628">
            <v>0</v>
          </cell>
          <cell r="BW628">
            <v>0</v>
          </cell>
          <cell r="BX628">
            <v>0</v>
          </cell>
          <cell r="BY628">
            <v>0</v>
          </cell>
          <cell r="BZ628">
            <v>0</v>
          </cell>
          <cell r="CA628">
            <v>0</v>
          </cell>
          <cell r="CB628">
            <v>0</v>
          </cell>
          <cell r="CC628">
            <v>0</v>
          </cell>
          <cell r="CD628">
            <v>0</v>
          </cell>
          <cell r="CE628">
            <v>0</v>
          </cell>
          <cell r="CF628">
            <v>0</v>
          </cell>
          <cell r="CG628">
            <v>0</v>
          </cell>
          <cell r="CH628">
            <v>0</v>
          </cell>
          <cell r="CI628">
            <v>0</v>
          </cell>
          <cell r="CJ628" t="str">
            <v/>
          </cell>
          <cell r="CK628" t="str">
            <v/>
          </cell>
          <cell r="CL628" t="str">
            <v/>
          </cell>
          <cell r="CM628" t="str">
            <v/>
          </cell>
          <cell r="CN628" t="str">
            <v/>
          </cell>
          <cell r="CO628">
            <v>1</v>
          </cell>
          <cell r="CP628" t="str">
            <v/>
          </cell>
          <cell r="CQ628" t="str">
            <v/>
          </cell>
          <cell r="CR628" t="str">
            <v/>
          </cell>
        </row>
        <row r="629">
          <cell r="A629" t="str">
            <v>D515581</v>
          </cell>
          <cell r="B629" t="str">
            <v>MM21-06</v>
          </cell>
          <cell r="C629">
            <v>315021.45307844062</v>
          </cell>
          <cell r="D629">
            <v>4986134.243674661</v>
          </cell>
          <cell r="E629">
            <v>2211.8017728463246</v>
          </cell>
          <cell r="F629">
            <v>15.24</v>
          </cell>
          <cell r="G629">
            <v>16.763999999999999</v>
          </cell>
          <cell r="H629" t="str">
            <v>TF21322001</v>
          </cell>
          <cell r="I629">
            <v>0</v>
          </cell>
          <cell r="J629">
            <v>0</v>
          </cell>
          <cell r="K629">
            <v>6.5</v>
          </cell>
          <cell r="L629">
            <v>31</v>
          </cell>
          <cell r="M629">
            <v>870</v>
          </cell>
          <cell r="N629">
            <v>1.4</v>
          </cell>
          <cell r="O629">
            <v>0</v>
          </cell>
          <cell r="P629">
            <v>0.25</v>
          </cell>
          <cell r="Q629">
            <v>0.5</v>
          </cell>
          <cell r="R629">
            <v>30</v>
          </cell>
          <cell r="S629">
            <v>67</v>
          </cell>
          <cell r="T629">
            <v>6.1000000000000004E-3</v>
          </cell>
          <cell r="U629">
            <v>61</v>
          </cell>
          <cell r="V629">
            <v>5.53</v>
          </cell>
          <cell r="W629">
            <v>20</v>
          </cell>
          <cell r="X629">
            <v>2.87</v>
          </cell>
          <cell r="Y629">
            <v>70</v>
          </cell>
          <cell r="Z629">
            <v>1.63</v>
          </cell>
          <cell r="AA629">
            <v>695</v>
          </cell>
          <cell r="AB629">
            <v>2</v>
          </cell>
          <cell r="AC629">
            <v>0.36</v>
          </cell>
          <cell r="AD629">
            <v>42</v>
          </cell>
          <cell r="AE629">
            <v>480</v>
          </cell>
          <cell r="AF629">
            <v>268</v>
          </cell>
          <cell r="AG629">
            <v>0</v>
          </cell>
          <cell r="AH629">
            <v>0</v>
          </cell>
          <cell r="AI629">
            <v>12</v>
          </cell>
          <cell r="AJ629">
            <v>55</v>
          </cell>
          <cell r="AK629">
            <v>20</v>
          </cell>
          <cell r="AL629">
            <v>0.34</v>
          </cell>
          <cell r="AM629">
            <v>0</v>
          </cell>
          <cell r="AN629">
            <v>0</v>
          </cell>
          <cell r="AO629">
            <v>83</v>
          </cell>
          <cell r="AP629">
            <v>0</v>
          </cell>
          <cell r="AQ629">
            <v>121</v>
          </cell>
          <cell r="AR629">
            <v>65</v>
          </cell>
          <cell r="AS629">
            <v>30</v>
          </cell>
          <cell r="AT629">
            <v>5</v>
          </cell>
          <cell r="AU629">
            <v>0</v>
          </cell>
          <cell r="AV629">
            <v>0</v>
          </cell>
          <cell r="AW629">
            <v>0</v>
          </cell>
          <cell r="AX629">
            <v>0</v>
          </cell>
          <cell r="AY629">
            <v>0</v>
          </cell>
          <cell r="AZ629">
            <v>0</v>
          </cell>
          <cell r="BA629">
            <v>0</v>
          </cell>
          <cell r="BB629">
            <v>0</v>
          </cell>
          <cell r="BC629">
            <v>0</v>
          </cell>
          <cell r="BD629">
            <v>0</v>
          </cell>
          <cell r="BE629">
            <v>0</v>
          </cell>
          <cell r="BF629">
            <v>0</v>
          </cell>
          <cell r="BG629">
            <v>0</v>
          </cell>
          <cell r="BH629">
            <v>0</v>
          </cell>
          <cell r="BI629">
            <v>0</v>
          </cell>
          <cell r="BJ629">
            <v>0</v>
          </cell>
          <cell r="BK629">
            <v>0</v>
          </cell>
          <cell r="BL629">
            <v>0</v>
          </cell>
          <cell r="BM629">
            <v>0</v>
          </cell>
          <cell r="BN629">
            <v>0</v>
          </cell>
          <cell r="BO629">
            <v>0</v>
          </cell>
          <cell r="BP629">
            <v>0</v>
          </cell>
          <cell r="BQ629">
            <v>0</v>
          </cell>
          <cell r="BR629">
            <v>0</v>
          </cell>
          <cell r="BS629">
            <v>0</v>
          </cell>
          <cell r="BT629">
            <v>0</v>
          </cell>
          <cell r="BU629">
            <v>0</v>
          </cell>
          <cell r="BV629">
            <v>0</v>
          </cell>
          <cell r="BW629">
            <v>0</v>
          </cell>
          <cell r="BX629">
            <v>0</v>
          </cell>
          <cell r="BY629">
            <v>0</v>
          </cell>
          <cell r="BZ629">
            <v>0</v>
          </cell>
          <cell r="CA629">
            <v>0</v>
          </cell>
          <cell r="CB629">
            <v>0</v>
          </cell>
          <cell r="CC629">
            <v>0</v>
          </cell>
          <cell r="CD629">
            <v>0</v>
          </cell>
          <cell r="CE629">
            <v>0</v>
          </cell>
          <cell r="CF629">
            <v>0</v>
          </cell>
          <cell r="CG629">
            <v>0</v>
          </cell>
          <cell r="CH629">
            <v>0</v>
          </cell>
          <cell r="CI629">
            <v>0</v>
          </cell>
          <cell r="CJ629" t="str">
            <v/>
          </cell>
          <cell r="CK629" t="str">
            <v/>
          </cell>
          <cell r="CL629" t="str">
            <v/>
          </cell>
          <cell r="CM629" t="str">
            <v/>
          </cell>
          <cell r="CN629" t="str">
            <v/>
          </cell>
          <cell r="CO629">
            <v>1</v>
          </cell>
          <cell r="CP629" t="str">
            <v/>
          </cell>
          <cell r="CQ629" t="str">
            <v/>
          </cell>
          <cell r="CR629" t="str">
            <v/>
          </cell>
        </row>
        <row r="630">
          <cell r="A630" t="str">
            <v>D515582</v>
          </cell>
          <cell r="B630" t="str">
            <v>MM21-06</v>
          </cell>
          <cell r="C630">
            <v>315020.86935257498</v>
          </cell>
          <cell r="D630">
            <v>4986133.7538705021</v>
          </cell>
          <cell r="E630">
            <v>2210.4819501309571</v>
          </cell>
          <cell r="F630">
            <v>16.763999999999999</v>
          </cell>
          <cell r="G630">
            <v>18.288</v>
          </cell>
          <cell r="H630" t="str">
            <v>TF21322001</v>
          </cell>
          <cell r="I630">
            <v>0</v>
          </cell>
          <cell r="J630">
            <v>0</v>
          </cell>
          <cell r="K630">
            <v>7.41</v>
          </cell>
          <cell r="L630">
            <v>23</v>
          </cell>
          <cell r="M630">
            <v>1030</v>
          </cell>
          <cell r="N630">
            <v>1.6</v>
          </cell>
          <cell r="O630">
            <v>0</v>
          </cell>
          <cell r="P630">
            <v>0.25</v>
          </cell>
          <cell r="Q630">
            <v>0</v>
          </cell>
          <cell r="R630">
            <v>22</v>
          </cell>
          <cell r="S630">
            <v>71</v>
          </cell>
          <cell r="T630">
            <v>8.0999999999999996E-3</v>
          </cell>
          <cell r="U630">
            <v>81</v>
          </cell>
          <cell r="V630">
            <v>5.84</v>
          </cell>
          <cell r="W630">
            <v>20</v>
          </cell>
          <cell r="X630">
            <v>3.46</v>
          </cell>
          <cell r="Y630">
            <v>50</v>
          </cell>
          <cell r="Z630">
            <v>1.48</v>
          </cell>
          <cell r="AA630">
            <v>642</v>
          </cell>
          <cell r="AB630">
            <v>1</v>
          </cell>
          <cell r="AC630">
            <v>0.63</v>
          </cell>
          <cell r="AD630">
            <v>38</v>
          </cell>
          <cell r="AE630">
            <v>540</v>
          </cell>
          <cell r="AF630">
            <v>91</v>
          </cell>
          <cell r="AG630">
            <v>0</v>
          </cell>
          <cell r="AH630">
            <v>0</v>
          </cell>
          <cell r="AI630">
            <v>13</v>
          </cell>
          <cell r="AJ630">
            <v>69</v>
          </cell>
          <cell r="AK630">
            <v>20</v>
          </cell>
          <cell r="AL630">
            <v>0.34</v>
          </cell>
          <cell r="AM630">
            <v>0</v>
          </cell>
          <cell r="AN630">
            <v>0</v>
          </cell>
          <cell r="AO630">
            <v>88</v>
          </cell>
          <cell r="AP630">
            <v>0</v>
          </cell>
          <cell r="AQ630">
            <v>72</v>
          </cell>
          <cell r="AR630">
            <v>70</v>
          </cell>
          <cell r="AS630">
            <v>25</v>
          </cell>
          <cell r="AT630">
            <v>5</v>
          </cell>
          <cell r="AU630">
            <v>0</v>
          </cell>
          <cell r="AV630">
            <v>0</v>
          </cell>
          <cell r="AW630">
            <v>0</v>
          </cell>
          <cell r="AX630">
            <v>0</v>
          </cell>
          <cell r="AY630">
            <v>0</v>
          </cell>
          <cell r="AZ630">
            <v>0</v>
          </cell>
          <cell r="BA630">
            <v>0</v>
          </cell>
          <cell r="BB630">
            <v>0</v>
          </cell>
          <cell r="BC630">
            <v>0</v>
          </cell>
          <cell r="BD630">
            <v>0</v>
          </cell>
          <cell r="BE630">
            <v>0</v>
          </cell>
          <cell r="BF630">
            <v>0</v>
          </cell>
          <cell r="BG630">
            <v>0</v>
          </cell>
          <cell r="BH630">
            <v>0</v>
          </cell>
          <cell r="BI630">
            <v>0</v>
          </cell>
          <cell r="BJ630">
            <v>0</v>
          </cell>
          <cell r="BK630">
            <v>0</v>
          </cell>
          <cell r="BL630">
            <v>0</v>
          </cell>
          <cell r="BM630">
            <v>0</v>
          </cell>
          <cell r="BN630">
            <v>0</v>
          </cell>
          <cell r="BO630">
            <v>0</v>
          </cell>
          <cell r="BP630">
            <v>0</v>
          </cell>
          <cell r="BQ630">
            <v>0</v>
          </cell>
          <cell r="BR630">
            <v>0</v>
          </cell>
          <cell r="BS630">
            <v>0</v>
          </cell>
          <cell r="BT630">
            <v>0</v>
          </cell>
          <cell r="BU630">
            <v>0</v>
          </cell>
          <cell r="BV630">
            <v>0</v>
          </cell>
          <cell r="BW630">
            <v>0</v>
          </cell>
          <cell r="BX630">
            <v>0</v>
          </cell>
          <cell r="BY630">
            <v>0</v>
          </cell>
          <cell r="BZ630">
            <v>0</v>
          </cell>
          <cell r="CA630">
            <v>0</v>
          </cell>
          <cell r="CB630">
            <v>0</v>
          </cell>
          <cell r="CC630">
            <v>0</v>
          </cell>
          <cell r="CD630">
            <v>0</v>
          </cell>
          <cell r="CE630">
            <v>0</v>
          </cell>
          <cell r="CF630">
            <v>0</v>
          </cell>
          <cell r="CG630">
            <v>0</v>
          </cell>
          <cell r="CH630">
            <v>0</v>
          </cell>
          <cell r="CI630">
            <v>0</v>
          </cell>
          <cell r="CJ630" t="str">
            <v/>
          </cell>
          <cell r="CK630" t="str">
            <v/>
          </cell>
          <cell r="CL630" t="str">
            <v/>
          </cell>
          <cell r="CM630" t="str">
            <v/>
          </cell>
          <cell r="CN630" t="str">
            <v/>
          </cell>
          <cell r="CO630">
            <v>1</v>
          </cell>
          <cell r="CP630" t="str">
            <v/>
          </cell>
          <cell r="CQ630" t="str">
            <v/>
          </cell>
          <cell r="CR630" t="str">
            <v/>
          </cell>
        </row>
        <row r="631">
          <cell r="A631" t="str">
            <v>D515583</v>
          </cell>
          <cell r="B631" t="str">
            <v>MM21-06</v>
          </cell>
          <cell r="C631">
            <v>315020.28562670934</v>
          </cell>
          <cell r="D631">
            <v>4986133.2640663432</v>
          </cell>
          <cell r="E631">
            <v>2209.1621274155896</v>
          </cell>
          <cell r="F631">
            <v>18.288</v>
          </cell>
          <cell r="G631">
            <v>19.812000000000001</v>
          </cell>
          <cell r="H631" t="str">
            <v>TF21322001</v>
          </cell>
          <cell r="I631">
            <v>0</v>
          </cell>
          <cell r="J631">
            <v>0</v>
          </cell>
          <cell r="K631">
            <v>9.44</v>
          </cell>
          <cell r="L631">
            <v>7</v>
          </cell>
          <cell r="M631">
            <v>1580</v>
          </cell>
          <cell r="N631">
            <v>1.5</v>
          </cell>
          <cell r="O631">
            <v>0</v>
          </cell>
          <cell r="P631">
            <v>0.19</v>
          </cell>
          <cell r="Q631">
            <v>0</v>
          </cell>
          <cell r="R631">
            <v>26</v>
          </cell>
          <cell r="S631">
            <v>112</v>
          </cell>
          <cell r="T631">
            <v>2.7000000000000001E-3</v>
          </cell>
          <cell r="U631">
            <v>27</v>
          </cell>
          <cell r="V631">
            <v>7.15</v>
          </cell>
          <cell r="W631">
            <v>20</v>
          </cell>
          <cell r="X631">
            <v>4.37</v>
          </cell>
          <cell r="Y631">
            <v>60</v>
          </cell>
          <cell r="Z631">
            <v>2.5299999999999998</v>
          </cell>
          <cell r="AA631">
            <v>952</v>
          </cell>
          <cell r="AB631">
            <v>1</v>
          </cell>
          <cell r="AC631">
            <v>0.38</v>
          </cell>
          <cell r="AD631">
            <v>62</v>
          </cell>
          <cell r="AE631">
            <v>320</v>
          </cell>
          <cell r="AF631">
            <v>22</v>
          </cell>
          <cell r="AG631">
            <v>0</v>
          </cell>
          <cell r="AH631">
            <v>0</v>
          </cell>
          <cell r="AI631">
            <v>24</v>
          </cell>
          <cell r="AJ631">
            <v>68</v>
          </cell>
          <cell r="AK631">
            <v>30</v>
          </cell>
          <cell r="AL631">
            <v>0.57999999999999996</v>
          </cell>
          <cell r="AM631">
            <v>0</v>
          </cell>
          <cell r="AN631">
            <v>0</v>
          </cell>
          <cell r="AO631">
            <v>144</v>
          </cell>
          <cell r="AP631">
            <v>0</v>
          </cell>
          <cell r="AQ631">
            <v>90</v>
          </cell>
          <cell r="AR631">
            <v>50</v>
          </cell>
          <cell r="AS631">
            <v>20</v>
          </cell>
          <cell r="AT631">
            <v>5</v>
          </cell>
          <cell r="AU631">
            <v>25</v>
          </cell>
          <cell r="AV631">
            <v>0</v>
          </cell>
          <cell r="AW631">
            <v>0</v>
          </cell>
          <cell r="AX631">
            <v>0</v>
          </cell>
          <cell r="AY631">
            <v>0</v>
          </cell>
          <cell r="AZ631">
            <v>0</v>
          </cell>
          <cell r="BA631">
            <v>0</v>
          </cell>
          <cell r="BB631">
            <v>0</v>
          </cell>
          <cell r="BC631">
            <v>0</v>
          </cell>
          <cell r="BD631">
            <v>0</v>
          </cell>
          <cell r="BE631">
            <v>0</v>
          </cell>
          <cell r="BF631">
            <v>0</v>
          </cell>
          <cell r="BG631">
            <v>0</v>
          </cell>
          <cell r="BH631">
            <v>0</v>
          </cell>
          <cell r="BI631">
            <v>0</v>
          </cell>
          <cell r="BJ631">
            <v>0</v>
          </cell>
          <cell r="BK631">
            <v>0</v>
          </cell>
          <cell r="BL631">
            <v>0</v>
          </cell>
          <cell r="BM631">
            <v>0</v>
          </cell>
          <cell r="BN631">
            <v>0</v>
          </cell>
          <cell r="BO631">
            <v>0</v>
          </cell>
          <cell r="BP631">
            <v>0</v>
          </cell>
          <cell r="BQ631">
            <v>0</v>
          </cell>
          <cell r="BR631">
            <v>0</v>
          </cell>
          <cell r="BS631">
            <v>0</v>
          </cell>
          <cell r="BT631">
            <v>0</v>
          </cell>
          <cell r="BU631">
            <v>0</v>
          </cell>
          <cell r="BV631">
            <v>0</v>
          </cell>
          <cell r="BW631">
            <v>0</v>
          </cell>
          <cell r="BX631">
            <v>0</v>
          </cell>
          <cell r="BY631">
            <v>0</v>
          </cell>
          <cell r="BZ631">
            <v>0</v>
          </cell>
          <cell r="CA631">
            <v>0</v>
          </cell>
          <cell r="CB631">
            <v>0</v>
          </cell>
          <cell r="CC631">
            <v>0</v>
          </cell>
          <cell r="CD631">
            <v>0</v>
          </cell>
          <cell r="CE631">
            <v>0</v>
          </cell>
          <cell r="CF631">
            <v>0</v>
          </cell>
          <cell r="CG631">
            <v>0</v>
          </cell>
          <cell r="CH631">
            <v>0</v>
          </cell>
          <cell r="CI631">
            <v>0</v>
          </cell>
          <cell r="CJ631" t="str">
            <v/>
          </cell>
          <cell r="CK631" t="str">
            <v/>
          </cell>
          <cell r="CL631" t="str">
            <v/>
          </cell>
          <cell r="CM631" t="str">
            <v/>
          </cell>
          <cell r="CN631" t="str">
            <v/>
          </cell>
          <cell r="CO631">
            <v>1</v>
          </cell>
          <cell r="CP631" t="str">
            <v/>
          </cell>
          <cell r="CQ631" t="str">
            <v/>
          </cell>
          <cell r="CR631" t="str">
            <v/>
          </cell>
        </row>
        <row r="632">
          <cell r="A632" t="str">
            <v>D515584</v>
          </cell>
          <cell r="B632" t="str">
            <v>MM21-06</v>
          </cell>
          <cell r="C632">
            <v>315019.70190084371</v>
          </cell>
          <cell r="D632">
            <v>4986132.7742621843</v>
          </cell>
          <cell r="E632">
            <v>2207.842304700222</v>
          </cell>
          <cell r="F632">
            <v>19.812000000000001</v>
          </cell>
          <cell r="G632">
            <v>21.336000000000002</v>
          </cell>
          <cell r="H632" t="str">
            <v>TF21322001</v>
          </cell>
          <cell r="I632">
            <v>0</v>
          </cell>
          <cell r="J632">
            <v>0</v>
          </cell>
          <cell r="K632">
            <v>7.56</v>
          </cell>
          <cell r="L632">
            <v>11</v>
          </cell>
          <cell r="M632">
            <v>960</v>
          </cell>
          <cell r="N632">
            <v>1.4</v>
          </cell>
          <cell r="O632">
            <v>0</v>
          </cell>
          <cell r="P632">
            <v>0.36</v>
          </cell>
          <cell r="Q632">
            <v>0</v>
          </cell>
          <cell r="R632">
            <v>16</v>
          </cell>
          <cell r="S632">
            <v>72</v>
          </cell>
          <cell r="T632">
            <v>1.2999999999999999E-3</v>
          </cell>
          <cell r="U632">
            <v>13</v>
          </cell>
          <cell r="V632">
            <v>4.55</v>
          </cell>
          <cell r="W632">
            <v>20</v>
          </cell>
          <cell r="X632">
            <v>2.88</v>
          </cell>
          <cell r="Y632">
            <v>60</v>
          </cell>
          <cell r="Z632">
            <v>1.32</v>
          </cell>
          <cell r="AA632">
            <v>633</v>
          </cell>
          <cell r="AB632">
            <v>1</v>
          </cell>
          <cell r="AC632">
            <v>1.1399999999999999</v>
          </cell>
          <cell r="AD632">
            <v>38</v>
          </cell>
          <cell r="AE632">
            <v>370</v>
          </cell>
          <cell r="AF632">
            <v>27</v>
          </cell>
          <cell r="AG632">
            <v>0</v>
          </cell>
          <cell r="AH632">
            <v>0</v>
          </cell>
          <cell r="AI632">
            <v>14</v>
          </cell>
          <cell r="AJ632">
            <v>138</v>
          </cell>
          <cell r="AK632">
            <v>30</v>
          </cell>
          <cell r="AL632">
            <v>0.41</v>
          </cell>
          <cell r="AM632">
            <v>0</v>
          </cell>
          <cell r="AN632">
            <v>0</v>
          </cell>
          <cell r="AO632">
            <v>92</v>
          </cell>
          <cell r="AP632">
            <v>0</v>
          </cell>
          <cell r="AQ632">
            <v>59</v>
          </cell>
          <cell r="AR632">
            <v>65</v>
          </cell>
          <cell r="AS632">
            <v>10</v>
          </cell>
          <cell r="AT632">
            <v>5</v>
          </cell>
          <cell r="AU632">
            <v>20</v>
          </cell>
          <cell r="AV632">
            <v>0</v>
          </cell>
          <cell r="AW632">
            <v>0</v>
          </cell>
          <cell r="AX632">
            <v>0</v>
          </cell>
          <cell r="AY632">
            <v>0</v>
          </cell>
          <cell r="AZ632">
            <v>0</v>
          </cell>
          <cell r="BA632">
            <v>0</v>
          </cell>
          <cell r="BB632">
            <v>0</v>
          </cell>
          <cell r="BC632">
            <v>0</v>
          </cell>
          <cell r="BD632">
            <v>0</v>
          </cell>
          <cell r="BE632">
            <v>0</v>
          </cell>
          <cell r="BF632">
            <v>0</v>
          </cell>
          <cell r="BG632">
            <v>0</v>
          </cell>
          <cell r="BH632">
            <v>0</v>
          </cell>
          <cell r="BI632">
            <v>0</v>
          </cell>
          <cell r="BJ632">
            <v>0</v>
          </cell>
          <cell r="BK632">
            <v>0</v>
          </cell>
          <cell r="BL632">
            <v>0</v>
          </cell>
          <cell r="BM632">
            <v>0</v>
          </cell>
          <cell r="BN632">
            <v>0</v>
          </cell>
          <cell r="BO632">
            <v>0</v>
          </cell>
          <cell r="BP632">
            <v>0</v>
          </cell>
          <cell r="BQ632">
            <v>0</v>
          </cell>
          <cell r="BR632">
            <v>0</v>
          </cell>
          <cell r="BS632">
            <v>0</v>
          </cell>
          <cell r="BT632">
            <v>0</v>
          </cell>
          <cell r="BU632">
            <v>0</v>
          </cell>
          <cell r="BV632">
            <v>0</v>
          </cell>
          <cell r="BW632">
            <v>0</v>
          </cell>
          <cell r="BX632">
            <v>0</v>
          </cell>
          <cell r="BY632">
            <v>0</v>
          </cell>
          <cell r="BZ632">
            <v>0</v>
          </cell>
          <cell r="CA632">
            <v>0</v>
          </cell>
          <cell r="CB632">
            <v>0</v>
          </cell>
          <cell r="CC632">
            <v>0</v>
          </cell>
          <cell r="CD632">
            <v>0</v>
          </cell>
          <cell r="CE632">
            <v>0</v>
          </cell>
          <cell r="CF632">
            <v>0</v>
          </cell>
          <cell r="CG632">
            <v>0</v>
          </cell>
          <cell r="CH632">
            <v>0</v>
          </cell>
          <cell r="CI632">
            <v>0</v>
          </cell>
          <cell r="CJ632" t="str">
            <v/>
          </cell>
          <cell r="CK632" t="str">
            <v/>
          </cell>
          <cell r="CL632" t="str">
            <v/>
          </cell>
          <cell r="CM632" t="str">
            <v/>
          </cell>
          <cell r="CN632" t="str">
            <v/>
          </cell>
          <cell r="CO632">
            <v>1</v>
          </cell>
          <cell r="CP632" t="str">
            <v/>
          </cell>
          <cell r="CQ632" t="str">
            <v/>
          </cell>
          <cell r="CR632" t="str">
            <v/>
          </cell>
        </row>
        <row r="633">
          <cell r="A633" t="str">
            <v>D515585</v>
          </cell>
          <cell r="B633" t="str">
            <v>MM21-06</v>
          </cell>
          <cell r="C633">
            <v>315019.11817497807</v>
          </cell>
          <cell r="D633">
            <v>4986132.2844580254</v>
          </cell>
          <cell r="E633">
            <v>2206.5224819848545</v>
          </cell>
          <cell r="F633">
            <v>21.336000000000002</v>
          </cell>
          <cell r="G633">
            <v>22.86</v>
          </cell>
          <cell r="H633" t="str">
            <v>TF21322001</v>
          </cell>
          <cell r="I633">
            <v>0</v>
          </cell>
          <cell r="J633">
            <v>0</v>
          </cell>
          <cell r="K633">
            <v>8.23</v>
          </cell>
          <cell r="L633">
            <v>13</v>
          </cell>
          <cell r="M633">
            <v>1340</v>
          </cell>
          <cell r="N633">
            <v>1.7</v>
          </cell>
          <cell r="O633">
            <v>0</v>
          </cell>
          <cell r="P633">
            <v>0.36</v>
          </cell>
          <cell r="Q633">
            <v>0</v>
          </cell>
          <cell r="R633">
            <v>19</v>
          </cell>
          <cell r="S633">
            <v>74</v>
          </cell>
          <cell r="T633">
            <v>8.9999999999999998E-4</v>
          </cell>
          <cell r="U633">
            <v>9</v>
          </cell>
          <cell r="V633">
            <v>5.59</v>
          </cell>
          <cell r="W633">
            <v>20</v>
          </cell>
          <cell r="X633">
            <v>3.6</v>
          </cell>
          <cell r="Y633">
            <v>70</v>
          </cell>
          <cell r="Z633">
            <v>1.75</v>
          </cell>
          <cell r="AA633">
            <v>708</v>
          </cell>
          <cell r="AB633">
            <v>1</v>
          </cell>
          <cell r="AC633">
            <v>0.95</v>
          </cell>
          <cell r="AD633">
            <v>42</v>
          </cell>
          <cell r="AE633">
            <v>680</v>
          </cell>
          <cell r="AF633">
            <v>48</v>
          </cell>
          <cell r="AG633">
            <v>0</v>
          </cell>
          <cell r="AH633">
            <v>0</v>
          </cell>
          <cell r="AI633">
            <v>16</v>
          </cell>
          <cell r="AJ633">
            <v>165</v>
          </cell>
          <cell r="AK633">
            <v>30</v>
          </cell>
          <cell r="AL633">
            <v>0.56000000000000005</v>
          </cell>
          <cell r="AM633">
            <v>0</v>
          </cell>
          <cell r="AN633">
            <v>0</v>
          </cell>
          <cell r="AO633">
            <v>109</v>
          </cell>
          <cell r="AP633">
            <v>0</v>
          </cell>
          <cell r="AQ633">
            <v>76</v>
          </cell>
          <cell r="AR633">
            <v>60</v>
          </cell>
          <cell r="AS633">
            <v>15</v>
          </cell>
          <cell r="AT633">
            <v>5</v>
          </cell>
          <cell r="AU633">
            <v>20</v>
          </cell>
          <cell r="AV633">
            <v>0</v>
          </cell>
          <cell r="AW633">
            <v>0</v>
          </cell>
          <cell r="AX633">
            <v>0</v>
          </cell>
          <cell r="AY633">
            <v>0</v>
          </cell>
          <cell r="AZ633">
            <v>0</v>
          </cell>
          <cell r="BA633">
            <v>0</v>
          </cell>
          <cell r="BB633">
            <v>0</v>
          </cell>
          <cell r="BC633">
            <v>0</v>
          </cell>
          <cell r="BD633">
            <v>0</v>
          </cell>
          <cell r="BE633">
            <v>0</v>
          </cell>
          <cell r="BF633">
            <v>0</v>
          </cell>
          <cell r="BG633">
            <v>0</v>
          </cell>
          <cell r="BH633">
            <v>0</v>
          </cell>
          <cell r="BI633">
            <v>0</v>
          </cell>
          <cell r="BJ633">
            <v>0</v>
          </cell>
          <cell r="BK633">
            <v>0</v>
          </cell>
          <cell r="BL633">
            <v>0</v>
          </cell>
          <cell r="BM633">
            <v>0</v>
          </cell>
          <cell r="BN633">
            <v>0</v>
          </cell>
          <cell r="BO633">
            <v>0</v>
          </cell>
          <cell r="BP633">
            <v>0</v>
          </cell>
          <cell r="BQ633">
            <v>0</v>
          </cell>
          <cell r="BR633">
            <v>0</v>
          </cell>
          <cell r="BS633">
            <v>0</v>
          </cell>
          <cell r="BT633">
            <v>0</v>
          </cell>
          <cell r="BU633">
            <v>0</v>
          </cell>
          <cell r="BV633">
            <v>0</v>
          </cell>
          <cell r="BW633">
            <v>0</v>
          </cell>
          <cell r="BX633">
            <v>0</v>
          </cell>
          <cell r="BY633">
            <v>0</v>
          </cell>
          <cell r="BZ633">
            <v>0</v>
          </cell>
          <cell r="CA633">
            <v>0</v>
          </cell>
          <cell r="CB633">
            <v>0</v>
          </cell>
          <cell r="CC633">
            <v>0</v>
          </cell>
          <cell r="CD633">
            <v>0</v>
          </cell>
          <cell r="CE633">
            <v>0</v>
          </cell>
          <cell r="CF633">
            <v>0</v>
          </cell>
          <cell r="CG633">
            <v>0</v>
          </cell>
          <cell r="CH633">
            <v>0</v>
          </cell>
          <cell r="CI633">
            <v>0</v>
          </cell>
          <cell r="CJ633" t="str">
            <v/>
          </cell>
          <cell r="CK633" t="str">
            <v/>
          </cell>
          <cell r="CL633" t="str">
            <v/>
          </cell>
          <cell r="CM633" t="str">
            <v/>
          </cell>
          <cell r="CN633" t="str">
            <v/>
          </cell>
          <cell r="CO633">
            <v>1</v>
          </cell>
          <cell r="CP633" t="str">
            <v/>
          </cell>
          <cell r="CQ633" t="str">
            <v/>
          </cell>
          <cell r="CR633" t="str">
            <v/>
          </cell>
        </row>
        <row r="634">
          <cell r="A634" t="str">
            <v>D515586</v>
          </cell>
          <cell r="B634" t="str">
            <v>MM21-06</v>
          </cell>
          <cell r="C634">
            <v>315018.53444911243</v>
          </cell>
          <cell r="D634">
            <v>4986131.7946538664</v>
          </cell>
          <cell r="E634">
            <v>2205.202659269487</v>
          </cell>
          <cell r="F634">
            <v>22.86</v>
          </cell>
          <cell r="G634">
            <v>24.384</v>
          </cell>
          <cell r="H634" t="str">
            <v>TF21322001</v>
          </cell>
          <cell r="I634">
            <v>0</v>
          </cell>
          <cell r="J634">
            <v>0</v>
          </cell>
          <cell r="K634">
            <v>7.19</v>
          </cell>
          <cell r="L634">
            <v>21</v>
          </cell>
          <cell r="M634">
            <v>980</v>
          </cell>
          <cell r="N634">
            <v>1.7</v>
          </cell>
          <cell r="O634">
            <v>0</v>
          </cell>
          <cell r="P634">
            <v>0.98</v>
          </cell>
          <cell r="Q634">
            <v>0</v>
          </cell>
          <cell r="R634">
            <v>16</v>
          </cell>
          <cell r="S634">
            <v>65</v>
          </cell>
          <cell r="T634">
            <v>1.8E-3</v>
          </cell>
          <cell r="U634">
            <v>18</v>
          </cell>
          <cell r="V634">
            <v>4.3600000000000003</v>
          </cell>
          <cell r="W634">
            <v>20</v>
          </cell>
          <cell r="X634">
            <v>2.98</v>
          </cell>
          <cell r="Y634">
            <v>70</v>
          </cell>
          <cell r="Z634">
            <v>1.03</v>
          </cell>
          <cell r="AA634">
            <v>738</v>
          </cell>
          <cell r="AB634">
            <v>1</v>
          </cell>
          <cell r="AC634">
            <v>0.8</v>
          </cell>
          <cell r="AD634">
            <v>34</v>
          </cell>
          <cell r="AE634">
            <v>400</v>
          </cell>
          <cell r="AF634">
            <v>68</v>
          </cell>
          <cell r="AG634">
            <v>0</v>
          </cell>
          <cell r="AH634">
            <v>0</v>
          </cell>
          <cell r="AI634">
            <v>12</v>
          </cell>
          <cell r="AJ634">
            <v>118</v>
          </cell>
          <cell r="AK634">
            <v>30</v>
          </cell>
          <cell r="AL634">
            <v>0.35</v>
          </cell>
          <cell r="AM634">
            <v>0</v>
          </cell>
          <cell r="AN634">
            <v>0</v>
          </cell>
          <cell r="AO634">
            <v>80</v>
          </cell>
          <cell r="AP634">
            <v>0</v>
          </cell>
          <cell r="AQ634">
            <v>86</v>
          </cell>
          <cell r="AR634">
            <v>80</v>
          </cell>
          <cell r="AS634">
            <v>15</v>
          </cell>
          <cell r="AT634">
            <v>5</v>
          </cell>
          <cell r="AU634">
            <v>0</v>
          </cell>
          <cell r="AV634">
            <v>0</v>
          </cell>
          <cell r="AW634">
            <v>0</v>
          </cell>
          <cell r="AX634">
            <v>0</v>
          </cell>
          <cell r="AY634">
            <v>0</v>
          </cell>
          <cell r="AZ634">
            <v>0</v>
          </cell>
          <cell r="BA634">
            <v>0</v>
          </cell>
          <cell r="BB634">
            <v>0</v>
          </cell>
          <cell r="BC634">
            <v>0</v>
          </cell>
          <cell r="BD634">
            <v>0</v>
          </cell>
          <cell r="BE634">
            <v>0</v>
          </cell>
          <cell r="BF634">
            <v>0</v>
          </cell>
          <cell r="BG634">
            <v>0</v>
          </cell>
          <cell r="BH634">
            <v>0</v>
          </cell>
          <cell r="BI634">
            <v>0</v>
          </cell>
          <cell r="BJ634">
            <v>0</v>
          </cell>
          <cell r="BK634">
            <v>0</v>
          </cell>
          <cell r="BL634">
            <v>0</v>
          </cell>
          <cell r="BM634">
            <v>0</v>
          </cell>
          <cell r="BN634">
            <v>0</v>
          </cell>
          <cell r="BO634">
            <v>0</v>
          </cell>
          <cell r="BP634">
            <v>0</v>
          </cell>
          <cell r="BQ634">
            <v>0</v>
          </cell>
          <cell r="BR634">
            <v>0</v>
          </cell>
          <cell r="BS634">
            <v>0</v>
          </cell>
          <cell r="BT634">
            <v>0</v>
          </cell>
          <cell r="BU634">
            <v>0</v>
          </cell>
          <cell r="BV634">
            <v>0</v>
          </cell>
          <cell r="BW634">
            <v>0</v>
          </cell>
          <cell r="BX634">
            <v>0</v>
          </cell>
          <cell r="BY634">
            <v>0</v>
          </cell>
          <cell r="BZ634">
            <v>0</v>
          </cell>
          <cell r="CA634">
            <v>0</v>
          </cell>
          <cell r="CB634">
            <v>0</v>
          </cell>
          <cell r="CC634">
            <v>0</v>
          </cell>
          <cell r="CD634">
            <v>0</v>
          </cell>
          <cell r="CE634">
            <v>0</v>
          </cell>
          <cell r="CF634">
            <v>0</v>
          </cell>
          <cell r="CG634">
            <v>0</v>
          </cell>
          <cell r="CH634">
            <v>0</v>
          </cell>
          <cell r="CI634">
            <v>0</v>
          </cell>
          <cell r="CJ634" t="str">
            <v/>
          </cell>
          <cell r="CK634" t="str">
            <v/>
          </cell>
          <cell r="CL634">
            <v>1</v>
          </cell>
          <cell r="CM634">
            <v>1</v>
          </cell>
          <cell r="CN634" t="str">
            <v/>
          </cell>
          <cell r="CO634" t="str">
            <v/>
          </cell>
          <cell r="CP634" t="str">
            <v/>
          </cell>
          <cell r="CQ634" t="str">
            <v/>
          </cell>
          <cell r="CR634" t="str">
            <v/>
          </cell>
        </row>
        <row r="635">
          <cell r="A635" t="str">
            <v>D515587</v>
          </cell>
          <cell r="B635" t="str">
            <v>MM21-06</v>
          </cell>
          <cell r="C635">
            <v>315017.95072324679</v>
          </cell>
          <cell r="D635">
            <v>4986131.3048497075</v>
          </cell>
          <cell r="E635">
            <v>2203.8828365541194</v>
          </cell>
          <cell r="F635">
            <v>24.384</v>
          </cell>
          <cell r="G635">
            <v>25.908000000000001</v>
          </cell>
          <cell r="H635" t="str">
            <v>TF21322001</v>
          </cell>
          <cell r="I635">
            <v>0</v>
          </cell>
          <cell r="J635">
            <v>0</v>
          </cell>
          <cell r="K635">
            <v>7.56</v>
          </cell>
          <cell r="L635">
            <v>15</v>
          </cell>
          <cell r="M635">
            <v>1120</v>
          </cell>
          <cell r="N635">
            <v>1.7</v>
          </cell>
          <cell r="O635">
            <v>0</v>
          </cell>
          <cell r="P635">
            <v>0.31</v>
          </cell>
          <cell r="Q635">
            <v>0</v>
          </cell>
          <cell r="R635">
            <v>15</v>
          </cell>
          <cell r="S635">
            <v>72</v>
          </cell>
          <cell r="T635">
            <v>1.6000000000000001E-3</v>
          </cell>
          <cell r="U635">
            <v>16</v>
          </cell>
          <cell r="V635">
            <v>4.62</v>
          </cell>
          <cell r="W635">
            <v>20</v>
          </cell>
          <cell r="X635">
            <v>3.18</v>
          </cell>
          <cell r="Y635">
            <v>70</v>
          </cell>
          <cell r="Z635">
            <v>1.21</v>
          </cell>
          <cell r="AA635">
            <v>583</v>
          </cell>
          <cell r="AB635">
            <v>1</v>
          </cell>
          <cell r="AC635">
            <v>0.78</v>
          </cell>
          <cell r="AD635">
            <v>35</v>
          </cell>
          <cell r="AE635">
            <v>330</v>
          </cell>
          <cell r="AF635">
            <v>56</v>
          </cell>
          <cell r="AG635">
            <v>0</v>
          </cell>
          <cell r="AH635">
            <v>0</v>
          </cell>
          <cell r="AI635">
            <v>14</v>
          </cell>
          <cell r="AJ635">
            <v>110</v>
          </cell>
          <cell r="AK635">
            <v>30</v>
          </cell>
          <cell r="AL635">
            <v>0.38</v>
          </cell>
          <cell r="AM635">
            <v>0</v>
          </cell>
          <cell r="AN635">
            <v>0</v>
          </cell>
          <cell r="AO635">
            <v>89</v>
          </cell>
          <cell r="AP635">
            <v>0</v>
          </cell>
          <cell r="AQ635">
            <v>74</v>
          </cell>
          <cell r="AR635">
            <v>70</v>
          </cell>
          <cell r="AS635">
            <v>15</v>
          </cell>
          <cell r="AT635">
            <v>5</v>
          </cell>
          <cell r="AU635">
            <v>0</v>
          </cell>
          <cell r="AV635">
            <v>0</v>
          </cell>
          <cell r="AW635">
            <v>10</v>
          </cell>
          <cell r="AX635">
            <v>0</v>
          </cell>
          <cell r="AY635">
            <v>0</v>
          </cell>
          <cell r="AZ635">
            <v>0</v>
          </cell>
          <cell r="BA635">
            <v>0</v>
          </cell>
          <cell r="BB635">
            <v>0</v>
          </cell>
          <cell r="BC635">
            <v>0</v>
          </cell>
          <cell r="BD635">
            <v>0</v>
          </cell>
          <cell r="BE635">
            <v>0</v>
          </cell>
          <cell r="BF635">
            <v>0</v>
          </cell>
          <cell r="BG635">
            <v>0</v>
          </cell>
          <cell r="BH635">
            <v>0</v>
          </cell>
          <cell r="BI635">
            <v>0</v>
          </cell>
          <cell r="BJ635">
            <v>0</v>
          </cell>
          <cell r="BK635">
            <v>0</v>
          </cell>
          <cell r="BL635">
            <v>0</v>
          </cell>
          <cell r="BM635">
            <v>0</v>
          </cell>
          <cell r="BN635">
            <v>0</v>
          </cell>
          <cell r="BO635">
            <v>0</v>
          </cell>
          <cell r="BP635">
            <v>0</v>
          </cell>
          <cell r="BQ635">
            <v>0</v>
          </cell>
          <cell r="BR635">
            <v>0</v>
          </cell>
          <cell r="BS635">
            <v>0</v>
          </cell>
          <cell r="BT635">
            <v>0</v>
          </cell>
          <cell r="BU635">
            <v>0</v>
          </cell>
          <cell r="BV635">
            <v>0</v>
          </cell>
          <cell r="BW635">
            <v>0</v>
          </cell>
          <cell r="BX635">
            <v>0</v>
          </cell>
          <cell r="BY635">
            <v>0</v>
          </cell>
          <cell r="BZ635">
            <v>0</v>
          </cell>
          <cell r="CA635">
            <v>0</v>
          </cell>
          <cell r="CB635">
            <v>0</v>
          </cell>
          <cell r="CC635">
            <v>0</v>
          </cell>
          <cell r="CD635">
            <v>0</v>
          </cell>
          <cell r="CE635">
            <v>0</v>
          </cell>
          <cell r="CF635">
            <v>0</v>
          </cell>
          <cell r="CG635">
            <v>0</v>
          </cell>
          <cell r="CH635">
            <v>0</v>
          </cell>
          <cell r="CI635">
            <v>0</v>
          </cell>
          <cell r="CJ635" t="str">
            <v/>
          </cell>
          <cell r="CK635" t="str">
            <v/>
          </cell>
          <cell r="CL635">
            <v>1</v>
          </cell>
          <cell r="CM635" t="str">
            <v/>
          </cell>
          <cell r="CN635" t="str">
            <v/>
          </cell>
          <cell r="CO635">
            <v>1</v>
          </cell>
          <cell r="CP635" t="str">
            <v/>
          </cell>
          <cell r="CQ635" t="str">
            <v/>
          </cell>
          <cell r="CR635" t="str">
            <v/>
          </cell>
        </row>
        <row r="636">
          <cell r="A636" t="str">
            <v>D515588</v>
          </cell>
          <cell r="B636" t="str">
            <v>MM21-06</v>
          </cell>
          <cell r="C636">
            <v>315017.36699738115</v>
          </cell>
          <cell r="D636">
            <v>4986130.8150455486</v>
          </cell>
          <cell r="E636">
            <v>2202.5630138387519</v>
          </cell>
          <cell r="F636">
            <v>25.908000000000001</v>
          </cell>
          <cell r="G636">
            <v>27.432000000000002</v>
          </cell>
          <cell r="H636" t="str">
            <v>TF21322001</v>
          </cell>
          <cell r="I636">
            <v>0</v>
          </cell>
          <cell r="J636">
            <v>0</v>
          </cell>
          <cell r="K636">
            <v>9.41</v>
          </cell>
          <cell r="L636">
            <v>16</v>
          </cell>
          <cell r="M636">
            <v>1780</v>
          </cell>
          <cell r="N636">
            <v>1.8</v>
          </cell>
          <cell r="O636">
            <v>0</v>
          </cell>
          <cell r="P636">
            <v>0.21</v>
          </cell>
          <cell r="Q636">
            <v>0</v>
          </cell>
          <cell r="R636">
            <v>22</v>
          </cell>
          <cell r="S636">
            <v>101</v>
          </cell>
          <cell r="T636">
            <v>5.0000000000000001E-4</v>
          </cell>
          <cell r="U636">
            <v>5</v>
          </cell>
          <cell r="V636">
            <v>6.2</v>
          </cell>
          <cell r="W636">
            <v>30</v>
          </cell>
          <cell r="X636">
            <v>4.6900000000000004</v>
          </cell>
          <cell r="Y636">
            <v>50</v>
          </cell>
          <cell r="Z636">
            <v>1.71</v>
          </cell>
          <cell r="AA636">
            <v>737</v>
          </cell>
          <cell r="AB636">
            <v>1</v>
          </cell>
          <cell r="AC636">
            <v>0.39</v>
          </cell>
          <cell r="AD636">
            <v>55</v>
          </cell>
          <cell r="AE636">
            <v>420</v>
          </cell>
          <cell r="AF636">
            <v>24</v>
          </cell>
          <cell r="AG636">
            <v>0</v>
          </cell>
          <cell r="AH636">
            <v>0</v>
          </cell>
          <cell r="AI636">
            <v>20</v>
          </cell>
          <cell r="AJ636">
            <v>70</v>
          </cell>
          <cell r="AK636">
            <v>20</v>
          </cell>
          <cell r="AL636">
            <v>0.53</v>
          </cell>
          <cell r="AM636">
            <v>0</v>
          </cell>
          <cell r="AN636">
            <v>0</v>
          </cell>
          <cell r="AO636">
            <v>134</v>
          </cell>
          <cell r="AP636">
            <v>0</v>
          </cell>
          <cell r="AQ636">
            <v>87</v>
          </cell>
          <cell r="AR636">
            <v>75</v>
          </cell>
          <cell r="AS636">
            <v>20</v>
          </cell>
          <cell r="AT636">
            <v>5</v>
          </cell>
          <cell r="AU636">
            <v>0</v>
          </cell>
          <cell r="AV636">
            <v>0</v>
          </cell>
          <cell r="AW636">
            <v>0</v>
          </cell>
          <cell r="AX636">
            <v>0</v>
          </cell>
          <cell r="AY636">
            <v>0</v>
          </cell>
          <cell r="AZ636">
            <v>0</v>
          </cell>
          <cell r="BA636">
            <v>0</v>
          </cell>
          <cell r="BB636">
            <v>0</v>
          </cell>
          <cell r="BC636">
            <v>0</v>
          </cell>
          <cell r="BD636">
            <v>0</v>
          </cell>
          <cell r="BE636">
            <v>0</v>
          </cell>
          <cell r="BF636">
            <v>0</v>
          </cell>
          <cell r="BG636">
            <v>0</v>
          </cell>
          <cell r="BH636">
            <v>0</v>
          </cell>
          <cell r="BI636">
            <v>0</v>
          </cell>
          <cell r="BJ636">
            <v>0</v>
          </cell>
          <cell r="BK636">
            <v>0</v>
          </cell>
          <cell r="BL636">
            <v>0</v>
          </cell>
          <cell r="BM636">
            <v>0</v>
          </cell>
          <cell r="BN636">
            <v>0</v>
          </cell>
          <cell r="BO636">
            <v>0</v>
          </cell>
          <cell r="BP636">
            <v>0</v>
          </cell>
          <cell r="BQ636">
            <v>0</v>
          </cell>
          <cell r="BR636">
            <v>0</v>
          </cell>
          <cell r="BS636">
            <v>0</v>
          </cell>
          <cell r="BT636">
            <v>0</v>
          </cell>
          <cell r="BU636">
            <v>0</v>
          </cell>
          <cell r="BV636">
            <v>0</v>
          </cell>
          <cell r="BW636">
            <v>0</v>
          </cell>
          <cell r="BX636">
            <v>0</v>
          </cell>
          <cell r="BY636">
            <v>0</v>
          </cell>
          <cell r="BZ636">
            <v>0</v>
          </cell>
          <cell r="CA636">
            <v>0</v>
          </cell>
          <cell r="CB636">
            <v>0</v>
          </cell>
          <cell r="CC636">
            <v>0</v>
          </cell>
          <cell r="CD636">
            <v>0</v>
          </cell>
          <cell r="CE636">
            <v>0</v>
          </cell>
          <cell r="CF636">
            <v>0</v>
          </cell>
          <cell r="CG636">
            <v>0</v>
          </cell>
          <cell r="CH636">
            <v>0</v>
          </cell>
          <cell r="CI636">
            <v>0</v>
          </cell>
          <cell r="CJ636" t="str">
            <v/>
          </cell>
          <cell r="CK636" t="str">
            <v/>
          </cell>
          <cell r="CL636" t="str">
            <v/>
          </cell>
          <cell r="CM636" t="str">
            <v/>
          </cell>
          <cell r="CN636" t="str">
            <v/>
          </cell>
          <cell r="CO636">
            <v>1</v>
          </cell>
          <cell r="CP636" t="str">
            <v/>
          </cell>
          <cell r="CQ636" t="str">
            <v/>
          </cell>
          <cell r="CR636" t="str">
            <v/>
          </cell>
        </row>
        <row r="637">
          <cell r="A637" t="str">
            <v>D515590</v>
          </cell>
          <cell r="B637" t="str">
            <v>MM21-06</v>
          </cell>
          <cell r="C637">
            <v>315016.78327151551</v>
          </cell>
          <cell r="D637">
            <v>4986130.3252413897</v>
          </cell>
          <cell r="E637">
            <v>2201.2431911233843</v>
          </cell>
          <cell r="F637">
            <v>27.432000000000002</v>
          </cell>
          <cell r="G637">
            <v>28.956000000000003</v>
          </cell>
          <cell r="H637" t="str">
            <v>TF21322001</v>
          </cell>
          <cell r="I637">
            <v>0</v>
          </cell>
          <cell r="J637">
            <v>0</v>
          </cell>
          <cell r="K637">
            <v>7.91</v>
          </cell>
          <cell r="L637">
            <v>0</v>
          </cell>
          <cell r="M637">
            <v>1300</v>
          </cell>
          <cell r="N637">
            <v>1.6</v>
          </cell>
          <cell r="O637">
            <v>0</v>
          </cell>
          <cell r="P637">
            <v>0.24</v>
          </cell>
          <cell r="Q637">
            <v>0</v>
          </cell>
          <cell r="R637">
            <v>24</v>
          </cell>
          <cell r="S637">
            <v>87</v>
          </cell>
          <cell r="T637">
            <v>5.0000000000000001E-4</v>
          </cell>
          <cell r="U637">
            <v>5</v>
          </cell>
          <cell r="V637">
            <v>5.69</v>
          </cell>
          <cell r="W637">
            <v>20</v>
          </cell>
          <cell r="X637">
            <v>3.33</v>
          </cell>
          <cell r="Y637">
            <v>80</v>
          </cell>
          <cell r="Z637">
            <v>2.16</v>
          </cell>
          <cell r="AA637">
            <v>748</v>
          </cell>
          <cell r="AB637">
            <v>1</v>
          </cell>
          <cell r="AC637">
            <v>0.71</v>
          </cell>
          <cell r="AD637">
            <v>45</v>
          </cell>
          <cell r="AE637">
            <v>330</v>
          </cell>
          <cell r="AF637">
            <v>24</v>
          </cell>
          <cell r="AG637">
            <v>0</v>
          </cell>
          <cell r="AH637">
            <v>0</v>
          </cell>
          <cell r="AI637">
            <v>17</v>
          </cell>
          <cell r="AJ637">
            <v>91</v>
          </cell>
          <cell r="AK637">
            <v>30</v>
          </cell>
          <cell r="AL637">
            <v>0.49</v>
          </cell>
          <cell r="AM637">
            <v>0</v>
          </cell>
          <cell r="AN637">
            <v>0</v>
          </cell>
          <cell r="AO637">
            <v>109</v>
          </cell>
          <cell r="AP637">
            <v>0</v>
          </cell>
          <cell r="AQ637">
            <v>77</v>
          </cell>
          <cell r="AR637">
            <v>55</v>
          </cell>
          <cell r="AS637">
            <v>20</v>
          </cell>
          <cell r="AT637">
            <v>5</v>
          </cell>
          <cell r="AU637">
            <v>20</v>
          </cell>
          <cell r="AV637">
            <v>0</v>
          </cell>
          <cell r="AW637">
            <v>0</v>
          </cell>
          <cell r="AX637">
            <v>0</v>
          </cell>
          <cell r="AY637">
            <v>0</v>
          </cell>
          <cell r="AZ637">
            <v>0</v>
          </cell>
          <cell r="BA637">
            <v>0</v>
          </cell>
          <cell r="BB637">
            <v>0</v>
          </cell>
          <cell r="BC637">
            <v>0</v>
          </cell>
          <cell r="BD637">
            <v>0</v>
          </cell>
          <cell r="BE637">
            <v>0</v>
          </cell>
          <cell r="BF637">
            <v>0</v>
          </cell>
          <cell r="BG637">
            <v>0</v>
          </cell>
          <cell r="BH637">
            <v>0</v>
          </cell>
          <cell r="BI637">
            <v>0</v>
          </cell>
          <cell r="BJ637">
            <v>0</v>
          </cell>
          <cell r="BK637">
            <v>0</v>
          </cell>
          <cell r="BL637">
            <v>0</v>
          </cell>
          <cell r="BM637">
            <v>0</v>
          </cell>
          <cell r="BN637">
            <v>0</v>
          </cell>
          <cell r="BO637">
            <v>0</v>
          </cell>
          <cell r="BP637">
            <v>0</v>
          </cell>
          <cell r="BQ637">
            <v>0</v>
          </cell>
          <cell r="BR637">
            <v>0</v>
          </cell>
          <cell r="BS637">
            <v>0</v>
          </cell>
          <cell r="BT637">
            <v>0</v>
          </cell>
          <cell r="BU637">
            <v>0</v>
          </cell>
          <cell r="BV637">
            <v>0</v>
          </cell>
          <cell r="BW637">
            <v>0</v>
          </cell>
          <cell r="BX637">
            <v>0</v>
          </cell>
          <cell r="BY637">
            <v>0</v>
          </cell>
          <cell r="BZ637">
            <v>0</v>
          </cell>
          <cell r="CA637">
            <v>0</v>
          </cell>
          <cell r="CB637">
            <v>0</v>
          </cell>
          <cell r="CC637">
            <v>0</v>
          </cell>
          <cell r="CD637">
            <v>0</v>
          </cell>
          <cell r="CE637">
            <v>0</v>
          </cell>
          <cell r="CF637">
            <v>0</v>
          </cell>
          <cell r="CG637">
            <v>0</v>
          </cell>
          <cell r="CH637">
            <v>0</v>
          </cell>
          <cell r="CI637">
            <v>0</v>
          </cell>
          <cell r="CJ637" t="str">
            <v/>
          </cell>
          <cell r="CK637" t="str">
            <v/>
          </cell>
          <cell r="CL637" t="str">
            <v/>
          </cell>
          <cell r="CM637" t="str">
            <v/>
          </cell>
          <cell r="CN637" t="str">
            <v/>
          </cell>
          <cell r="CO637">
            <v>1</v>
          </cell>
          <cell r="CP637" t="str">
            <v/>
          </cell>
          <cell r="CQ637" t="str">
            <v/>
          </cell>
          <cell r="CR637" t="str">
            <v/>
          </cell>
        </row>
        <row r="638">
          <cell r="A638" t="str">
            <v>D515591</v>
          </cell>
          <cell r="B638" t="str">
            <v>MM21-06</v>
          </cell>
          <cell r="C638">
            <v>315016.19954564987</v>
          </cell>
          <cell r="D638">
            <v>4986129.8354372308</v>
          </cell>
          <cell r="E638">
            <v>2199.9233684080168</v>
          </cell>
          <cell r="F638">
            <v>28.956000000000003</v>
          </cell>
          <cell r="G638">
            <v>30.48</v>
          </cell>
          <cell r="H638" t="str">
            <v>TF21322001</v>
          </cell>
          <cell r="I638">
            <v>0</v>
          </cell>
          <cell r="J638">
            <v>0</v>
          </cell>
          <cell r="K638">
            <v>6.31</v>
          </cell>
          <cell r="L638">
            <v>0</v>
          </cell>
          <cell r="M638">
            <v>930</v>
          </cell>
          <cell r="N638">
            <v>1.1000000000000001</v>
          </cell>
          <cell r="O638">
            <v>0</v>
          </cell>
          <cell r="P638">
            <v>0.21</v>
          </cell>
          <cell r="Q638">
            <v>0</v>
          </cell>
          <cell r="R638">
            <v>23</v>
          </cell>
          <cell r="S638">
            <v>84</v>
          </cell>
          <cell r="T638">
            <v>8.9999999999999998E-4</v>
          </cell>
          <cell r="U638">
            <v>9</v>
          </cell>
          <cell r="V638">
            <v>5.42</v>
          </cell>
          <cell r="W638">
            <v>10</v>
          </cell>
          <cell r="X638">
            <v>2.52</v>
          </cell>
          <cell r="Y638">
            <v>130</v>
          </cell>
          <cell r="Z638">
            <v>2.0299999999999998</v>
          </cell>
          <cell r="AA638">
            <v>757</v>
          </cell>
          <cell r="AB638">
            <v>1</v>
          </cell>
          <cell r="AC638">
            <v>0.63</v>
          </cell>
          <cell r="AD638">
            <v>44</v>
          </cell>
          <cell r="AE638">
            <v>190</v>
          </cell>
          <cell r="AF638">
            <v>29</v>
          </cell>
          <cell r="AG638">
            <v>0</v>
          </cell>
          <cell r="AH638">
            <v>0</v>
          </cell>
          <cell r="AI638">
            <v>17</v>
          </cell>
          <cell r="AJ638">
            <v>83</v>
          </cell>
          <cell r="AK638">
            <v>30</v>
          </cell>
          <cell r="AL638">
            <v>0.48</v>
          </cell>
          <cell r="AM638">
            <v>0</v>
          </cell>
          <cell r="AN638">
            <v>0</v>
          </cell>
          <cell r="AO638">
            <v>107</v>
          </cell>
          <cell r="AP638">
            <v>0</v>
          </cell>
          <cell r="AQ638">
            <v>72</v>
          </cell>
          <cell r="AR638">
            <v>45</v>
          </cell>
          <cell r="AS638">
            <v>20</v>
          </cell>
          <cell r="AT638">
            <v>5</v>
          </cell>
          <cell r="AU638">
            <v>30</v>
          </cell>
          <cell r="AV638">
            <v>0</v>
          </cell>
          <cell r="AW638">
            <v>0</v>
          </cell>
          <cell r="AX638">
            <v>0</v>
          </cell>
          <cell r="AY638">
            <v>0</v>
          </cell>
          <cell r="AZ638">
            <v>0</v>
          </cell>
          <cell r="BA638">
            <v>0</v>
          </cell>
          <cell r="BB638">
            <v>0</v>
          </cell>
          <cell r="BC638">
            <v>0</v>
          </cell>
          <cell r="BD638">
            <v>0</v>
          </cell>
          <cell r="BE638">
            <v>0</v>
          </cell>
          <cell r="BF638">
            <v>0</v>
          </cell>
          <cell r="BG638">
            <v>0</v>
          </cell>
          <cell r="BH638">
            <v>0</v>
          </cell>
          <cell r="BI638">
            <v>0</v>
          </cell>
          <cell r="BJ638">
            <v>0</v>
          </cell>
          <cell r="BK638">
            <v>0</v>
          </cell>
          <cell r="BL638">
            <v>0</v>
          </cell>
          <cell r="BM638">
            <v>0</v>
          </cell>
          <cell r="BN638">
            <v>0</v>
          </cell>
          <cell r="BO638">
            <v>0</v>
          </cell>
          <cell r="BP638">
            <v>0</v>
          </cell>
          <cell r="BQ638">
            <v>0</v>
          </cell>
          <cell r="BR638">
            <v>0</v>
          </cell>
          <cell r="BS638">
            <v>0</v>
          </cell>
          <cell r="BT638">
            <v>0</v>
          </cell>
          <cell r="BU638">
            <v>0</v>
          </cell>
          <cell r="BV638">
            <v>0</v>
          </cell>
          <cell r="BW638">
            <v>0</v>
          </cell>
          <cell r="BX638">
            <v>0</v>
          </cell>
          <cell r="BY638">
            <v>0</v>
          </cell>
          <cell r="BZ638">
            <v>0</v>
          </cell>
          <cell r="CA638">
            <v>0</v>
          </cell>
          <cell r="CB638">
            <v>0</v>
          </cell>
          <cell r="CC638">
            <v>0</v>
          </cell>
          <cell r="CD638">
            <v>0</v>
          </cell>
          <cell r="CE638">
            <v>0</v>
          </cell>
          <cell r="CF638">
            <v>0</v>
          </cell>
          <cell r="CG638">
            <v>0</v>
          </cell>
          <cell r="CH638">
            <v>0</v>
          </cell>
          <cell r="CI638">
            <v>0</v>
          </cell>
          <cell r="CJ638" t="str">
            <v/>
          </cell>
          <cell r="CK638" t="str">
            <v/>
          </cell>
          <cell r="CL638" t="str">
            <v/>
          </cell>
          <cell r="CM638" t="str">
            <v/>
          </cell>
          <cell r="CN638" t="str">
            <v/>
          </cell>
          <cell r="CO638">
            <v>1</v>
          </cell>
          <cell r="CP638" t="str">
            <v/>
          </cell>
          <cell r="CQ638" t="str">
            <v/>
          </cell>
          <cell r="CR638" t="str">
            <v/>
          </cell>
        </row>
        <row r="639">
          <cell r="A639" t="str">
            <v>D515592</v>
          </cell>
          <cell r="B639" t="str">
            <v>MM21-06</v>
          </cell>
          <cell r="C639">
            <v>315015.61581978423</v>
          </cell>
          <cell r="D639">
            <v>4986129.3456330718</v>
          </cell>
          <cell r="E639">
            <v>2198.6035456926493</v>
          </cell>
          <cell r="F639">
            <v>30.48</v>
          </cell>
          <cell r="G639">
            <v>32.004000000000005</v>
          </cell>
          <cell r="H639" t="str">
            <v>TF21322001</v>
          </cell>
          <cell r="I639">
            <v>0</v>
          </cell>
          <cell r="J639">
            <v>0</v>
          </cell>
          <cell r="K639">
            <v>7.49</v>
          </cell>
          <cell r="L639">
            <v>0</v>
          </cell>
          <cell r="M639">
            <v>1110</v>
          </cell>
          <cell r="N639">
            <v>1.7</v>
          </cell>
          <cell r="O639">
            <v>0</v>
          </cell>
          <cell r="P639">
            <v>0.35</v>
          </cell>
          <cell r="Q639">
            <v>0</v>
          </cell>
          <cell r="R639">
            <v>14</v>
          </cell>
          <cell r="S639">
            <v>59</v>
          </cell>
          <cell r="T639">
            <v>2.9999999999999997E-4</v>
          </cell>
          <cell r="U639">
            <v>3</v>
          </cell>
          <cell r="V639">
            <v>4.09</v>
          </cell>
          <cell r="W639">
            <v>20</v>
          </cell>
          <cell r="X639">
            <v>2.61</v>
          </cell>
          <cell r="Y639">
            <v>100</v>
          </cell>
          <cell r="Z639">
            <v>1.47</v>
          </cell>
          <cell r="AA639">
            <v>688</v>
          </cell>
          <cell r="AB639">
            <v>1</v>
          </cell>
          <cell r="AC639">
            <v>1.59</v>
          </cell>
          <cell r="AD639">
            <v>30</v>
          </cell>
          <cell r="AE639">
            <v>250</v>
          </cell>
          <cell r="AF639">
            <v>54</v>
          </cell>
          <cell r="AG639">
            <v>0</v>
          </cell>
          <cell r="AH639">
            <v>0</v>
          </cell>
          <cell r="AI639">
            <v>12</v>
          </cell>
          <cell r="AJ639">
            <v>159</v>
          </cell>
          <cell r="AK639">
            <v>30</v>
          </cell>
          <cell r="AL639">
            <v>0.35</v>
          </cell>
          <cell r="AM639">
            <v>0</v>
          </cell>
          <cell r="AN639">
            <v>0</v>
          </cell>
          <cell r="AO639">
            <v>72</v>
          </cell>
          <cell r="AP639">
            <v>0</v>
          </cell>
          <cell r="AQ639">
            <v>52</v>
          </cell>
          <cell r="AR639">
            <v>60</v>
          </cell>
          <cell r="AS639">
            <v>10</v>
          </cell>
          <cell r="AT639">
            <v>5</v>
          </cell>
          <cell r="AU639">
            <v>25</v>
          </cell>
          <cell r="AV639">
            <v>0</v>
          </cell>
          <cell r="AW639">
            <v>0</v>
          </cell>
          <cell r="AX639">
            <v>0</v>
          </cell>
          <cell r="AY639">
            <v>0</v>
          </cell>
          <cell r="AZ639">
            <v>0</v>
          </cell>
          <cell r="BA639">
            <v>0</v>
          </cell>
          <cell r="BB639">
            <v>0</v>
          </cell>
          <cell r="BC639">
            <v>0</v>
          </cell>
          <cell r="BD639">
            <v>0</v>
          </cell>
          <cell r="BE639">
            <v>0</v>
          </cell>
          <cell r="BF639">
            <v>0</v>
          </cell>
          <cell r="BG639">
            <v>0</v>
          </cell>
          <cell r="BH639">
            <v>0</v>
          </cell>
          <cell r="BI639">
            <v>0</v>
          </cell>
          <cell r="BJ639">
            <v>0</v>
          </cell>
          <cell r="BK639">
            <v>0</v>
          </cell>
          <cell r="BL639">
            <v>0</v>
          </cell>
          <cell r="BM639">
            <v>0</v>
          </cell>
          <cell r="BN639">
            <v>0</v>
          </cell>
          <cell r="BO639">
            <v>0</v>
          </cell>
          <cell r="BP639">
            <v>0</v>
          </cell>
          <cell r="BQ639">
            <v>0</v>
          </cell>
          <cell r="BR639">
            <v>0</v>
          </cell>
          <cell r="BS639">
            <v>0</v>
          </cell>
          <cell r="BT639">
            <v>0</v>
          </cell>
          <cell r="BU639">
            <v>0</v>
          </cell>
          <cell r="BV639">
            <v>0</v>
          </cell>
          <cell r="BW639">
            <v>0</v>
          </cell>
          <cell r="BX639">
            <v>0</v>
          </cell>
          <cell r="BY639">
            <v>0</v>
          </cell>
          <cell r="BZ639">
            <v>0</v>
          </cell>
          <cell r="CA639">
            <v>0</v>
          </cell>
          <cell r="CB639">
            <v>0</v>
          </cell>
          <cell r="CC639">
            <v>0</v>
          </cell>
          <cell r="CD639">
            <v>0</v>
          </cell>
          <cell r="CE639">
            <v>0</v>
          </cell>
          <cell r="CF639">
            <v>0</v>
          </cell>
          <cell r="CG639">
            <v>0</v>
          </cell>
          <cell r="CH639">
            <v>0</v>
          </cell>
          <cell r="CI639">
            <v>0</v>
          </cell>
          <cell r="CJ639" t="str">
            <v/>
          </cell>
          <cell r="CK639" t="str">
            <v/>
          </cell>
          <cell r="CL639" t="str">
            <v/>
          </cell>
          <cell r="CM639" t="str">
            <v/>
          </cell>
          <cell r="CN639" t="str">
            <v/>
          </cell>
          <cell r="CO639">
            <v>1</v>
          </cell>
          <cell r="CP639" t="str">
            <v/>
          </cell>
          <cell r="CQ639" t="str">
            <v/>
          </cell>
          <cell r="CR639" t="str">
            <v/>
          </cell>
        </row>
        <row r="640">
          <cell r="A640" t="str">
            <v>D515593</v>
          </cell>
          <cell r="B640" t="str">
            <v>MM21-06</v>
          </cell>
          <cell r="C640">
            <v>315015.03209391859</v>
          </cell>
          <cell r="D640">
            <v>4986128.8558289129</v>
          </cell>
          <cell r="E640">
            <v>2197.2837229772817</v>
          </cell>
          <cell r="F640">
            <v>32.004000000000005</v>
          </cell>
          <cell r="G640">
            <v>33.527999999999999</v>
          </cell>
          <cell r="H640" t="str">
            <v>TF21322001</v>
          </cell>
          <cell r="I640">
            <v>0</v>
          </cell>
          <cell r="J640">
            <v>0</v>
          </cell>
          <cell r="K640">
            <v>8.5500000000000007</v>
          </cell>
          <cell r="L640">
            <v>0</v>
          </cell>
          <cell r="M640">
            <v>1600</v>
          </cell>
          <cell r="N640">
            <v>1.7</v>
          </cell>
          <cell r="O640">
            <v>0</v>
          </cell>
          <cell r="P640">
            <v>0.28000000000000003</v>
          </cell>
          <cell r="Q640">
            <v>0</v>
          </cell>
          <cell r="R640">
            <v>19</v>
          </cell>
          <cell r="S640">
            <v>89</v>
          </cell>
          <cell r="T640">
            <v>1E-4</v>
          </cell>
          <cell r="U640">
            <v>1</v>
          </cell>
          <cell r="V640">
            <v>6.04</v>
          </cell>
          <cell r="W640">
            <v>20</v>
          </cell>
          <cell r="X640">
            <v>3.94</v>
          </cell>
          <cell r="Y640">
            <v>70</v>
          </cell>
          <cell r="Z640">
            <v>2.29</v>
          </cell>
          <cell r="AA640">
            <v>878</v>
          </cell>
          <cell r="AB640">
            <v>1</v>
          </cell>
          <cell r="AC640">
            <v>0.9</v>
          </cell>
          <cell r="AD640">
            <v>43</v>
          </cell>
          <cell r="AE640">
            <v>380</v>
          </cell>
          <cell r="AF640">
            <v>47</v>
          </cell>
          <cell r="AG640">
            <v>0</v>
          </cell>
          <cell r="AH640">
            <v>0</v>
          </cell>
          <cell r="AI640">
            <v>17</v>
          </cell>
          <cell r="AJ640">
            <v>107</v>
          </cell>
          <cell r="AK640">
            <v>30</v>
          </cell>
          <cell r="AL640">
            <v>0.55000000000000004</v>
          </cell>
          <cell r="AM640">
            <v>0</v>
          </cell>
          <cell r="AN640">
            <v>0</v>
          </cell>
          <cell r="AO640">
            <v>113</v>
          </cell>
          <cell r="AP640">
            <v>0</v>
          </cell>
          <cell r="AQ640">
            <v>80</v>
          </cell>
          <cell r="AR640">
            <v>50</v>
          </cell>
          <cell r="AS640">
            <v>10</v>
          </cell>
          <cell r="AT640">
            <v>5</v>
          </cell>
          <cell r="AU640">
            <v>35</v>
          </cell>
          <cell r="AV640">
            <v>0</v>
          </cell>
          <cell r="AW640">
            <v>0</v>
          </cell>
          <cell r="AX640">
            <v>0</v>
          </cell>
          <cell r="AY640">
            <v>0</v>
          </cell>
          <cell r="AZ640">
            <v>0</v>
          </cell>
          <cell r="BA640">
            <v>0</v>
          </cell>
          <cell r="BB640">
            <v>0</v>
          </cell>
          <cell r="BC640">
            <v>0</v>
          </cell>
          <cell r="BD640">
            <v>0</v>
          </cell>
          <cell r="BE640">
            <v>0</v>
          </cell>
          <cell r="BF640">
            <v>0</v>
          </cell>
          <cell r="BG640">
            <v>0</v>
          </cell>
          <cell r="BH640">
            <v>0</v>
          </cell>
          <cell r="BI640">
            <v>0</v>
          </cell>
          <cell r="BJ640">
            <v>0</v>
          </cell>
          <cell r="BK640">
            <v>0</v>
          </cell>
          <cell r="BL640">
            <v>0</v>
          </cell>
          <cell r="BM640">
            <v>0</v>
          </cell>
          <cell r="BN640">
            <v>0</v>
          </cell>
          <cell r="BO640">
            <v>0</v>
          </cell>
          <cell r="BP640">
            <v>0</v>
          </cell>
          <cell r="BQ640">
            <v>0</v>
          </cell>
          <cell r="BR640">
            <v>0</v>
          </cell>
          <cell r="BS640">
            <v>0</v>
          </cell>
          <cell r="BT640">
            <v>0</v>
          </cell>
          <cell r="BU640">
            <v>0</v>
          </cell>
          <cell r="BV640">
            <v>0</v>
          </cell>
          <cell r="BW640">
            <v>0</v>
          </cell>
          <cell r="BX640">
            <v>0</v>
          </cell>
          <cell r="BY640">
            <v>0</v>
          </cell>
          <cell r="BZ640">
            <v>0</v>
          </cell>
          <cell r="CA640">
            <v>0</v>
          </cell>
          <cell r="CB640">
            <v>0</v>
          </cell>
          <cell r="CC640">
            <v>0</v>
          </cell>
          <cell r="CD640">
            <v>0</v>
          </cell>
          <cell r="CE640">
            <v>0</v>
          </cell>
          <cell r="CF640">
            <v>0</v>
          </cell>
          <cell r="CG640">
            <v>0</v>
          </cell>
          <cell r="CH640">
            <v>0</v>
          </cell>
          <cell r="CI640">
            <v>0</v>
          </cell>
          <cell r="CJ640" t="str">
            <v/>
          </cell>
          <cell r="CK640" t="str">
            <v/>
          </cell>
          <cell r="CL640" t="str">
            <v/>
          </cell>
          <cell r="CM640" t="str">
            <v/>
          </cell>
          <cell r="CN640" t="str">
            <v/>
          </cell>
          <cell r="CO640">
            <v>1</v>
          </cell>
          <cell r="CP640" t="str">
            <v/>
          </cell>
          <cell r="CQ640" t="str">
            <v/>
          </cell>
          <cell r="CR640" t="str">
            <v/>
          </cell>
        </row>
        <row r="641">
          <cell r="A641" t="str">
            <v>D515594</v>
          </cell>
          <cell r="B641" t="str">
            <v>MM21-06</v>
          </cell>
          <cell r="C641">
            <v>315014.44836805295</v>
          </cell>
          <cell r="D641">
            <v>4986128.366024754</v>
          </cell>
          <cell r="E641">
            <v>2195.9639002619142</v>
          </cell>
          <cell r="F641">
            <v>33.527999999999999</v>
          </cell>
          <cell r="G641">
            <v>35.052</v>
          </cell>
          <cell r="H641" t="str">
            <v>TF21322001</v>
          </cell>
          <cell r="I641">
            <v>0</v>
          </cell>
          <cell r="J641">
            <v>0</v>
          </cell>
          <cell r="K641">
            <v>7.57</v>
          </cell>
          <cell r="L641">
            <v>6</v>
          </cell>
          <cell r="M641">
            <v>1280</v>
          </cell>
          <cell r="N641">
            <v>1.6</v>
          </cell>
          <cell r="O641">
            <v>0</v>
          </cell>
          <cell r="P641">
            <v>0.27</v>
          </cell>
          <cell r="Q641">
            <v>0</v>
          </cell>
          <cell r="R641">
            <v>25</v>
          </cell>
          <cell r="S641">
            <v>75</v>
          </cell>
          <cell r="T641">
            <v>2.3E-3</v>
          </cell>
          <cell r="U641">
            <v>23</v>
          </cell>
          <cell r="V641">
            <v>5.38</v>
          </cell>
          <cell r="W641">
            <v>20</v>
          </cell>
          <cell r="X641">
            <v>3.04</v>
          </cell>
          <cell r="Y641">
            <v>60</v>
          </cell>
          <cell r="Z641">
            <v>1.88</v>
          </cell>
          <cell r="AA641">
            <v>748</v>
          </cell>
          <cell r="AB641">
            <v>1</v>
          </cell>
          <cell r="AC641">
            <v>0.87</v>
          </cell>
          <cell r="AD641">
            <v>40</v>
          </cell>
          <cell r="AE641">
            <v>410</v>
          </cell>
          <cell r="AF641">
            <v>24</v>
          </cell>
          <cell r="AG641">
            <v>0</v>
          </cell>
          <cell r="AH641">
            <v>0</v>
          </cell>
          <cell r="AI641">
            <v>14</v>
          </cell>
          <cell r="AJ641">
            <v>96</v>
          </cell>
          <cell r="AK641">
            <v>30</v>
          </cell>
          <cell r="AL641">
            <v>0.43</v>
          </cell>
          <cell r="AM641">
            <v>0</v>
          </cell>
          <cell r="AN641">
            <v>0</v>
          </cell>
          <cell r="AO641">
            <v>90</v>
          </cell>
          <cell r="AP641">
            <v>0</v>
          </cell>
          <cell r="AQ641">
            <v>65</v>
          </cell>
          <cell r="AR641">
            <v>55</v>
          </cell>
          <cell r="AS641">
            <v>15</v>
          </cell>
          <cell r="AT641">
            <v>5</v>
          </cell>
          <cell r="AU641">
            <v>25</v>
          </cell>
          <cell r="AV641">
            <v>0</v>
          </cell>
          <cell r="AW641">
            <v>0</v>
          </cell>
          <cell r="AX641">
            <v>0</v>
          </cell>
          <cell r="AY641">
            <v>0</v>
          </cell>
          <cell r="AZ641">
            <v>0</v>
          </cell>
          <cell r="BA641">
            <v>0</v>
          </cell>
          <cell r="BB641">
            <v>0</v>
          </cell>
          <cell r="BC641">
            <v>0</v>
          </cell>
          <cell r="BD641">
            <v>0</v>
          </cell>
          <cell r="BE641">
            <v>0</v>
          </cell>
          <cell r="BF641">
            <v>0</v>
          </cell>
          <cell r="BG641">
            <v>0</v>
          </cell>
          <cell r="BH641">
            <v>0</v>
          </cell>
          <cell r="BI641">
            <v>0</v>
          </cell>
          <cell r="BJ641">
            <v>0</v>
          </cell>
          <cell r="BK641">
            <v>0</v>
          </cell>
          <cell r="BL641">
            <v>0</v>
          </cell>
          <cell r="BM641">
            <v>0</v>
          </cell>
          <cell r="BN641">
            <v>0</v>
          </cell>
          <cell r="BO641">
            <v>0</v>
          </cell>
          <cell r="BP641">
            <v>0</v>
          </cell>
          <cell r="BQ641">
            <v>0</v>
          </cell>
          <cell r="BR641">
            <v>0</v>
          </cell>
          <cell r="BS641">
            <v>0</v>
          </cell>
          <cell r="BT641">
            <v>0</v>
          </cell>
          <cell r="BU641">
            <v>0</v>
          </cell>
          <cell r="BV641">
            <v>0</v>
          </cell>
          <cell r="BW641">
            <v>0</v>
          </cell>
          <cell r="BX641">
            <v>0</v>
          </cell>
          <cell r="BY641">
            <v>0</v>
          </cell>
          <cell r="BZ641">
            <v>0</v>
          </cell>
          <cell r="CA641">
            <v>0</v>
          </cell>
          <cell r="CB641">
            <v>0</v>
          </cell>
          <cell r="CC641">
            <v>0</v>
          </cell>
          <cell r="CD641">
            <v>0</v>
          </cell>
          <cell r="CE641">
            <v>0</v>
          </cell>
          <cell r="CF641">
            <v>0</v>
          </cell>
          <cell r="CG641">
            <v>0</v>
          </cell>
          <cell r="CH641">
            <v>0</v>
          </cell>
          <cell r="CI641">
            <v>0</v>
          </cell>
          <cell r="CJ641" t="str">
            <v/>
          </cell>
          <cell r="CK641" t="str">
            <v/>
          </cell>
          <cell r="CL641" t="str">
            <v/>
          </cell>
          <cell r="CM641" t="str">
            <v/>
          </cell>
          <cell r="CN641" t="str">
            <v/>
          </cell>
          <cell r="CO641">
            <v>1</v>
          </cell>
          <cell r="CP641" t="str">
            <v/>
          </cell>
          <cell r="CQ641" t="str">
            <v/>
          </cell>
          <cell r="CR641" t="str">
            <v/>
          </cell>
        </row>
        <row r="642">
          <cell r="A642" t="str">
            <v>D515595</v>
          </cell>
          <cell r="B642" t="str">
            <v>MM21-06</v>
          </cell>
          <cell r="C642">
            <v>315013.86464218731</v>
          </cell>
          <cell r="D642">
            <v>4986127.8762205951</v>
          </cell>
          <cell r="E642">
            <v>2194.6440775465467</v>
          </cell>
          <cell r="F642">
            <v>35.052</v>
          </cell>
          <cell r="G642">
            <v>36.576000000000001</v>
          </cell>
          <cell r="H642" t="str">
            <v>TF21322001</v>
          </cell>
          <cell r="I642">
            <v>0</v>
          </cell>
          <cell r="J642">
            <v>0</v>
          </cell>
          <cell r="K642">
            <v>7.46</v>
          </cell>
          <cell r="L642">
            <v>24</v>
          </cell>
          <cell r="M642">
            <v>1290</v>
          </cell>
          <cell r="N642">
            <v>1.7</v>
          </cell>
          <cell r="O642">
            <v>0</v>
          </cell>
          <cell r="P642">
            <v>0.31</v>
          </cell>
          <cell r="Q642">
            <v>0</v>
          </cell>
          <cell r="R642">
            <v>29</v>
          </cell>
          <cell r="S642">
            <v>74</v>
          </cell>
          <cell r="T642">
            <v>1.9E-3</v>
          </cell>
          <cell r="U642">
            <v>19</v>
          </cell>
          <cell r="V642">
            <v>5.36</v>
          </cell>
          <cell r="W642">
            <v>20</v>
          </cell>
          <cell r="X642">
            <v>3.28</v>
          </cell>
          <cell r="Y642">
            <v>60</v>
          </cell>
          <cell r="Z642">
            <v>1.86</v>
          </cell>
          <cell r="AA642">
            <v>762</v>
          </cell>
          <cell r="AB642">
            <v>1</v>
          </cell>
          <cell r="AC642">
            <v>0.61</v>
          </cell>
          <cell r="AD642">
            <v>40</v>
          </cell>
          <cell r="AE642">
            <v>490</v>
          </cell>
          <cell r="AF642">
            <v>20</v>
          </cell>
          <cell r="AG642">
            <v>0</v>
          </cell>
          <cell r="AH642">
            <v>0</v>
          </cell>
          <cell r="AI642">
            <v>15</v>
          </cell>
          <cell r="AJ642">
            <v>85</v>
          </cell>
          <cell r="AK642">
            <v>20</v>
          </cell>
          <cell r="AL642">
            <v>0.42</v>
          </cell>
          <cell r="AM642">
            <v>0</v>
          </cell>
          <cell r="AN642">
            <v>0</v>
          </cell>
          <cell r="AO642">
            <v>91</v>
          </cell>
          <cell r="AP642">
            <v>0</v>
          </cell>
          <cell r="AQ642">
            <v>64</v>
          </cell>
          <cell r="AR642">
            <v>45</v>
          </cell>
          <cell r="AS642">
            <v>10</v>
          </cell>
          <cell r="AT642">
            <v>5</v>
          </cell>
          <cell r="AU642">
            <v>25</v>
          </cell>
          <cell r="AV642">
            <v>0</v>
          </cell>
          <cell r="AW642">
            <v>15</v>
          </cell>
          <cell r="AX642">
            <v>0</v>
          </cell>
          <cell r="AY642">
            <v>0</v>
          </cell>
          <cell r="AZ642">
            <v>0</v>
          </cell>
          <cell r="BA642">
            <v>0</v>
          </cell>
          <cell r="BB642">
            <v>0</v>
          </cell>
          <cell r="BC642">
            <v>0</v>
          </cell>
          <cell r="BD642">
            <v>0</v>
          </cell>
          <cell r="BE642">
            <v>0</v>
          </cell>
          <cell r="BF642">
            <v>0</v>
          </cell>
          <cell r="BG642">
            <v>0</v>
          </cell>
          <cell r="BH642">
            <v>0</v>
          </cell>
          <cell r="BI642">
            <v>0</v>
          </cell>
          <cell r="BJ642">
            <v>0</v>
          </cell>
          <cell r="BK642">
            <v>0</v>
          </cell>
          <cell r="BL642">
            <v>0</v>
          </cell>
          <cell r="BM642">
            <v>0</v>
          </cell>
          <cell r="BN642">
            <v>0</v>
          </cell>
          <cell r="BO642">
            <v>0</v>
          </cell>
          <cell r="BP642">
            <v>0</v>
          </cell>
          <cell r="BQ642">
            <v>0</v>
          </cell>
          <cell r="BR642">
            <v>0</v>
          </cell>
          <cell r="BS642">
            <v>0</v>
          </cell>
          <cell r="BT642">
            <v>0</v>
          </cell>
          <cell r="BU642">
            <v>0</v>
          </cell>
          <cell r="BV642">
            <v>0</v>
          </cell>
          <cell r="BW642">
            <v>0</v>
          </cell>
          <cell r="BX642">
            <v>0</v>
          </cell>
          <cell r="BY642">
            <v>0</v>
          </cell>
          <cell r="BZ642">
            <v>0</v>
          </cell>
          <cell r="CA642">
            <v>0</v>
          </cell>
          <cell r="CB642">
            <v>0</v>
          </cell>
          <cell r="CC642">
            <v>0</v>
          </cell>
          <cell r="CD642">
            <v>0</v>
          </cell>
          <cell r="CE642">
            <v>0</v>
          </cell>
          <cell r="CF642">
            <v>0</v>
          </cell>
          <cell r="CG642">
            <v>0</v>
          </cell>
          <cell r="CH642">
            <v>0</v>
          </cell>
          <cell r="CI642">
            <v>0</v>
          </cell>
          <cell r="CJ642" t="str">
            <v/>
          </cell>
          <cell r="CK642" t="str">
            <v/>
          </cell>
          <cell r="CL642" t="str">
            <v/>
          </cell>
          <cell r="CM642" t="str">
            <v/>
          </cell>
          <cell r="CN642" t="str">
            <v/>
          </cell>
          <cell r="CO642">
            <v>1</v>
          </cell>
          <cell r="CP642" t="str">
            <v/>
          </cell>
          <cell r="CQ642" t="str">
            <v/>
          </cell>
          <cell r="CR642" t="str">
            <v/>
          </cell>
        </row>
        <row r="643">
          <cell r="A643" t="str">
            <v>D515596</v>
          </cell>
          <cell r="B643" t="str">
            <v>MM21-06</v>
          </cell>
          <cell r="C643">
            <v>315013.28091632167</v>
          </cell>
          <cell r="D643">
            <v>4986127.3864164362</v>
          </cell>
          <cell r="E643">
            <v>2193.3242548311791</v>
          </cell>
          <cell r="F643">
            <v>36.576000000000001</v>
          </cell>
          <cell r="G643">
            <v>38.1</v>
          </cell>
          <cell r="H643" t="str">
            <v>TF21322001</v>
          </cell>
          <cell r="I643">
            <v>0</v>
          </cell>
          <cell r="J643">
            <v>0</v>
          </cell>
          <cell r="K643">
            <v>8.98</v>
          </cell>
          <cell r="L643">
            <v>0</v>
          </cell>
          <cell r="M643">
            <v>1390</v>
          </cell>
          <cell r="N643">
            <v>2.1</v>
          </cell>
          <cell r="O643">
            <v>0</v>
          </cell>
          <cell r="P643">
            <v>0.43</v>
          </cell>
          <cell r="Q643">
            <v>0</v>
          </cell>
          <cell r="R643">
            <v>21</v>
          </cell>
          <cell r="S643">
            <v>91</v>
          </cell>
          <cell r="T643">
            <v>1.1999999999999999E-3</v>
          </cell>
          <cell r="U643">
            <v>12</v>
          </cell>
          <cell r="V643">
            <v>7.39</v>
          </cell>
          <cell r="W643">
            <v>20</v>
          </cell>
          <cell r="X643">
            <v>3.95</v>
          </cell>
          <cell r="Y643">
            <v>50</v>
          </cell>
          <cell r="Z643">
            <v>2.4</v>
          </cell>
          <cell r="AA643">
            <v>1660</v>
          </cell>
          <cell r="AB643">
            <v>1</v>
          </cell>
          <cell r="AC643">
            <v>0.7</v>
          </cell>
          <cell r="AD643">
            <v>46</v>
          </cell>
          <cell r="AE643">
            <v>570</v>
          </cell>
          <cell r="AF643">
            <v>23</v>
          </cell>
          <cell r="AG643">
            <v>0</v>
          </cell>
          <cell r="AH643">
            <v>0</v>
          </cell>
          <cell r="AI643">
            <v>22</v>
          </cell>
          <cell r="AJ643">
            <v>108</v>
          </cell>
          <cell r="AK643">
            <v>30</v>
          </cell>
          <cell r="AL643">
            <v>0.51</v>
          </cell>
          <cell r="AM643">
            <v>0</v>
          </cell>
          <cell r="AN643">
            <v>0</v>
          </cell>
          <cell r="AO643">
            <v>107</v>
          </cell>
          <cell r="AP643">
            <v>0</v>
          </cell>
          <cell r="AQ643">
            <v>84</v>
          </cell>
          <cell r="AR643">
            <v>35</v>
          </cell>
          <cell r="AS643">
            <v>10</v>
          </cell>
          <cell r="AT643">
            <v>0</v>
          </cell>
          <cell r="AU643">
            <v>35</v>
          </cell>
          <cell r="AV643">
            <v>0</v>
          </cell>
          <cell r="AW643">
            <v>20</v>
          </cell>
          <cell r="AX643">
            <v>0</v>
          </cell>
          <cell r="AY643">
            <v>0</v>
          </cell>
          <cell r="AZ643">
            <v>0</v>
          </cell>
          <cell r="BA643">
            <v>0</v>
          </cell>
          <cell r="BB643">
            <v>0</v>
          </cell>
          <cell r="BC643">
            <v>0</v>
          </cell>
          <cell r="BD643">
            <v>0</v>
          </cell>
          <cell r="BE643">
            <v>0</v>
          </cell>
          <cell r="BF643">
            <v>0</v>
          </cell>
          <cell r="BG643">
            <v>0</v>
          </cell>
          <cell r="BH643">
            <v>0</v>
          </cell>
          <cell r="BI643">
            <v>0</v>
          </cell>
          <cell r="BJ643">
            <v>0</v>
          </cell>
          <cell r="BK643">
            <v>0</v>
          </cell>
          <cell r="BL643">
            <v>0</v>
          </cell>
          <cell r="BM643">
            <v>0</v>
          </cell>
          <cell r="BN643">
            <v>0</v>
          </cell>
          <cell r="BO643">
            <v>0</v>
          </cell>
          <cell r="BP643">
            <v>0</v>
          </cell>
          <cell r="BQ643">
            <v>0</v>
          </cell>
          <cell r="BR643">
            <v>0</v>
          </cell>
          <cell r="BS643">
            <v>0</v>
          </cell>
          <cell r="BT643">
            <v>0</v>
          </cell>
          <cell r="BU643">
            <v>0</v>
          </cell>
          <cell r="BV643">
            <v>0</v>
          </cell>
          <cell r="BW643">
            <v>0</v>
          </cell>
          <cell r="BX643">
            <v>0</v>
          </cell>
          <cell r="BY643">
            <v>0</v>
          </cell>
          <cell r="BZ643">
            <v>0</v>
          </cell>
          <cell r="CA643">
            <v>0</v>
          </cell>
          <cell r="CB643">
            <v>0</v>
          </cell>
          <cell r="CC643">
            <v>0</v>
          </cell>
          <cell r="CD643">
            <v>0</v>
          </cell>
          <cell r="CE643">
            <v>0</v>
          </cell>
          <cell r="CF643">
            <v>0</v>
          </cell>
          <cell r="CG643">
            <v>0</v>
          </cell>
          <cell r="CH643">
            <v>0</v>
          </cell>
          <cell r="CI643">
            <v>0</v>
          </cell>
          <cell r="CJ643" t="str">
            <v/>
          </cell>
          <cell r="CK643" t="str">
            <v/>
          </cell>
          <cell r="CL643" t="str">
            <v/>
          </cell>
          <cell r="CM643" t="str">
            <v/>
          </cell>
          <cell r="CN643" t="str">
            <v/>
          </cell>
          <cell r="CO643">
            <v>1</v>
          </cell>
          <cell r="CP643" t="str">
            <v/>
          </cell>
          <cell r="CQ643" t="str">
            <v/>
          </cell>
          <cell r="CR643" t="str">
            <v/>
          </cell>
        </row>
        <row r="644">
          <cell r="A644" t="str">
            <v>D515597</v>
          </cell>
          <cell r="B644" t="str">
            <v>MM21-06</v>
          </cell>
          <cell r="C644">
            <v>315012.69719045603</v>
          </cell>
          <cell r="D644">
            <v>4986126.8966122773</v>
          </cell>
          <cell r="E644">
            <v>2192.0044321158116</v>
          </cell>
          <cell r="F644">
            <v>38.1</v>
          </cell>
          <cell r="G644">
            <v>39.624000000000002</v>
          </cell>
          <cell r="H644" t="str">
            <v>TF21322001</v>
          </cell>
          <cell r="I644">
            <v>0</v>
          </cell>
          <cell r="J644">
            <v>0</v>
          </cell>
          <cell r="K644">
            <v>8.18</v>
          </cell>
          <cell r="L644">
            <v>0</v>
          </cell>
          <cell r="M644">
            <v>1270</v>
          </cell>
          <cell r="N644">
            <v>1.6</v>
          </cell>
          <cell r="O644">
            <v>0</v>
          </cell>
          <cell r="P644">
            <v>0.38</v>
          </cell>
          <cell r="Q644">
            <v>0</v>
          </cell>
          <cell r="R644">
            <v>25</v>
          </cell>
          <cell r="S644">
            <v>83</v>
          </cell>
          <cell r="T644">
            <v>4.0000000000000002E-4</v>
          </cell>
          <cell r="U644">
            <v>4</v>
          </cell>
          <cell r="V644">
            <v>6.94</v>
          </cell>
          <cell r="W644">
            <v>20</v>
          </cell>
          <cell r="X644">
            <v>3.61</v>
          </cell>
          <cell r="Y644">
            <v>110</v>
          </cell>
          <cell r="Z644">
            <v>2.38</v>
          </cell>
          <cell r="AA644">
            <v>838</v>
          </cell>
          <cell r="AB644">
            <v>1</v>
          </cell>
          <cell r="AC644">
            <v>0.57999999999999996</v>
          </cell>
          <cell r="AD644">
            <v>47</v>
          </cell>
          <cell r="AE644">
            <v>530</v>
          </cell>
          <cell r="AF644">
            <v>23</v>
          </cell>
          <cell r="AG644">
            <v>0</v>
          </cell>
          <cell r="AH644">
            <v>0</v>
          </cell>
          <cell r="AI644">
            <v>18</v>
          </cell>
          <cell r="AJ644">
            <v>95</v>
          </cell>
          <cell r="AK644">
            <v>30</v>
          </cell>
          <cell r="AL644">
            <v>0.47</v>
          </cell>
          <cell r="AM644">
            <v>0</v>
          </cell>
          <cell r="AN644">
            <v>0</v>
          </cell>
          <cell r="AO644">
            <v>104</v>
          </cell>
          <cell r="AP644">
            <v>0</v>
          </cell>
          <cell r="AQ644">
            <v>83</v>
          </cell>
          <cell r="AR644">
            <v>35</v>
          </cell>
          <cell r="AS644">
            <v>15</v>
          </cell>
          <cell r="AT644">
            <v>0</v>
          </cell>
          <cell r="AU644">
            <v>35</v>
          </cell>
          <cell r="AV644">
            <v>0</v>
          </cell>
          <cell r="AW644">
            <v>15</v>
          </cell>
          <cell r="AX644">
            <v>0</v>
          </cell>
          <cell r="AY644">
            <v>0</v>
          </cell>
          <cell r="AZ644">
            <v>0</v>
          </cell>
          <cell r="BA644">
            <v>0</v>
          </cell>
          <cell r="BB644">
            <v>0</v>
          </cell>
          <cell r="BC644">
            <v>0</v>
          </cell>
          <cell r="BD644">
            <v>0</v>
          </cell>
          <cell r="BE644">
            <v>0</v>
          </cell>
          <cell r="BF644">
            <v>0</v>
          </cell>
          <cell r="BG644">
            <v>0</v>
          </cell>
          <cell r="BH644">
            <v>0</v>
          </cell>
          <cell r="BI644">
            <v>0</v>
          </cell>
          <cell r="BJ644">
            <v>0</v>
          </cell>
          <cell r="BK644">
            <v>0</v>
          </cell>
          <cell r="BL644">
            <v>0</v>
          </cell>
          <cell r="BM644">
            <v>0</v>
          </cell>
          <cell r="BN644">
            <v>0</v>
          </cell>
          <cell r="BO644">
            <v>0</v>
          </cell>
          <cell r="BP644">
            <v>0</v>
          </cell>
          <cell r="BQ644">
            <v>0</v>
          </cell>
          <cell r="BR644">
            <v>0</v>
          </cell>
          <cell r="BS644">
            <v>0</v>
          </cell>
          <cell r="BT644">
            <v>0</v>
          </cell>
          <cell r="BU644">
            <v>0</v>
          </cell>
          <cell r="BV644">
            <v>0</v>
          </cell>
          <cell r="BW644">
            <v>0</v>
          </cell>
          <cell r="BX644">
            <v>0</v>
          </cell>
          <cell r="BY644">
            <v>0</v>
          </cell>
          <cell r="BZ644">
            <v>0</v>
          </cell>
          <cell r="CA644">
            <v>0</v>
          </cell>
          <cell r="CB644">
            <v>0</v>
          </cell>
          <cell r="CC644">
            <v>0</v>
          </cell>
          <cell r="CD644">
            <v>0</v>
          </cell>
          <cell r="CE644">
            <v>0</v>
          </cell>
          <cell r="CF644">
            <v>0</v>
          </cell>
          <cell r="CG644">
            <v>0</v>
          </cell>
          <cell r="CH644">
            <v>0</v>
          </cell>
          <cell r="CI644">
            <v>0</v>
          </cell>
          <cell r="CJ644" t="str">
            <v/>
          </cell>
          <cell r="CK644" t="str">
            <v/>
          </cell>
          <cell r="CL644" t="str">
            <v/>
          </cell>
          <cell r="CM644" t="str">
            <v/>
          </cell>
          <cell r="CN644" t="str">
            <v/>
          </cell>
          <cell r="CO644">
            <v>1</v>
          </cell>
          <cell r="CP644" t="str">
            <v/>
          </cell>
          <cell r="CQ644" t="str">
            <v/>
          </cell>
          <cell r="CR644" t="str">
            <v/>
          </cell>
        </row>
        <row r="645">
          <cell r="A645" t="str">
            <v>D515598</v>
          </cell>
          <cell r="B645" t="str">
            <v>MM21-06</v>
          </cell>
          <cell r="C645">
            <v>315012.11346459039</v>
          </cell>
          <cell r="D645">
            <v>4986126.4068081183</v>
          </cell>
          <cell r="E645">
            <v>2190.6846094004441</v>
          </cell>
          <cell r="F645">
            <v>39.624000000000002</v>
          </cell>
          <cell r="G645">
            <v>41.148000000000003</v>
          </cell>
          <cell r="H645" t="str">
            <v>TF21322001</v>
          </cell>
          <cell r="I645">
            <v>0</v>
          </cell>
          <cell r="J645">
            <v>0</v>
          </cell>
          <cell r="K645">
            <v>8.36</v>
          </cell>
          <cell r="L645">
            <v>0</v>
          </cell>
          <cell r="M645">
            <v>1920</v>
          </cell>
          <cell r="N645">
            <v>1.8</v>
          </cell>
          <cell r="O645">
            <v>0</v>
          </cell>
          <cell r="P645">
            <v>0.22</v>
          </cell>
          <cell r="Q645">
            <v>0</v>
          </cell>
          <cell r="R645">
            <v>24</v>
          </cell>
          <cell r="S645">
            <v>90</v>
          </cell>
          <cell r="T645">
            <v>8.9999999999999998E-4</v>
          </cell>
          <cell r="U645">
            <v>9</v>
          </cell>
          <cell r="V645">
            <v>6.19</v>
          </cell>
          <cell r="W645">
            <v>20</v>
          </cell>
          <cell r="X645">
            <v>4.6100000000000003</v>
          </cell>
          <cell r="Y645">
            <v>40</v>
          </cell>
          <cell r="Z645">
            <v>2.02</v>
          </cell>
          <cell r="AA645">
            <v>926</v>
          </cell>
          <cell r="AB645">
            <v>1</v>
          </cell>
          <cell r="AC645">
            <v>0.45</v>
          </cell>
          <cell r="AD645">
            <v>46</v>
          </cell>
          <cell r="AE645">
            <v>360</v>
          </cell>
          <cell r="AF645">
            <v>19</v>
          </cell>
          <cell r="AG645">
            <v>0</v>
          </cell>
          <cell r="AH645">
            <v>0</v>
          </cell>
          <cell r="AI645">
            <v>18</v>
          </cell>
          <cell r="AJ645">
            <v>70</v>
          </cell>
          <cell r="AK645">
            <v>20</v>
          </cell>
          <cell r="AL645">
            <v>0.5</v>
          </cell>
          <cell r="AM645">
            <v>0</v>
          </cell>
          <cell r="AN645">
            <v>0</v>
          </cell>
          <cell r="AO645">
            <v>112</v>
          </cell>
          <cell r="AP645">
            <v>0</v>
          </cell>
          <cell r="AQ645">
            <v>79</v>
          </cell>
          <cell r="AR645">
            <v>55</v>
          </cell>
          <cell r="AS645">
            <v>5</v>
          </cell>
          <cell r="AT645">
            <v>5</v>
          </cell>
          <cell r="AU645">
            <v>35</v>
          </cell>
          <cell r="AV645">
            <v>0</v>
          </cell>
          <cell r="AW645">
            <v>0</v>
          </cell>
          <cell r="AX645">
            <v>0</v>
          </cell>
          <cell r="AY645">
            <v>0</v>
          </cell>
          <cell r="AZ645">
            <v>0</v>
          </cell>
          <cell r="BA645">
            <v>0</v>
          </cell>
          <cell r="BB645">
            <v>0</v>
          </cell>
          <cell r="BC645">
            <v>0</v>
          </cell>
          <cell r="BD645">
            <v>0</v>
          </cell>
          <cell r="BE645">
            <v>0</v>
          </cell>
          <cell r="BF645">
            <v>0</v>
          </cell>
          <cell r="BG645">
            <v>0</v>
          </cell>
          <cell r="BH645">
            <v>0</v>
          </cell>
          <cell r="BI645">
            <v>0</v>
          </cell>
          <cell r="BJ645">
            <v>0</v>
          </cell>
          <cell r="BK645">
            <v>0</v>
          </cell>
          <cell r="BL645">
            <v>0</v>
          </cell>
          <cell r="BM645">
            <v>0</v>
          </cell>
          <cell r="BN645">
            <v>0</v>
          </cell>
          <cell r="BO645">
            <v>0</v>
          </cell>
          <cell r="BP645">
            <v>0</v>
          </cell>
          <cell r="BQ645">
            <v>0</v>
          </cell>
          <cell r="BR645">
            <v>0</v>
          </cell>
          <cell r="BS645">
            <v>0</v>
          </cell>
          <cell r="BT645">
            <v>0</v>
          </cell>
          <cell r="BU645">
            <v>0</v>
          </cell>
          <cell r="BV645">
            <v>0</v>
          </cell>
          <cell r="BW645">
            <v>0</v>
          </cell>
          <cell r="BX645">
            <v>0</v>
          </cell>
          <cell r="BY645">
            <v>0</v>
          </cell>
          <cell r="BZ645">
            <v>0</v>
          </cell>
          <cell r="CA645">
            <v>0</v>
          </cell>
          <cell r="CB645">
            <v>0</v>
          </cell>
          <cell r="CC645">
            <v>0</v>
          </cell>
          <cell r="CD645">
            <v>0</v>
          </cell>
          <cell r="CE645">
            <v>0</v>
          </cell>
          <cell r="CF645">
            <v>0</v>
          </cell>
          <cell r="CG645">
            <v>0</v>
          </cell>
          <cell r="CH645">
            <v>0</v>
          </cell>
          <cell r="CI645">
            <v>0</v>
          </cell>
          <cell r="CJ645" t="str">
            <v/>
          </cell>
          <cell r="CK645" t="str">
            <v/>
          </cell>
          <cell r="CL645" t="str">
            <v/>
          </cell>
          <cell r="CM645" t="str">
            <v/>
          </cell>
          <cell r="CN645" t="str">
            <v/>
          </cell>
          <cell r="CO645">
            <v>1</v>
          </cell>
          <cell r="CP645" t="str">
            <v/>
          </cell>
          <cell r="CQ645" t="str">
            <v/>
          </cell>
          <cell r="CR645" t="str">
            <v/>
          </cell>
        </row>
        <row r="646">
          <cell r="A646" t="str">
            <v>D515599</v>
          </cell>
          <cell r="B646" t="str">
            <v>MM21-06</v>
          </cell>
          <cell r="C646">
            <v>315011.52973872476</v>
          </cell>
          <cell r="D646">
            <v>4986125.9170039594</v>
          </cell>
          <cell r="E646">
            <v>2189.3647866850765</v>
          </cell>
          <cell r="F646">
            <v>41.148000000000003</v>
          </cell>
          <cell r="G646">
            <v>42.672000000000004</v>
          </cell>
          <cell r="H646" t="str">
            <v>TF21322001</v>
          </cell>
          <cell r="I646">
            <v>0</v>
          </cell>
          <cell r="J646">
            <v>0</v>
          </cell>
          <cell r="K646">
            <v>7.55</v>
          </cell>
          <cell r="L646">
            <v>0</v>
          </cell>
          <cell r="M646">
            <v>1440</v>
          </cell>
          <cell r="N646">
            <v>1.6</v>
          </cell>
          <cell r="O646">
            <v>0</v>
          </cell>
          <cell r="P646">
            <v>0.34</v>
          </cell>
          <cell r="Q646">
            <v>0</v>
          </cell>
          <cell r="R646">
            <v>18</v>
          </cell>
          <cell r="S646">
            <v>70</v>
          </cell>
          <cell r="T646">
            <v>2.0000000000000001E-4</v>
          </cell>
          <cell r="U646">
            <v>2</v>
          </cell>
          <cell r="V646">
            <v>4.9400000000000004</v>
          </cell>
          <cell r="W646">
            <v>20</v>
          </cell>
          <cell r="X646">
            <v>3.25</v>
          </cell>
          <cell r="Y646">
            <v>90</v>
          </cell>
          <cell r="Z646">
            <v>1.8</v>
          </cell>
          <cell r="AA646">
            <v>714</v>
          </cell>
          <cell r="AB646">
            <v>1</v>
          </cell>
          <cell r="AC646">
            <v>0.9</v>
          </cell>
          <cell r="AD646">
            <v>36</v>
          </cell>
          <cell r="AE646">
            <v>390</v>
          </cell>
          <cell r="AF646">
            <v>56</v>
          </cell>
          <cell r="AG646">
            <v>0</v>
          </cell>
          <cell r="AH646">
            <v>0</v>
          </cell>
          <cell r="AI646">
            <v>15</v>
          </cell>
          <cell r="AJ646">
            <v>109</v>
          </cell>
          <cell r="AK646">
            <v>30</v>
          </cell>
          <cell r="AL646">
            <v>0.41</v>
          </cell>
          <cell r="AM646">
            <v>0</v>
          </cell>
          <cell r="AN646">
            <v>0</v>
          </cell>
          <cell r="AO646">
            <v>86</v>
          </cell>
          <cell r="AP646">
            <v>0</v>
          </cell>
          <cell r="AQ646">
            <v>64</v>
          </cell>
          <cell r="AR646">
            <v>55</v>
          </cell>
          <cell r="AS646">
            <v>10</v>
          </cell>
          <cell r="AT646">
            <v>5</v>
          </cell>
          <cell r="AU646">
            <v>30</v>
          </cell>
          <cell r="AV646">
            <v>0</v>
          </cell>
          <cell r="AW646">
            <v>0</v>
          </cell>
          <cell r="AX646">
            <v>0</v>
          </cell>
          <cell r="AY646">
            <v>0</v>
          </cell>
          <cell r="AZ646">
            <v>0</v>
          </cell>
          <cell r="BA646">
            <v>0</v>
          </cell>
          <cell r="BB646">
            <v>0</v>
          </cell>
          <cell r="BC646">
            <v>0</v>
          </cell>
          <cell r="BD646">
            <v>0</v>
          </cell>
          <cell r="BE646">
            <v>0</v>
          </cell>
          <cell r="BF646">
            <v>0</v>
          </cell>
          <cell r="BG646">
            <v>0</v>
          </cell>
          <cell r="BH646">
            <v>0</v>
          </cell>
          <cell r="BI646">
            <v>0</v>
          </cell>
          <cell r="BJ646">
            <v>0</v>
          </cell>
          <cell r="BK646">
            <v>0</v>
          </cell>
          <cell r="BL646">
            <v>0</v>
          </cell>
          <cell r="BM646">
            <v>0</v>
          </cell>
          <cell r="BN646">
            <v>0</v>
          </cell>
          <cell r="BO646">
            <v>0</v>
          </cell>
          <cell r="BP646">
            <v>0</v>
          </cell>
          <cell r="BQ646">
            <v>0</v>
          </cell>
          <cell r="BR646">
            <v>0</v>
          </cell>
          <cell r="BS646">
            <v>0</v>
          </cell>
          <cell r="BT646">
            <v>0</v>
          </cell>
          <cell r="BU646">
            <v>0</v>
          </cell>
          <cell r="BV646">
            <v>0</v>
          </cell>
          <cell r="BW646">
            <v>0</v>
          </cell>
          <cell r="BX646">
            <v>0</v>
          </cell>
          <cell r="BY646">
            <v>0</v>
          </cell>
          <cell r="BZ646">
            <v>0</v>
          </cell>
          <cell r="CA646">
            <v>0</v>
          </cell>
          <cell r="CB646">
            <v>0</v>
          </cell>
          <cell r="CC646">
            <v>0</v>
          </cell>
          <cell r="CD646">
            <v>0</v>
          </cell>
          <cell r="CE646">
            <v>0</v>
          </cell>
          <cell r="CF646">
            <v>0</v>
          </cell>
          <cell r="CG646">
            <v>0</v>
          </cell>
          <cell r="CH646">
            <v>0</v>
          </cell>
          <cell r="CI646">
            <v>0</v>
          </cell>
          <cell r="CJ646" t="str">
            <v/>
          </cell>
          <cell r="CK646" t="str">
            <v/>
          </cell>
          <cell r="CL646" t="str">
            <v/>
          </cell>
          <cell r="CM646" t="str">
            <v/>
          </cell>
          <cell r="CN646" t="str">
            <v/>
          </cell>
          <cell r="CO646">
            <v>1</v>
          </cell>
          <cell r="CP646" t="str">
            <v/>
          </cell>
          <cell r="CQ646" t="str">
            <v/>
          </cell>
          <cell r="CR646" t="str">
            <v/>
          </cell>
        </row>
        <row r="647">
          <cell r="A647" t="str">
            <v>D515600</v>
          </cell>
          <cell r="B647" t="str">
            <v>MM21-06</v>
          </cell>
          <cell r="C647">
            <v>315010.94601285912</v>
          </cell>
          <cell r="D647">
            <v>4986125.4271998005</v>
          </cell>
          <cell r="E647">
            <v>2188.044963969709</v>
          </cell>
          <cell r="F647">
            <v>42.672000000000004</v>
          </cell>
          <cell r="G647">
            <v>44.196000000000005</v>
          </cell>
          <cell r="H647" t="str">
            <v>TF21322001</v>
          </cell>
          <cell r="I647">
            <v>0</v>
          </cell>
          <cell r="J647">
            <v>0</v>
          </cell>
          <cell r="K647">
            <v>8.08</v>
          </cell>
          <cell r="L647">
            <v>0</v>
          </cell>
          <cell r="M647">
            <v>1120</v>
          </cell>
          <cell r="N647">
            <v>1.6</v>
          </cell>
          <cell r="O647">
            <v>0</v>
          </cell>
          <cell r="P647">
            <v>1.58</v>
          </cell>
          <cell r="Q647">
            <v>0</v>
          </cell>
          <cell r="R647">
            <v>28</v>
          </cell>
          <cell r="S647">
            <v>264</v>
          </cell>
          <cell r="T647">
            <v>1E-4</v>
          </cell>
          <cell r="U647">
            <v>1</v>
          </cell>
          <cell r="V647">
            <v>5.65</v>
          </cell>
          <cell r="W647">
            <v>20</v>
          </cell>
          <cell r="X647">
            <v>3.12</v>
          </cell>
          <cell r="Y647">
            <v>70</v>
          </cell>
          <cell r="Z647">
            <v>3.17</v>
          </cell>
          <cell r="AA647">
            <v>1070</v>
          </cell>
          <cell r="AB647">
            <v>1</v>
          </cell>
          <cell r="AC647">
            <v>0.67</v>
          </cell>
          <cell r="AD647">
            <v>78</v>
          </cell>
          <cell r="AE647">
            <v>570</v>
          </cell>
          <cell r="AF647">
            <v>47</v>
          </cell>
          <cell r="AG647">
            <v>0</v>
          </cell>
          <cell r="AH647">
            <v>0</v>
          </cell>
          <cell r="AI647">
            <v>20</v>
          </cell>
          <cell r="AJ647">
            <v>124</v>
          </cell>
          <cell r="AK647">
            <v>30</v>
          </cell>
          <cell r="AL647">
            <v>0.38</v>
          </cell>
          <cell r="AM647">
            <v>0</v>
          </cell>
          <cell r="AN647">
            <v>0</v>
          </cell>
          <cell r="AO647">
            <v>122</v>
          </cell>
          <cell r="AP647">
            <v>0</v>
          </cell>
          <cell r="AQ647">
            <v>88</v>
          </cell>
          <cell r="AR647">
            <v>30</v>
          </cell>
          <cell r="AS647">
            <v>15</v>
          </cell>
          <cell r="AT647">
            <v>5</v>
          </cell>
          <cell r="AU647">
            <v>30</v>
          </cell>
          <cell r="AV647">
            <v>0</v>
          </cell>
          <cell r="AW647">
            <v>20</v>
          </cell>
          <cell r="AX647">
            <v>0</v>
          </cell>
          <cell r="AY647">
            <v>0</v>
          </cell>
          <cell r="AZ647">
            <v>0</v>
          </cell>
          <cell r="BA647">
            <v>0</v>
          </cell>
          <cell r="BB647">
            <v>0</v>
          </cell>
          <cell r="BC647">
            <v>0</v>
          </cell>
          <cell r="BD647">
            <v>0</v>
          </cell>
          <cell r="BE647">
            <v>0</v>
          </cell>
          <cell r="BF647">
            <v>0</v>
          </cell>
          <cell r="BG647">
            <v>0</v>
          </cell>
          <cell r="BH647">
            <v>0</v>
          </cell>
          <cell r="BI647">
            <v>0</v>
          </cell>
          <cell r="BJ647">
            <v>0</v>
          </cell>
          <cell r="BK647">
            <v>0</v>
          </cell>
          <cell r="BL647">
            <v>0</v>
          </cell>
          <cell r="BM647">
            <v>0</v>
          </cell>
          <cell r="BN647">
            <v>0</v>
          </cell>
          <cell r="BO647">
            <v>0</v>
          </cell>
          <cell r="BP647">
            <v>0</v>
          </cell>
          <cell r="BQ647">
            <v>0</v>
          </cell>
          <cell r="BR647">
            <v>0</v>
          </cell>
          <cell r="BS647">
            <v>0</v>
          </cell>
          <cell r="BT647">
            <v>0</v>
          </cell>
          <cell r="BU647">
            <v>0</v>
          </cell>
          <cell r="BV647">
            <v>0</v>
          </cell>
          <cell r="BW647">
            <v>0</v>
          </cell>
          <cell r="BX647">
            <v>0</v>
          </cell>
          <cell r="BY647">
            <v>0</v>
          </cell>
          <cell r="BZ647">
            <v>0</v>
          </cell>
          <cell r="CA647">
            <v>0</v>
          </cell>
          <cell r="CB647">
            <v>0</v>
          </cell>
          <cell r="CC647">
            <v>0</v>
          </cell>
          <cell r="CD647">
            <v>0</v>
          </cell>
          <cell r="CE647">
            <v>0</v>
          </cell>
          <cell r="CF647">
            <v>0</v>
          </cell>
          <cell r="CG647">
            <v>0</v>
          </cell>
          <cell r="CH647">
            <v>0</v>
          </cell>
          <cell r="CI647">
            <v>0</v>
          </cell>
          <cell r="CJ647" t="str">
            <v/>
          </cell>
          <cell r="CK647" t="str">
            <v/>
          </cell>
          <cell r="CL647" t="str">
            <v/>
          </cell>
          <cell r="CM647" t="str">
            <v/>
          </cell>
          <cell r="CN647" t="str">
            <v/>
          </cell>
          <cell r="CO647">
            <v>1</v>
          </cell>
          <cell r="CP647" t="str">
            <v/>
          </cell>
          <cell r="CQ647" t="str">
            <v/>
          </cell>
          <cell r="CR647" t="str">
            <v/>
          </cell>
        </row>
        <row r="648">
          <cell r="A648" t="str">
            <v>D515602</v>
          </cell>
          <cell r="B648" t="str">
            <v>MM21-06</v>
          </cell>
          <cell r="C648">
            <v>315010.36228699348</v>
          </cell>
          <cell r="D648">
            <v>4986124.9373956416</v>
          </cell>
          <cell r="E648">
            <v>2186.7251412543415</v>
          </cell>
          <cell r="F648">
            <v>44.196000000000005</v>
          </cell>
          <cell r="G648">
            <v>45.72</v>
          </cell>
          <cell r="H648" t="str">
            <v>TF21322001</v>
          </cell>
          <cell r="I648">
            <v>0</v>
          </cell>
          <cell r="J648">
            <v>0</v>
          </cell>
          <cell r="K648">
            <v>5.96</v>
          </cell>
          <cell r="L648">
            <v>9</v>
          </cell>
          <cell r="M648">
            <v>570</v>
          </cell>
          <cell r="N648">
            <v>0.6</v>
          </cell>
          <cell r="O648">
            <v>0</v>
          </cell>
          <cell r="P648">
            <v>5.75</v>
          </cell>
          <cell r="Q648">
            <v>0.5</v>
          </cell>
          <cell r="R648">
            <v>48</v>
          </cell>
          <cell r="S648">
            <v>677</v>
          </cell>
          <cell r="T648">
            <v>1.2999999999999999E-3</v>
          </cell>
          <cell r="U648">
            <v>13</v>
          </cell>
          <cell r="V648">
            <v>5.96</v>
          </cell>
          <cell r="W648">
            <v>10</v>
          </cell>
          <cell r="X648">
            <v>1.86</v>
          </cell>
          <cell r="Y648">
            <v>40</v>
          </cell>
          <cell r="Z648">
            <v>4.45</v>
          </cell>
          <cell r="AA648">
            <v>2250</v>
          </cell>
          <cell r="AB648">
            <v>2</v>
          </cell>
          <cell r="AC648">
            <v>0.28999999999999998</v>
          </cell>
          <cell r="AD648">
            <v>182</v>
          </cell>
          <cell r="AE648">
            <v>410</v>
          </cell>
          <cell r="AF648">
            <v>28</v>
          </cell>
          <cell r="AG648">
            <v>0</v>
          </cell>
          <cell r="AH648">
            <v>0</v>
          </cell>
          <cell r="AI648">
            <v>27</v>
          </cell>
          <cell r="AJ648">
            <v>103</v>
          </cell>
          <cell r="AK648">
            <v>0</v>
          </cell>
          <cell r="AL648">
            <v>0.24</v>
          </cell>
          <cell r="AM648">
            <v>0</v>
          </cell>
          <cell r="AN648">
            <v>0</v>
          </cell>
          <cell r="AO648">
            <v>159</v>
          </cell>
          <cell r="AP648">
            <v>0</v>
          </cell>
          <cell r="AQ648">
            <v>105</v>
          </cell>
          <cell r="AR648">
            <v>15</v>
          </cell>
          <cell r="AS648">
            <v>50</v>
          </cell>
          <cell r="AT648">
            <v>5</v>
          </cell>
          <cell r="AU648">
            <v>0</v>
          </cell>
          <cell r="AV648">
            <v>0</v>
          </cell>
          <cell r="AW648">
            <v>20</v>
          </cell>
          <cell r="AX648">
            <v>0</v>
          </cell>
          <cell r="AY648">
            <v>0</v>
          </cell>
          <cell r="AZ648">
            <v>10</v>
          </cell>
          <cell r="BA648">
            <v>0</v>
          </cell>
          <cell r="BB648">
            <v>0</v>
          </cell>
          <cell r="BC648">
            <v>0</v>
          </cell>
          <cell r="BD648">
            <v>0</v>
          </cell>
          <cell r="BE648">
            <v>0</v>
          </cell>
          <cell r="BF648">
            <v>0</v>
          </cell>
          <cell r="BG648">
            <v>0</v>
          </cell>
          <cell r="BH648">
            <v>0</v>
          </cell>
          <cell r="BI648">
            <v>0</v>
          </cell>
          <cell r="BJ648">
            <v>0</v>
          </cell>
          <cell r="BK648">
            <v>0</v>
          </cell>
          <cell r="BL648">
            <v>0</v>
          </cell>
          <cell r="BM648">
            <v>0</v>
          </cell>
          <cell r="BN648">
            <v>0</v>
          </cell>
          <cell r="BO648">
            <v>0</v>
          </cell>
          <cell r="BP648">
            <v>0</v>
          </cell>
          <cell r="BQ648">
            <v>0</v>
          </cell>
          <cell r="BR648">
            <v>0</v>
          </cell>
          <cell r="BS648">
            <v>0</v>
          </cell>
          <cell r="BT648">
            <v>0</v>
          </cell>
          <cell r="BU648">
            <v>0</v>
          </cell>
          <cell r="BV648">
            <v>0</v>
          </cell>
          <cell r="BW648">
            <v>0</v>
          </cell>
          <cell r="BX648">
            <v>0</v>
          </cell>
          <cell r="BY648">
            <v>0</v>
          </cell>
          <cell r="BZ648">
            <v>0</v>
          </cell>
          <cell r="CA648">
            <v>0</v>
          </cell>
          <cell r="CB648">
            <v>0</v>
          </cell>
          <cell r="CC648">
            <v>0</v>
          </cell>
          <cell r="CD648">
            <v>0</v>
          </cell>
          <cell r="CE648">
            <v>0</v>
          </cell>
          <cell r="CF648">
            <v>0</v>
          </cell>
          <cell r="CG648">
            <v>0</v>
          </cell>
          <cell r="CH648">
            <v>0</v>
          </cell>
          <cell r="CI648">
            <v>0</v>
          </cell>
          <cell r="CJ648" t="str">
            <v/>
          </cell>
          <cell r="CK648" t="str">
            <v/>
          </cell>
          <cell r="CL648" t="str">
            <v/>
          </cell>
          <cell r="CM648" t="str">
            <v/>
          </cell>
          <cell r="CN648" t="str">
            <v/>
          </cell>
          <cell r="CO648">
            <v>1</v>
          </cell>
          <cell r="CP648" t="str">
            <v/>
          </cell>
          <cell r="CQ648" t="str">
            <v/>
          </cell>
          <cell r="CR648" t="str">
            <v/>
          </cell>
        </row>
        <row r="649">
          <cell r="A649" t="str">
            <v>D515603</v>
          </cell>
          <cell r="B649" t="str">
            <v>MM21-06</v>
          </cell>
          <cell r="C649">
            <v>315009.77856112784</v>
          </cell>
          <cell r="D649">
            <v>4986124.4475914827</v>
          </cell>
          <cell r="E649">
            <v>2185.4053185389739</v>
          </cell>
          <cell r="F649">
            <v>45.72</v>
          </cell>
          <cell r="G649">
            <v>47.244</v>
          </cell>
          <cell r="H649" t="str">
            <v>TF21322001</v>
          </cell>
          <cell r="I649">
            <v>0</v>
          </cell>
          <cell r="J649">
            <v>1.1000000000000001</v>
          </cell>
          <cell r="K649">
            <v>7.02</v>
          </cell>
          <cell r="L649">
            <v>21</v>
          </cell>
          <cell r="M649">
            <v>1260</v>
          </cell>
          <cell r="N649">
            <v>1.5</v>
          </cell>
          <cell r="O649">
            <v>0</v>
          </cell>
          <cell r="P649">
            <v>1.61</v>
          </cell>
          <cell r="Q649">
            <v>0.7</v>
          </cell>
          <cell r="R649">
            <v>18</v>
          </cell>
          <cell r="S649">
            <v>70</v>
          </cell>
          <cell r="T649">
            <v>2.3999999999999998E-3</v>
          </cell>
          <cell r="U649">
            <v>24</v>
          </cell>
          <cell r="V649">
            <v>4.2</v>
          </cell>
          <cell r="W649">
            <v>20</v>
          </cell>
          <cell r="X649">
            <v>3.16</v>
          </cell>
          <cell r="Y649">
            <v>60</v>
          </cell>
          <cell r="Z649">
            <v>1.49</v>
          </cell>
          <cell r="AA649">
            <v>782</v>
          </cell>
          <cell r="AB649">
            <v>1</v>
          </cell>
          <cell r="AC649">
            <v>0.56000000000000005</v>
          </cell>
          <cell r="AD649">
            <v>36</v>
          </cell>
          <cell r="AE649">
            <v>620</v>
          </cell>
          <cell r="AF649">
            <v>243</v>
          </cell>
          <cell r="AG649">
            <v>0</v>
          </cell>
          <cell r="AH649">
            <v>0</v>
          </cell>
          <cell r="AI649">
            <v>13</v>
          </cell>
          <cell r="AJ649">
            <v>67</v>
          </cell>
          <cell r="AK649">
            <v>20</v>
          </cell>
          <cell r="AL649">
            <v>0.35</v>
          </cell>
          <cell r="AM649">
            <v>0</v>
          </cell>
          <cell r="AN649">
            <v>0</v>
          </cell>
          <cell r="AO649">
            <v>81</v>
          </cell>
          <cell r="AP649">
            <v>0</v>
          </cell>
          <cell r="AQ649">
            <v>79</v>
          </cell>
          <cell r="AR649">
            <v>60</v>
          </cell>
          <cell r="AS649">
            <v>10</v>
          </cell>
          <cell r="AT649">
            <v>5</v>
          </cell>
          <cell r="AU649">
            <v>0</v>
          </cell>
          <cell r="AV649">
            <v>0</v>
          </cell>
          <cell r="AW649">
            <v>25</v>
          </cell>
          <cell r="AX649">
            <v>0</v>
          </cell>
          <cell r="AY649">
            <v>0</v>
          </cell>
          <cell r="AZ649">
            <v>0</v>
          </cell>
          <cell r="BA649">
            <v>0</v>
          </cell>
          <cell r="BB649">
            <v>0</v>
          </cell>
          <cell r="BC649">
            <v>0</v>
          </cell>
          <cell r="BD649">
            <v>0</v>
          </cell>
          <cell r="BE649">
            <v>0</v>
          </cell>
          <cell r="BF649">
            <v>0</v>
          </cell>
          <cell r="BG649">
            <v>0</v>
          </cell>
          <cell r="BH649">
            <v>0</v>
          </cell>
          <cell r="BI649">
            <v>0</v>
          </cell>
          <cell r="BJ649">
            <v>0</v>
          </cell>
          <cell r="BK649">
            <v>0</v>
          </cell>
          <cell r="BL649">
            <v>0</v>
          </cell>
          <cell r="BM649">
            <v>0</v>
          </cell>
          <cell r="BN649">
            <v>0</v>
          </cell>
          <cell r="BO649">
            <v>0</v>
          </cell>
          <cell r="BP649">
            <v>0</v>
          </cell>
          <cell r="BQ649">
            <v>0</v>
          </cell>
          <cell r="BR649">
            <v>0</v>
          </cell>
          <cell r="BS649">
            <v>0</v>
          </cell>
          <cell r="BT649">
            <v>0</v>
          </cell>
          <cell r="BU649">
            <v>0</v>
          </cell>
          <cell r="BV649">
            <v>0</v>
          </cell>
          <cell r="BW649">
            <v>0</v>
          </cell>
          <cell r="BX649">
            <v>0</v>
          </cell>
          <cell r="BY649">
            <v>0</v>
          </cell>
          <cell r="BZ649">
            <v>0</v>
          </cell>
          <cell r="CA649">
            <v>0</v>
          </cell>
          <cell r="CB649">
            <v>0</v>
          </cell>
          <cell r="CC649">
            <v>0</v>
          </cell>
          <cell r="CD649">
            <v>0</v>
          </cell>
          <cell r="CE649">
            <v>0</v>
          </cell>
          <cell r="CF649">
            <v>0</v>
          </cell>
          <cell r="CG649">
            <v>0</v>
          </cell>
          <cell r="CH649">
            <v>0</v>
          </cell>
          <cell r="CI649">
            <v>0</v>
          </cell>
          <cell r="CJ649" t="str">
            <v/>
          </cell>
          <cell r="CK649" t="str">
            <v/>
          </cell>
          <cell r="CL649" t="str">
            <v/>
          </cell>
          <cell r="CM649" t="str">
            <v/>
          </cell>
          <cell r="CN649" t="str">
            <v/>
          </cell>
          <cell r="CO649">
            <v>1</v>
          </cell>
          <cell r="CP649" t="str">
            <v/>
          </cell>
          <cell r="CQ649" t="str">
            <v/>
          </cell>
          <cell r="CR649" t="str">
            <v/>
          </cell>
        </row>
        <row r="650">
          <cell r="A650" t="str">
            <v>D515604</v>
          </cell>
          <cell r="B650" t="str">
            <v>MM21-06</v>
          </cell>
          <cell r="C650">
            <v>315009.1948352622</v>
          </cell>
          <cell r="D650">
            <v>4986123.9577873237</v>
          </cell>
          <cell r="E650">
            <v>2184.0854958236064</v>
          </cell>
          <cell r="F650">
            <v>47.244</v>
          </cell>
          <cell r="G650">
            <v>48.768000000000001</v>
          </cell>
          <cell r="H650" t="str">
            <v>TF21322001</v>
          </cell>
          <cell r="I650">
            <v>0</v>
          </cell>
          <cell r="J650">
            <v>0</v>
          </cell>
          <cell r="K650">
            <v>7.82</v>
          </cell>
          <cell r="L650">
            <v>0</v>
          </cell>
          <cell r="M650">
            <v>1760</v>
          </cell>
          <cell r="N650">
            <v>1.6</v>
          </cell>
          <cell r="O650">
            <v>0</v>
          </cell>
          <cell r="P650">
            <v>0.39</v>
          </cell>
          <cell r="Q650">
            <v>0</v>
          </cell>
          <cell r="R650">
            <v>20</v>
          </cell>
          <cell r="S650">
            <v>78</v>
          </cell>
          <cell r="T650">
            <v>5.1999999999999998E-3</v>
          </cell>
          <cell r="U650">
            <v>52</v>
          </cell>
          <cell r="V650">
            <v>4.8899999999999997</v>
          </cell>
          <cell r="W650">
            <v>20</v>
          </cell>
          <cell r="X650">
            <v>3.79</v>
          </cell>
          <cell r="Y650">
            <v>50</v>
          </cell>
          <cell r="Z650">
            <v>1.8</v>
          </cell>
          <cell r="AA650">
            <v>666</v>
          </cell>
          <cell r="AB650">
            <v>1</v>
          </cell>
          <cell r="AC650">
            <v>0.65</v>
          </cell>
          <cell r="AD650">
            <v>35</v>
          </cell>
          <cell r="AE650">
            <v>500</v>
          </cell>
          <cell r="AF650">
            <v>23</v>
          </cell>
          <cell r="AG650">
            <v>0</v>
          </cell>
          <cell r="AH650">
            <v>0</v>
          </cell>
          <cell r="AI650">
            <v>14</v>
          </cell>
          <cell r="AJ650">
            <v>80</v>
          </cell>
          <cell r="AK650">
            <v>20</v>
          </cell>
          <cell r="AL650">
            <v>0.45</v>
          </cell>
          <cell r="AM650">
            <v>0</v>
          </cell>
          <cell r="AN650">
            <v>0</v>
          </cell>
          <cell r="AO650">
            <v>90</v>
          </cell>
          <cell r="AP650">
            <v>0</v>
          </cell>
          <cell r="AQ650">
            <v>54</v>
          </cell>
          <cell r="AR650">
            <v>65</v>
          </cell>
          <cell r="AS650">
            <v>5</v>
          </cell>
          <cell r="AT650">
            <v>5</v>
          </cell>
          <cell r="AU650">
            <v>25</v>
          </cell>
          <cell r="AV650">
            <v>0</v>
          </cell>
          <cell r="AW650">
            <v>0</v>
          </cell>
          <cell r="AX650">
            <v>0</v>
          </cell>
          <cell r="AY650">
            <v>0</v>
          </cell>
          <cell r="AZ650">
            <v>0</v>
          </cell>
          <cell r="BA650">
            <v>0</v>
          </cell>
          <cell r="BB650">
            <v>0</v>
          </cell>
          <cell r="BC650">
            <v>0</v>
          </cell>
          <cell r="BD650">
            <v>0</v>
          </cell>
          <cell r="BE650">
            <v>0</v>
          </cell>
          <cell r="BF650">
            <v>0</v>
          </cell>
          <cell r="BG650">
            <v>0</v>
          </cell>
          <cell r="BH650">
            <v>0</v>
          </cell>
          <cell r="BI650">
            <v>0</v>
          </cell>
          <cell r="BJ650">
            <v>0</v>
          </cell>
          <cell r="BK650">
            <v>0</v>
          </cell>
          <cell r="BL650">
            <v>0</v>
          </cell>
          <cell r="BM650">
            <v>0</v>
          </cell>
          <cell r="BN650">
            <v>0</v>
          </cell>
          <cell r="BO650">
            <v>0</v>
          </cell>
          <cell r="BP650">
            <v>0</v>
          </cell>
          <cell r="BQ650">
            <v>0</v>
          </cell>
          <cell r="BR650">
            <v>0</v>
          </cell>
          <cell r="BS650">
            <v>0</v>
          </cell>
          <cell r="BT650">
            <v>0</v>
          </cell>
          <cell r="BU650">
            <v>0</v>
          </cell>
          <cell r="BV650">
            <v>0</v>
          </cell>
          <cell r="BW650">
            <v>0</v>
          </cell>
          <cell r="BX650">
            <v>0</v>
          </cell>
          <cell r="BY650">
            <v>0</v>
          </cell>
          <cell r="BZ650">
            <v>0</v>
          </cell>
          <cell r="CA650">
            <v>0</v>
          </cell>
          <cell r="CB650">
            <v>0</v>
          </cell>
          <cell r="CC650">
            <v>0</v>
          </cell>
          <cell r="CD650">
            <v>0</v>
          </cell>
          <cell r="CE650">
            <v>0</v>
          </cell>
          <cell r="CF650">
            <v>0</v>
          </cell>
          <cell r="CG650">
            <v>0</v>
          </cell>
          <cell r="CH650">
            <v>0</v>
          </cell>
          <cell r="CI650">
            <v>0</v>
          </cell>
          <cell r="CJ650" t="str">
            <v/>
          </cell>
          <cell r="CK650" t="str">
            <v/>
          </cell>
          <cell r="CL650" t="str">
            <v/>
          </cell>
          <cell r="CM650" t="str">
            <v/>
          </cell>
          <cell r="CN650" t="str">
            <v/>
          </cell>
          <cell r="CO650">
            <v>1</v>
          </cell>
          <cell r="CP650" t="str">
            <v/>
          </cell>
          <cell r="CQ650" t="str">
            <v/>
          </cell>
          <cell r="CR650" t="str">
            <v/>
          </cell>
        </row>
        <row r="651">
          <cell r="A651" t="str">
            <v>D515605</v>
          </cell>
          <cell r="B651" t="str">
            <v>MM21-06</v>
          </cell>
          <cell r="C651">
            <v>315008.61110939656</v>
          </cell>
          <cell r="D651">
            <v>4986123.4679831648</v>
          </cell>
          <cell r="E651">
            <v>2182.7656731082388</v>
          </cell>
          <cell r="F651">
            <v>48.768000000000001</v>
          </cell>
          <cell r="G651">
            <v>50.292000000000002</v>
          </cell>
          <cell r="H651" t="str">
            <v>TF21322001</v>
          </cell>
          <cell r="I651">
            <v>0</v>
          </cell>
          <cell r="J651">
            <v>0</v>
          </cell>
          <cell r="K651">
            <v>6.76</v>
          </cell>
          <cell r="L651">
            <v>0</v>
          </cell>
          <cell r="M651">
            <v>1340</v>
          </cell>
          <cell r="N651">
            <v>1.6</v>
          </cell>
          <cell r="O651">
            <v>0</v>
          </cell>
          <cell r="P651">
            <v>0.47</v>
          </cell>
          <cell r="Q651">
            <v>0</v>
          </cell>
          <cell r="R651">
            <v>21</v>
          </cell>
          <cell r="S651">
            <v>61</v>
          </cell>
          <cell r="T651">
            <v>1.6000000000000001E-3</v>
          </cell>
          <cell r="U651">
            <v>16</v>
          </cell>
          <cell r="V651">
            <v>4.2699999999999996</v>
          </cell>
          <cell r="W651">
            <v>20</v>
          </cell>
          <cell r="X651">
            <v>2.8</v>
          </cell>
          <cell r="Y651">
            <v>50</v>
          </cell>
          <cell r="Z651">
            <v>1.72</v>
          </cell>
          <cell r="AA651">
            <v>639</v>
          </cell>
          <cell r="AB651">
            <v>1</v>
          </cell>
          <cell r="AC651">
            <v>0.75</v>
          </cell>
          <cell r="AD651">
            <v>30</v>
          </cell>
          <cell r="AE651">
            <v>630</v>
          </cell>
          <cell r="AF651">
            <v>50</v>
          </cell>
          <cell r="AG651">
            <v>0</v>
          </cell>
          <cell r="AH651">
            <v>0</v>
          </cell>
          <cell r="AI651">
            <v>12</v>
          </cell>
          <cell r="AJ651">
            <v>83</v>
          </cell>
          <cell r="AK651">
            <v>20</v>
          </cell>
          <cell r="AL651">
            <v>0.36</v>
          </cell>
          <cell r="AM651">
            <v>0</v>
          </cell>
          <cell r="AN651">
            <v>0</v>
          </cell>
          <cell r="AO651">
            <v>69</v>
          </cell>
          <cell r="AP651">
            <v>0</v>
          </cell>
          <cell r="AQ651">
            <v>54</v>
          </cell>
          <cell r="AR651">
            <v>55</v>
          </cell>
          <cell r="AS651">
            <v>5</v>
          </cell>
          <cell r="AT651">
            <v>5</v>
          </cell>
          <cell r="AU651">
            <v>20</v>
          </cell>
          <cell r="AV651">
            <v>0</v>
          </cell>
          <cell r="AW651">
            <v>15</v>
          </cell>
          <cell r="AX651">
            <v>0</v>
          </cell>
          <cell r="AY651">
            <v>0</v>
          </cell>
          <cell r="AZ651">
            <v>0</v>
          </cell>
          <cell r="BA651">
            <v>0</v>
          </cell>
          <cell r="BB651">
            <v>0</v>
          </cell>
          <cell r="BC651">
            <v>0</v>
          </cell>
          <cell r="BD651">
            <v>0</v>
          </cell>
          <cell r="BE651">
            <v>0</v>
          </cell>
          <cell r="BF651">
            <v>0</v>
          </cell>
          <cell r="BG651">
            <v>0</v>
          </cell>
          <cell r="BH651">
            <v>0</v>
          </cell>
          <cell r="BI651">
            <v>0</v>
          </cell>
          <cell r="BJ651">
            <v>0</v>
          </cell>
          <cell r="BK651">
            <v>0</v>
          </cell>
          <cell r="BL651">
            <v>0</v>
          </cell>
          <cell r="BM651">
            <v>0</v>
          </cell>
          <cell r="BN651">
            <v>0</v>
          </cell>
          <cell r="BO651">
            <v>0</v>
          </cell>
          <cell r="BP651">
            <v>0</v>
          </cell>
          <cell r="BQ651">
            <v>0</v>
          </cell>
          <cell r="BR651">
            <v>0</v>
          </cell>
          <cell r="BS651">
            <v>0</v>
          </cell>
          <cell r="BT651">
            <v>0</v>
          </cell>
          <cell r="BU651">
            <v>0</v>
          </cell>
          <cell r="BV651">
            <v>0</v>
          </cell>
          <cell r="BW651">
            <v>0</v>
          </cell>
          <cell r="BX651">
            <v>0</v>
          </cell>
          <cell r="BY651">
            <v>0</v>
          </cell>
          <cell r="BZ651">
            <v>0</v>
          </cell>
          <cell r="CA651">
            <v>0</v>
          </cell>
          <cell r="CB651">
            <v>0</v>
          </cell>
          <cell r="CC651">
            <v>0</v>
          </cell>
          <cell r="CD651">
            <v>0</v>
          </cell>
          <cell r="CE651">
            <v>0</v>
          </cell>
          <cell r="CF651">
            <v>0</v>
          </cell>
          <cell r="CG651">
            <v>0</v>
          </cell>
          <cell r="CH651">
            <v>0</v>
          </cell>
          <cell r="CI651">
            <v>0</v>
          </cell>
          <cell r="CJ651" t="str">
            <v/>
          </cell>
          <cell r="CK651" t="str">
            <v/>
          </cell>
          <cell r="CL651" t="str">
            <v/>
          </cell>
          <cell r="CM651" t="str">
            <v/>
          </cell>
          <cell r="CN651" t="str">
            <v/>
          </cell>
          <cell r="CO651">
            <v>1</v>
          </cell>
          <cell r="CP651" t="str">
            <v/>
          </cell>
          <cell r="CQ651" t="str">
            <v/>
          </cell>
          <cell r="CR651" t="str">
            <v/>
          </cell>
        </row>
        <row r="652">
          <cell r="A652" t="str">
            <v>D515606</v>
          </cell>
          <cell r="B652" t="str">
            <v>MM21-06</v>
          </cell>
          <cell r="C652">
            <v>315008.02738353092</v>
          </cell>
          <cell r="D652">
            <v>4986122.9781790059</v>
          </cell>
          <cell r="E652">
            <v>2181.4458503928713</v>
          </cell>
          <cell r="F652">
            <v>50.292000000000002</v>
          </cell>
          <cell r="G652">
            <v>51.816000000000003</v>
          </cell>
          <cell r="H652" t="str">
            <v>TF21322001</v>
          </cell>
          <cell r="I652">
            <v>0</v>
          </cell>
          <cell r="J652">
            <v>0</v>
          </cell>
          <cell r="K652">
            <v>8.02</v>
          </cell>
          <cell r="L652">
            <v>5</v>
          </cell>
          <cell r="M652">
            <v>1770</v>
          </cell>
          <cell r="N652">
            <v>1.5</v>
          </cell>
          <cell r="O652">
            <v>0</v>
          </cell>
          <cell r="P652">
            <v>0.33</v>
          </cell>
          <cell r="Q652">
            <v>0</v>
          </cell>
          <cell r="R652">
            <v>29</v>
          </cell>
          <cell r="S652">
            <v>83</v>
          </cell>
          <cell r="T652">
            <v>4.0000000000000001E-3</v>
          </cell>
          <cell r="U652">
            <v>40</v>
          </cell>
          <cell r="V652">
            <v>6.35</v>
          </cell>
          <cell r="W652">
            <v>20</v>
          </cell>
          <cell r="X652">
            <v>4.01</v>
          </cell>
          <cell r="Y652">
            <v>50</v>
          </cell>
          <cell r="Z652">
            <v>2.58</v>
          </cell>
          <cell r="AA652">
            <v>878</v>
          </cell>
          <cell r="AB652">
            <v>1</v>
          </cell>
          <cell r="AC652">
            <v>0.45</v>
          </cell>
          <cell r="AD652">
            <v>49</v>
          </cell>
          <cell r="AE652">
            <v>560</v>
          </cell>
          <cell r="AF652">
            <v>23</v>
          </cell>
          <cell r="AG652">
            <v>0</v>
          </cell>
          <cell r="AH652">
            <v>0</v>
          </cell>
          <cell r="AI652">
            <v>17</v>
          </cell>
          <cell r="AJ652">
            <v>59</v>
          </cell>
          <cell r="AK652">
            <v>20</v>
          </cell>
          <cell r="AL652">
            <v>0.5</v>
          </cell>
          <cell r="AM652">
            <v>0</v>
          </cell>
          <cell r="AN652">
            <v>0</v>
          </cell>
          <cell r="AO652">
            <v>113</v>
          </cell>
          <cell r="AP652">
            <v>0</v>
          </cell>
          <cell r="AQ652">
            <v>81</v>
          </cell>
          <cell r="AR652">
            <v>50</v>
          </cell>
          <cell r="AS652">
            <v>10</v>
          </cell>
          <cell r="AT652">
            <v>5</v>
          </cell>
          <cell r="AU652">
            <v>35</v>
          </cell>
          <cell r="AV652">
            <v>0</v>
          </cell>
          <cell r="AW652">
            <v>0</v>
          </cell>
          <cell r="AX652">
            <v>0</v>
          </cell>
          <cell r="AY652">
            <v>0</v>
          </cell>
          <cell r="AZ652">
            <v>0</v>
          </cell>
          <cell r="BA652">
            <v>0</v>
          </cell>
          <cell r="BB652">
            <v>0</v>
          </cell>
          <cell r="BC652">
            <v>0</v>
          </cell>
          <cell r="BD652">
            <v>0</v>
          </cell>
          <cell r="BE652">
            <v>0</v>
          </cell>
          <cell r="BF652">
            <v>0</v>
          </cell>
          <cell r="BG652">
            <v>0</v>
          </cell>
          <cell r="BH652">
            <v>0</v>
          </cell>
          <cell r="BI652">
            <v>0</v>
          </cell>
          <cell r="BJ652">
            <v>0</v>
          </cell>
          <cell r="BK652">
            <v>0</v>
          </cell>
          <cell r="BL652">
            <v>0</v>
          </cell>
          <cell r="BM652">
            <v>0</v>
          </cell>
          <cell r="BN652">
            <v>0</v>
          </cell>
          <cell r="BO652">
            <v>0</v>
          </cell>
          <cell r="BP652">
            <v>0</v>
          </cell>
          <cell r="BQ652">
            <v>0</v>
          </cell>
          <cell r="BR652">
            <v>0</v>
          </cell>
          <cell r="BS652">
            <v>0</v>
          </cell>
          <cell r="BT652">
            <v>0</v>
          </cell>
          <cell r="BU652">
            <v>0</v>
          </cell>
          <cell r="BV652">
            <v>0</v>
          </cell>
          <cell r="BW652">
            <v>0</v>
          </cell>
          <cell r="BX652">
            <v>0</v>
          </cell>
          <cell r="BY652">
            <v>0</v>
          </cell>
          <cell r="BZ652">
            <v>0</v>
          </cell>
          <cell r="CA652">
            <v>0</v>
          </cell>
          <cell r="CB652">
            <v>0</v>
          </cell>
          <cell r="CC652">
            <v>0</v>
          </cell>
          <cell r="CD652">
            <v>0</v>
          </cell>
          <cell r="CE652">
            <v>0</v>
          </cell>
          <cell r="CF652">
            <v>0</v>
          </cell>
          <cell r="CG652">
            <v>0</v>
          </cell>
          <cell r="CH652">
            <v>0</v>
          </cell>
          <cell r="CI652">
            <v>0</v>
          </cell>
          <cell r="CJ652" t="str">
            <v/>
          </cell>
          <cell r="CK652" t="str">
            <v/>
          </cell>
          <cell r="CL652" t="str">
            <v/>
          </cell>
          <cell r="CM652" t="str">
            <v/>
          </cell>
          <cell r="CN652" t="str">
            <v/>
          </cell>
          <cell r="CO652">
            <v>1</v>
          </cell>
          <cell r="CP652" t="str">
            <v/>
          </cell>
          <cell r="CQ652" t="str">
            <v/>
          </cell>
          <cell r="CR652" t="str">
            <v/>
          </cell>
        </row>
        <row r="653">
          <cell r="A653" t="str">
            <v>D515607</v>
          </cell>
          <cell r="B653" t="str">
            <v>MM21-06</v>
          </cell>
          <cell r="C653">
            <v>315007.44365766528</v>
          </cell>
          <cell r="D653">
            <v>4986122.488374847</v>
          </cell>
          <cell r="E653">
            <v>2180.1260276775038</v>
          </cell>
          <cell r="F653">
            <v>51.816000000000003</v>
          </cell>
          <cell r="G653">
            <v>53.34</v>
          </cell>
          <cell r="H653" t="str">
            <v>TF21322001</v>
          </cell>
          <cell r="I653">
            <v>0</v>
          </cell>
          <cell r="J653">
            <v>0</v>
          </cell>
          <cell r="K653">
            <v>7.75</v>
          </cell>
          <cell r="L653">
            <v>0</v>
          </cell>
          <cell r="M653">
            <v>1670</v>
          </cell>
          <cell r="N653">
            <v>1.4</v>
          </cell>
          <cell r="O653">
            <v>0</v>
          </cell>
          <cell r="P653">
            <v>0.44</v>
          </cell>
          <cell r="Q653">
            <v>0</v>
          </cell>
          <cell r="R653">
            <v>20</v>
          </cell>
          <cell r="S653">
            <v>78</v>
          </cell>
          <cell r="T653">
            <v>1.1999999999999999E-3</v>
          </cell>
          <cell r="U653">
            <v>12</v>
          </cell>
          <cell r="V653">
            <v>5.17</v>
          </cell>
          <cell r="W653">
            <v>20</v>
          </cell>
          <cell r="X653">
            <v>3.42</v>
          </cell>
          <cell r="Y653">
            <v>70</v>
          </cell>
          <cell r="Z653">
            <v>2.15</v>
          </cell>
          <cell r="AA653">
            <v>649</v>
          </cell>
          <cell r="AB653">
            <v>1</v>
          </cell>
          <cell r="AC653">
            <v>0.78</v>
          </cell>
          <cell r="AD653">
            <v>41</v>
          </cell>
          <cell r="AE653">
            <v>510</v>
          </cell>
          <cell r="AF653">
            <v>32</v>
          </cell>
          <cell r="AG653">
            <v>0</v>
          </cell>
          <cell r="AH653">
            <v>0</v>
          </cell>
          <cell r="AI653">
            <v>15</v>
          </cell>
          <cell r="AJ653">
            <v>94</v>
          </cell>
          <cell r="AK653">
            <v>20</v>
          </cell>
          <cell r="AL653">
            <v>0.45</v>
          </cell>
          <cell r="AM653">
            <v>0</v>
          </cell>
          <cell r="AN653">
            <v>0</v>
          </cell>
          <cell r="AO653">
            <v>93</v>
          </cell>
          <cell r="AP653">
            <v>0</v>
          </cell>
          <cell r="AQ653">
            <v>72</v>
          </cell>
          <cell r="AR653">
            <v>60</v>
          </cell>
          <cell r="AS653">
            <v>5</v>
          </cell>
          <cell r="AT653">
            <v>5</v>
          </cell>
          <cell r="AU653">
            <v>30</v>
          </cell>
          <cell r="AV653">
            <v>0</v>
          </cell>
          <cell r="AW653">
            <v>0</v>
          </cell>
          <cell r="AX653">
            <v>0</v>
          </cell>
          <cell r="AY653">
            <v>0</v>
          </cell>
          <cell r="AZ653">
            <v>0</v>
          </cell>
          <cell r="BA653">
            <v>0</v>
          </cell>
          <cell r="BB653">
            <v>0</v>
          </cell>
          <cell r="BC653">
            <v>0</v>
          </cell>
          <cell r="BD653">
            <v>0</v>
          </cell>
          <cell r="BE653">
            <v>0</v>
          </cell>
          <cell r="BF653">
            <v>0</v>
          </cell>
          <cell r="BG653">
            <v>0</v>
          </cell>
          <cell r="BH653">
            <v>0</v>
          </cell>
          <cell r="BI653">
            <v>0</v>
          </cell>
          <cell r="BJ653">
            <v>0</v>
          </cell>
          <cell r="BK653">
            <v>0</v>
          </cell>
          <cell r="BL653">
            <v>0</v>
          </cell>
          <cell r="BM653">
            <v>0</v>
          </cell>
          <cell r="BN653">
            <v>0</v>
          </cell>
          <cell r="BO653">
            <v>0</v>
          </cell>
          <cell r="BP653">
            <v>0</v>
          </cell>
          <cell r="BQ653">
            <v>0</v>
          </cell>
          <cell r="BR653">
            <v>0</v>
          </cell>
          <cell r="BS653">
            <v>0</v>
          </cell>
          <cell r="BT653">
            <v>0</v>
          </cell>
          <cell r="BU653">
            <v>0</v>
          </cell>
          <cell r="BV653">
            <v>0</v>
          </cell>
          <cell r="BW653">
            <v>0</v>
          </cell>
          <cell r="BX653">
            <v>0</v>
          </cell>
          <cell r="BY653">
            <v>0</v>
          </cell>
          <cell r="BZ653">
            <v>0</v>
          </cell>
          <cell r="CA653">
            <v>0</v>
          </cell>
          <cell r="CB653">
            <v>0</v>
          </cell>
          <cell r="CC653">
            <v>0</v>
          </cell>
          <cell r="CD653">
            <v>0</v>
          </cell>
          <cell r="CE653">
            <v>0</v>
          </cell>
          <cell r="CF653">
            <v>0</v>
          </cell>
          <cell r="CG653">
            <v>0</v>
          </cell>
          <cell r="CH653">
            <v>0</v>
          </cell>
          <cell r="CI653">
            <v>0</v>
          </cell>
          <cell r="CJ653" t="str">
            <v/>
          </cell>
          <cell r="CK653" t="str">
            <v/>
          </cell>
          <cell r="CL653" t="str">
            <v/>
          </cell>
          <cell r="CM653" t="str">
            <v/>
          </cell>
          <cell r="CN653" t="str">
            <v/>
          </cell>
          <cell r="CO653">
            <v>1</v>
          </cell>
          <cell r="CP653" t="str">
            <v/>
          </cell>
          <cell r="CQ653" t="str">
            <v/>
          </cell>
          <cell r="CR653" t="str">
            <v/>
          </cell>
        </row>
        <row r="654">
          <cell r="A654" t="str">
            <v>D515608</v>
          </cell>
          <cell r="B654" t="str">
            <v>MM21-06</v>
          </cell>
          <cell r="C654">
            <v>315006.85993179964</v>
          </cell>
          <cell r="D654">
            <v>4986121.9985706881</v>
          </cell>
          <cell r="E654">
            <v>2178.8062049621362</v>
          </cell>
          <cell r="F654">
            <v>53.34</v>
          </cell>
          <cell r="G654">
            <v>54.864000000000004</v>
          </cell>
          <cell r="H654" t="str">
            <v>TF21322001</v>
          </cell>
          <cell r="I654">
            <v>0</v>
          </cell>
          <cell r="J654">
            <v>0</v>
          </cell>
          <cell r="K654">
            <v>7.18</v>
          </cell>
          <cell r="L654">
            <v>0</v>
          </cell>
          <cell r="M654">
            <v>1100</v>
          </cell>
          <cell r="N654">
            <v>1.3</v>
          </cell>
          <cell r="O654">
            <v>0</v>
          </cell>
          <cell r="P654">
            <v>1.78</v>
          </cell>
          <cell r="Q654">
            <v>0</v>
          </cell>
          <cell r="R654">
            <v>34</v>
          </cell>
          <cell r="S654">
            <v>581</v>
          </cell>
          <cell r="T654">
            <v>1.1000000000000001E-3</v>
          </cell>
          <cell r="U654">
            <v>11</v>
          </cell>
          <cell r="V654">
            <v>6.62</v>
          </cell>
          <cell r="W654">
            <v>20</v>
          </cell>
          <cell r="X654">
            <v>2.79</v>
          </cell>
          <cell r="Y654">
            <v>60</v>
          </cell>
          <cell r="Z654">
            <v>4.03</v>
          </cell>
          <cell r="AA654">
            <v>1245</v>
          </cell>
          <cell r="AB654">
            <v>1</v>
          </cell>
          <cell r="AC654">
            <v>0.71</v>
          </cell>
          <cell r="AD654">
            <v>123</v>
          </cell>
          <cell r="AE654">
            <v>790</v>
          </cell>
          <cell r="AF654">
            <v>19</v>
          </cell>
          <cell r="AG654">
            <v>0</v>
          </cell>
          <cell r="AH654">
            <v>0</v>
          </cell>
          <cell r="AI654">
            <v>26</v>
          </cell>
          <cell r="AJ654">
            <v>121</v>
          </cell>
          <cell r="AK654">
            <v>30</v>
          </cell>
          <cell r="AL654">
            <v>0.47</v>
          </cell>
          <cell r="AM654">
            <v>0</v>
          </cell>
          <cell r="AN654">
            <v>0</v>
          </cell>
          <cell r="AO654">
            <v>153</v>
          </cell>
          <cell r="AP654">
            <v>0</v>
          </cell>
          <cell r="AQ654">
            <v>133</v>
          </cell>
          <cell r="AR654">
            <v>35</v>
          </cell>
          <cell r="AS654">
            <v>40</v>
          </cell>
          <cell r="AT654">
            <v>25</v>
          </cell>
          <cell r="AU654">
            <v>0</v>
          </cell>
          <cell r="AV654">
            <v>0</v>
          </cell>
          <cell r="AW654">
            <v>0</v>
          </cell>
          <cell r="AX654">
            <v>0</v>
          </cell>
          <cell r="AY654">
            <v>0</v>
          </cell>
          <cell r="AZ654">
            <v>0</v>
          </cell>
          <cell r="BA654">
            <v>0</v>
          </cell>
          <cell r="BB654">
            <v>0</v>
          </cell>
          <cell r="BC654">
            <v>0</v>
          </cell>
          <cell r="BD654">
            <v>0</v>
          </cell>
          <cell r="BE654">
            <v>0</v>
          </cell>
          <cell r="BF654">
            <v>0</v>
          </cell>
          <cell r="BG654">
            <v>0</v>
          </cell>
          <cell r="BH654">
            <v>0</v>
          </cell>
          <cell r="BI654">
            <v>0</v>
          </cell>
          <cell r="BJ654">
            <v>0</v>
          </cell>
          <cell r="BK654">
            <v>0</v>
          </cell>
          <cell r="BL654">
            <v>0</v>
          </cell>
          <cell r="BM654">
            <v>0</v>
          </cell>
          <cell r="BN654">
            <v>0</v>
          </cell>
          <cell r="BO654">
            <v>0</v>
          </cell>
          <cell r="BP654">
            <v>0</v>
          </cell>
          <cell r="BQ654">
            <v>0</v>
          </cell>
          <cell r="BR654">
            <v>0</v>
          </cell>
          <cell r="BS654">
            <v>0</v>
          </cell>
          <cell r="BT654">
            <v>0</v>
          </cell>
          <cell r="BU654">
            <v>0</v>
          </cell>
          <cell r="BV654">
            <v>0</v>
          </cell>
          <cell r="BW654">
            <v>0</v>
          </cell>
          <cell r="BX654">
            <v>0</v>
          </cell>
          <cell r="BY654">
            <v>0</v>
          </cell>
          <cell r="BZ654">
            <v>0</v>
          </cell>
          <cell r="CA654">
            <v>0</v>
          </cell>
          <cell r="CB654">
            <v>0</v>
          </cell>
          <cell r="CC654">
            <v>0</v>
          </cell>
          <cell r="CD654">
            <v>0</v>
          </cell>
          <cell r="CE654">
            <v>0</v>
          </cell>
          <cell r="CF654">
            <v>0</v>
          </cell>
          <cell r="CG654">
            <v>0</v>
          </cell>
          <cell r="CH654">
            <v>0</v>
          </cell>
          <cell r="CI654">
            <v>0</v>
          </cell>
          <cell r="CJ654" t="str">
            <v/>
          </cell>
          <cell r="CK654" t="str">
            <v/>
          </cell>
          <cell r="CL654" t="str">
            <v/>
          </cell>
          <cell r="CM654" t="str">
            <v/>
          </cell>
          <cell r="CN654" t="str">
            <v/>
          </cell>
          <cell r="CO654">
            <v>1</v>
          </cell>
          <cell r="CP654" t="str">
            <v/>
          </cell>
          <cell r="CQ654" t="str">
            <v/>
          </cell>
          <cell r="CR654" t="str">
            <v/>
          </cell>
        </row>
        <row r="655">
          <cell r="A655" t="str">
            <v>D515609</v>
          </cell>
          <cell r="B655" t="str">
            <v>MM21-06</v>
          </cell>
          <cell r="C655">
            <v>315006.276205934</v>
          </cell>
          <cell r="D655">
            <v>4986121.5087665292</v>
          </cell>
          <cell r="E655">
            <v>2177.4863822467687</v>
          </cell>
          <cell r="F655">
            <v>54.864000000000004</v>
          </cell>
          <cell r="G655">
            <v>56.388000000000005</v>
          </cell>
          <cell r="H655" t="str">
            <v>TF21322001</v>
          </cell>
          <cell r="I655">
            <v>0</v>
          </cell>
          <cell r="J655">
            <v>0</v>
          </cell>
          <cell r="K655">
            <v>6.73</v>
          </cell>
          <cell r="L655">
            <v>0</v>
          </cell>
          <cell r="M655">
            <v>930</v>
          </cell>
          <cell r="N655">
            <v>2</v>
          </cell>
          <cell r="O655">
            <v>0</v>
          </cell>
          <cell r="P655">
            <v>0.76</v>
          </cell>
          <cell r="Q655">
            <v>0</v>
          </cell>
          <cell r="R655">
            <v>18</v>
          </cell>
          <cell r="S655">
            <v>83</v>
          </cell>
          <cell r="T655">
            <v>4.5999999999999999E-3</v>
          </cell>
          <cell r="U655">
            <v>46</v>
          </cell>
          <cell r="V655">
            <v>4.41</v>
          </cell>
          <cell r="W655">
            <v>10</v>
          </cell>
          <cell r="X655">
            <v>2.36</v>
          </cell>
          <cell r="Y655">
            <v>50</v>
          </cell>
          <cell r="Z655">
            <v>2.08</v>
          </cell>
          <cell r="AA655">
            <v>555</v>
          </cell>
          <cell r="AB655">
            <v>1</v>
          </cell>
          <cell r="AC655">
            <v>1.61</v>
          </cell>
          <cell r="AD655">
            <v>41</v>
          </cell>
          <cell r="AE655">
            <v>390</v>
          </cell>
          <cell r="AF655">
            <v>33</v>
          </cell>
          <cell r="AG655">
            <v>0</v>
          </cell>
          <cell r="AH655">
            <v>0</v>
          </cell>
          <cell r="AI655">
            <v>13</v>
          </cell>
          <cell r="AJ655">
            <v>189</v>
          </cell>
          <cell r="AK655">
            <v>30</v>
          </cell>
          <cell r="AL655">
            <v>0.44</v>
          </cell>
          <cell r="AM655">
            <v>0</v>
          </cell>
          <cell r="AN655">
            <v>0</v>
          </cell>
          <cell r="AO655">
            <v>80</v>
          </cell>
          <cell r="AP655">
            <v>0</v>
          </cell>
          <cell r="AQ655">
            <v>89</v>
          </cell>
          <cell r="AR655">
            <v>35</v>
          </cell>
          <cell r="AS655">
            <v>10</v>
          </cell>
          <cell r="AT655">
            <v>0</v>
          </cell>
          <cell r="AU655">
            <v>50</v>
          </cell>
          <cell r="AV655">
            <v>0</v>
          </cell>
          <cell r="AW655">
            <v>0</v>
          </cell>
          <cell r="AX655">
            <v>0</v>
          </cell>
          <cell r="AY655">
            <v>0</v>
          </cell>
          <cell r="AZ655">
            <v>0</v>
          </cell>
          <cell r="BA655">
            <v>0</v>
          </cell>
          <cell r="BB655">
            <v>0</v>
          </cell>
          <cell r="BC655">
            <v>5</v>
          </cell>
          <cell r="BD655">
            <v>0</v>
          </cell>
          <cell r="BE655">
            <v>0</v>
          </cell>
          <cell r="BF655">
            <v>0</v>
          </cell>
          <cell r="BG655">
            <v>0</v>
          </cell>
          <cell r="BH655">
            <v>0</v>
          </cell>
          <cell r="BI655">
            <v>0</v>
          </cell>
          <cell r="BJ655">
            <v>0</v>
          </cell>
          <cell r="BK655">
            <v>0</v>
          </cell>
          <cell r="BL655">
            <v>0</v>
          </cell>
          <cell r="BM655">
            <v>0</v>
          </cell>
          <cell r="BN655">
            <v>0</v>
          </cell>
          <cell r="BO655">
            <v>0</v>
          </cell>
          <cell r="BP655">
            <v>0</v>
          </cell>
          <cell r="BQ655">
            <v>0</v>
          </cell>
          <cell r="BR655">
            <v>0</v>
          </cell>
          <cell r="BS655">
            <v>0</v>
          </cell>
          <cell r="BT655">
            <v>0</v>
          </cell>
          <cell r="BU655">
            <v>0</v>
          </cell>
          <cell r="BV655">
            <v>0</v>
          </cell>
          <cell r="BW655">
            <v>0</v>
          </cell>
          <cell r="BX655">
            <v>0</v>
          </cell>
          <cell r="BY655">
            <v>0</v>
          </cell>
          <cell r="BZ655">
            <v>0</v>
          </cell>
          <cell r="CA655">
            <v>0</v>
          </cell>
          <cell r="CB655">
            <v>0</v>
          </cell>
          <cell r="CC655">
            <v>0</v>
          </cell>
          <cell r="CD655">
            <v>0</v>
          </cell>
          <cell r="CE655">
            <v>0</v>
          </cell>
          <cell r="CF655">
            <v>0</v>
          </cell>
          <cell r="CG655">
            <v>0</v>
          </cell>
          <cell r="CH655">
            <v>0</v>
          </cell>
          <cell r="CI655">
            <v>0</v>
          </cell>
          <cell r="CJ655" t="str">
            <v/>
          </cell>
          <cell r="CK655" t="str">
            <v/>
          </cell>
          <cell r="CL655" t="str">
            <v/>
          </cell>
          <cell r="CM655" t="str">
            <v/>
          </cell>
          <cell r="CN655" t="str">
            <v/>
          </cell>
          <cell r="CO655">
            <v>1</v>
          </cell>
          <cell r="CP655" t="str">
            <v/>
          </cell>
          <cell r="CQ655" t="str">
            <v/>
          </cell>
          <cell r="CR655" t="str">
            <v/>
          </cell>
        </row>
        <row r="656">
          <cell r="A656" t="str">
            <v>D515610</v>
          </cell>
          <cell r="B656" t="str">
            <v>MM21-06</v>
          </cell>
          <cell r="C656">
            <v>315005.69248006836</v>
          </cell>
          <cell r="D656">
            <v>4986121.0189623702</v>
          </cell>
          <cell r="E656">
            <v>2176.1665595314012</v>
          </cell>
          <cell r="F656">
            <v>56.388000000000005</v>
          </cell>
          <cell r="G656">
            <v>57.912000000000006</v>
          </cell>
          <cell r="H656" t="str">
            <v>TF21322001</v>
          </cell>
          <cell r="I656">
            <v>0</v>
          </cell>
          <cell r="J656">
            <v>0</v>
          </cell>
          <cell r="K656">
            <v>7.2</v>
          </cell>
          <cell r="L656">
            <v>0</v>
          </cell>
          <cell r="M656">
            <v>720</v>
          </cell>
          <cell r="N656">
            <v>1.9</v>
          </cell>
          <cell r="O656">
            <v>0</v>
          </cell>
          <cell r="P656">
            <v>3.14</v>
          </cell>
          <cell r="Q656">
            <v>0</v>
          </cell>
          <cell r="R656">
            <v>32</v>
          </cell>
          <cell r="S656">
            <v>736</v>
          </cell>
          <cell r="T656">
            <v>3.3999999999999998E-3</v>
          </cell>
          <cell r="U656">
            <v>34</v>
          </cell>
          <cell r="V656">
            <v>5.97</v>
          </cell>
          <cell r="W656">
            <v>20</v>
          </cell>
          <cell r="X656">
            <v>2.36</v>
          </cell>
          <cell r="Y656">
            <v>20</v>
          </cell>
          <cell r="Z656">
            <v>4.3499999999999996</v>
          </cell>
          <cell r="AA656">
            <v>1245</v>
          </cell>
          <cell r="AB656">
            <v>1</v>
          </cell>
          <cell r="AC656">
            <v>0.98</v>
          </cell>
          <cell r="AD656">
            <v>124</v>
          </cell>
          <cell r="AE656">
            <v>1890</v>
          </cell>
          <cell r="AF656">
            <v>75</v>
          </cell>
          <cell r="AG656">
            <v>0</v>
          </cell>
          <cell r="AH656">
            <v>0</v>
          </cell>
          <cell r="AI656">
            <v>20</v>
          </cell>
          <cell r="AJ656">
            <v>153</v>
          </cell>
          <cell r="AK656">
            <v>0</v>
          </cell>
          <cell r="AL656">
            <v>0.28000000000000003</v>
          </cell>
          <cell r="AM656">
            <v>0</v>
          </cell>
          <cell r="AN656">
            <v>0</v>
          </cell>
          <cell r="AO656">
            <v>134</v>
          </cell>
          <cell r="AP656">
            <v>0</v>
          </cell>
          <cell r="AQ656">
            <v>194</v>
          </cell>
          <cell r="AR656">
            <v>5</v>
          </cell>
          <cell r="AS656">
            <v>25</v>
          </cell>
          <cell r="AT656">
            <v>10</v>
          </cell>
          <cell r="AU656">
            <v>45</v>
          </cell>
          <cell r="AV656">
            <v>0</v>
          </cell>
          <cell r="AW656">
            <v>15</v>
          </cell>
          <cell r="AX656">
            <v>0</v>
          </cell>
          <cell r="AY656">
            <v>0</v>
          </cell>
          <cell r="AZ656">
            <v>0</v>
          </cell>
          <cell r="BA656">
            <v>0</v>
          </cell>
          <cell r="BB656">
            <v>0</v>
          </cell>
          <cell r="BC656">
            <v>0</v>
          </cell>
          <cell r="BD656">
            <v>0</v>
          </cell>
          <cell r="BE656">
            <v>0</v>
          </cell>
          <cell r="BF656">
            <v>0</v>
          </cell>
          <cell r="BG656">
            <v>0</v>
          </cell>
          <cell r="BH656">
            <v>0</v>
          </cell>
          <cell r="BI656">
            <v>0</v>
          </cell>
          <cell r="BJ656">
            <v>0</v>
          </cell>
          <cell r="BK656">
            <v>0</v>
          </cell>
          <cell r="BL656">
            <v>0</v>
          </cell>
          <cell r="BM656">
            <v>0</v>
          </cell>
          <cell r="BN656">
            <v>0</v>
          </cell>
          <cell r="BO656">
            <v>0</v>
          </cell>
          <cell r="BP656">
            <v>0</v>
          </cell>
          <cell r="BQ656">
            <v>0</v>
          </cell>
          <cell r="BR656">
            <v>0</v>
          </cell>
          <cell r="BS656">
            <v>0</v>
          </cell>
          <cell r="BT656">
            <v>0</v>
          </cell>
          <cell r="BU656">
            <v>0</v>
          </cell>
          <cell r="BV656">
            <v>0</v>
          </cell>
          <cell r="BW656">
            <v>0</v>
          </cell>
          <cell r="BX656">
            <v>0</v>
          </cell>
          <cell r="BY656">
            <v>0</v>
          </cell>
          <cell r="BZ656">
            <v>0</v>
          </cell>
          <cell r="CA656">
            <v>0</v>
          </cell>
          <cell r="CB656">
            <v>0</v>
          </cell>
          <cell r="CC656">
            <v>0</v>
          </cell>
          <cell r="CD656">
            <v>0</v>
          </cell>
          <cell r="CE656">
            <v>0</v>
          </cell>
          <cell r="CF656">
            <v>0</v>
          </cell>
          <cell r="CG656">
            <v>0</v>
          </cell>
          <cell r="CH656">
            <v>0</v>
          </cell>
          <cell r="CI656">
            <v>0</v>
          </cell>
          <cell r="CJ656" t="str">
            <v/>
          </cell>
          <cell r="CK656" t="str">
            <v/>
          </cell>
          <cell r="CL656" t="str">
            <v/>
          </cell>
          <cell r="CM656" t="str">
            <v/>
          </cell>
          <cell r="CN656" t="str">
            <v/>
          </cell>
          <cell r="CO656">
            <v>1</v>
          </cell>
          <cell r="CP656" t="str">
            <v/>
          </cell>
          <cell r="CQ656" t="str">
            <v/>
          </cell>
          <cell r="CR656" t="str">
            <v/>
          </cell>
        </row>
        <row r="657">
          <cell r="A657" t="str">
            <v>D515611</v>
          </cell>
          <cell r="B657" t="str">
            <v>MM21-06</v>
          </cell>
          <cell r="C657">
            <v>315005.10875420272</v>
          </cell>
          <cell r="D657">
            <v>4986120.5291582113</v>
          </cell>
          <cell r="E657">
            <v>2174.8467368160336</v>
          </cell>
          <cell r="F657">
            <v>57.912000000000006</v>
          </cell>
          <cell r="G657">
            <v>59.436</v>
          </cell>
          <cell r="H657" t="str">
            <v>TF21322001</v>
          </cell>
          <cell r="I657">
            <v>0</v>
          </cell>
          <cell r="J657">
            <v>0.6</v>
          </cell>
          <cell r="K657">
            <v>6.94</v>
          </cell>
          <cell r="L657">
            <v>87</v>
          </cell>
          <cell r="M657">
            <v>430</v>
          </cell>
          <cell r="N657">
            <v>1.3</v>
          </cell>
          <cell r="O657">
            <v>0</v>
          </cell>
          <cell r="P657">
            <v>4.5599999999999996</v>
          </cell>
          <cell r="Q657">
            <v>0.6</v>
          </cell>
          <cell r="R657">
            <v>39</v>
          </cell>
          <cell r="S657">
            <v>706</v>
          </cell>
          <cell r="T657">
            <v>5.9999999999999995E-4</v>
          </cell>
          <cell r="U657">
            <v>6</v>
          </cell>
          <cell r="V657">
            <v>5.96</v>
          </cell>
          <cell r="W657">
            <v>20</v>
          </cell>
          <cell r="X657">
            <v>1.56</v>
          </cell>
          <cell r="Y657">
            <v>20</v>
          </cell>
          <cell r="Z657">
            <v>5.77</v>
          </cell>
          <cell r="AA657">
            <v>1395</v>
          </cell>
          <cell r="AB657">
            <v>1</v>
          </cell>
          <cell r="AC657">
            <v>0.94</v>
          </cell>
          <cell r="AD657">
            <v>281</v>
          </cell>
          <cell r="AE657">
            <v>1970</v>
          </cell>
          <cell r="AF657">
            <v>856</v>
          </cell>
          <cell r="AG657">
            <v>0</v>
          </cell>
          <cell r="AH657">
            <v>0</v>
          </cell>
          <cell r="AI657">
            <v>15</v>
          </cell>
          <cell r="AJ657">
            <v>203</v>
          </cell>
          <cell r="AK657">
            <v>0</v>
          </cell>
          <cell r="AL657">
            <v>0.24</v>
          </cell>
          <cell r="AM657">
            <v>0</v>
          </cell>
          <cell r="AN657">
            <v>0</v>
          </cell>
          <cell r="AO657">
            <v>103</v>
          </cell>
          <cell r="AP657">
            <v>0</v>
          </cell>
          <cell r="AQ657">
            <v>233</v>
          </cell>
          <cell r="AR657">
            <v>15</v>
          </cell>
          <cell r="AS657">
            <v>60</v>
          </cell>
          <cell r="AT657">
            <v>5</v>
          </cell>
          <cell r="AU657">
            <v>0</v>
          </cell>
          <cell r="AV657">
            <v>0</v>
          </cell>
          <cell r="AW657">
            <v>0</v>
          </cell>
          <cell r="AX657">
            <v>0</v>
          </cell>
          <cell r="AY657">
            <v>0</v>
          </cell>
          <cell r="AZ657">
            <v>20</v>
          </cell>
          <cell r="BA657">
            <v>0</v>
          </cell>
          <cell r="BB657">
            <v>0</v>
          </cell>
          <cell r="BC657">
            <v>0</v>
          </cell>
          <cell r="BD657">
            <v>0</v>
          </cell>
          <cell r="BE657">
            <v>0</v>
          </cell>
          <cell r="BF657">
            <v>0</v>
          </cell>
          <cell r="BG657">
            <v>0</v>
          </cell>
          <cell r="BH657">
            <v>0</v>
          </cell>
          <cell r="BI657">
            <v>0</v>
          </cell>
          <cell r="BJ657">
            <v>0</v>
          </cell>
          <cell r="BK657">
            <v>0</v>
          </cell>
          <cell r="BL657">
            <v>0</v>
          </cell>
          <cell r="BM657">
            <v>0</v>
          </cell>
          <cell r="BN657">
            <v>0</v>
          </cell>
          <cell r="BO657">
            <v>0</v>
          </cell>
          <cell r="BP657">
            <v>0</v>
          </cell>
          <cell r="BQ657">
            <v>0</v>
          </cell>
          <cell r="BR657">
            <v>0</v>
          </cell>
          <cell r="BS657">
            <v>0</v>
          </cell>
          <cell r="BT657">
            <v>0</v>
          </cell>
          <cell r="BU657">
            <v>0</v>
          </cell>
          <cell r="BV657">
            <v>0</v>
          </cell>
          <cell r="BW657">
            <v>0</v>
          </cell>
          <cell r="BX657">
            <v>0</v>
          </cell>
          <cell r="BY657">
            <v>0</v>
          </cell>
          <cell r="BZ657">
            <v>0</v>
          </cell>
          <cell r="CA657">
            <v>0</v>
          </cell>
          <cell r="CB657">
            <v>0</v>
          </cell>
          <cell r="CC657">
            <v>0</v>
          </cell>
          <cell r="CD657">
            <v>0</v>
          </cell>
          <cell r="CE657">
            <v>0</v>
          </cell>
          <cell r="CF657">
            <v>0</v>
          </cell>
          <cell r="CG657">
            <v>0</v>
          </cell>
          <cell r="CH657">
            <v>0</v>
          </cell>
          <cell r="CI657">
            <v>0</v>
          </cell>
          <cell r="CJ657" t="str">
            <v/>
          </cell>
          <cell r="CK657" t="str">
            <v/>
          </cell>
          <cell r="CL657" t="str">
            <v/>
          </cell>
          <cell r="CM657" t="str">
            <v/>
          </cell>
          <cell r="CN657" t="str">
            <v/>
          </cell>
          <cell r="CO657">
            <v>1</v>
          </cell>
          <cell r="CP657" t="str">
            <v/>
          </cell>
          <cell r="CQ657" t="str">
            <v/>
          </cell>
          <cell r="CR657" t="str">
            <v/>
          </cell>
        </row>
        <row r="658">
          <cell r="A658" t="str">
            <v>D515613</v>
          </cell>
          <cell r="B658" t="str">
            <v>MM21-06</v>
          </cell>
          <cell r="C658">
            <v>315004.52502833708</v>
          </cell>
          <cell r="D658">
            <v>4986120.0393540524</v>
          </cell>
          <cell r="E658">
            <v>2173.5269141006661</v>
          </cell>
          <cell r="F658">
            <v>59.436</v>
          </cell>
          <cell r="G658">
            <v>60.96</v>
          </cell>
          <cell r="H658" t="str">
            <v>TF21322001</v>
          </cell>
          <cell r="I658">
            <v>0</v>
          </cell>
          <cell r="J658">
            <v>0</v>
          </cell>
          <cell r="K658">
            <v>5.97</v>
          </cell>
          <cell r="L658">
            <v>11</v>
          </cell>
          <cell r="M658">
            <v>880</v>
          </cell>
          <cell r="N658">
            <v>0.9</v>
          </cell>
          <cell r="O658">
            <v>0</v>
          </cell>
          <cell r="P658">
            <v>1.51</v>
          </cell>
          <cell r="Q658">
            <v>0</v>
          </cell>
          <cell r="R658">
            <v>28</v>
          </cell>
          <cell r="S658">
            <v>471</v>
          </cell>
          <cell r="T658">
            <v>6.4999999999999997E-3</v>
          </cell>
          <cell r="U658">
            <v>65</v>
          </cell>
          <cell r="V658">
            <v>5.7</v>
          </cell>
          <cell r="W658">
            <v>20</v>
          </cell>
          <cell r="X658">
            <v>2.19</v>
          </cell>
          <cell r="Y658">
            <v>90</v>
          </cell>
          <cell r="Z658">
            <v>3.33</v>
          </cell>
          <cell r="AA658">
            <v>950</v>
          </cell>
          <cell r="AB658">
            <v>1</v>
          </cell>
          <cell r="AC658">
            <v>0.7</v>
          </cell>
          <cell r="AD658">
            <v>165</v>
          </cell>
          <cell r="AE658">
            <v>520</v>
          </cell>
          <cell r="AF658">
            <v>91</v>
          </cell>
          <cell r="AG658">
            <v>0</v>
          </cell>
          <cell r="AH658">
            <v>0</v>
          </cell>
          <cell r="AI658">
            <v>14</v>
          </cell>
          <cell r="AJ658">
            <v>117</v>
          </cell>
          <cell r="AK658">
            <v>30</v>
          </cell>
          <cell r="AL658">
            <v>0.46</v>
          </cell>
          <cell r="AM658">
            <v>0</v>
          </cell>
          <cell r="AN658">
            <v>0</v>
          </cell>
          <cell r="AO658">
            <v>108</v>
          </cell>
          <cell r="AP658">
            <v>0</v>
          </cell>
          <cell r="AQ658">
            <v>165</v>
          </cell>
          <cell r="AR658">
            <v>15</v>
          </cell>
          <cell r="AS658">
            <v>25</v>
          </cell>
          <cell r="AT658">
            <v>10</v>
          </cell>
          <cell r="AU658">
            <v>50</v>
          </cell>
          <cell r="AV658">
            <v>0</v>
          </cell>
          <cell r="AW658">
            <v>0</v>
          </cell>
          <cell r="AX658">
            <v>0</v>
          </cell>
          <cell r="AY658">
            <v>0</v>
          </cell>
          <cell r="AZ658">
            <v>0</v>
          </cell>
          <cell r="BA658">
            <v>0</v>
          </cell>
          <cell r="BB658">
            <v>0</v>
          </cell>
          <cell r="BC658">
            <v>0</v>
          </cell>
          <cell r="BD658">
            <v>0</v>
          </cell>
          <cell r="BE658">
            <v>0</v>
          </cell>
          <cell r="BF658">
            <v>0</v>
          </cell>
          <cell r="BG658">
            <v>0</v>
          </cell>
          <cell r="BH658">
            <v>0</v>
          </cell>
          <cell r="BI658">
            <v>0</v>
          </cell>
          <cell r="BJ658">
            <v>0</v>
          </cell>
          <cell r="BK658">
            <v>0</v>
          </cell>
          <cell r="BL658">
            <v>0</v>
          </cell>
          <cell r="BM658">
            <v>0</v>
          </cell>
          <cell r="BN658">
            <v>0</v>
          </cell>
          <cell r="BO658">
            <v>0</v>
          </cell>
          <cell r="BP658">
            <v>0</v>
          </cell>
          <cell r="BQ658">
            <v>0</v>
          </cell>
          <cell r="BR658">
            <v>0</v>
          </cell>
          <cell r="BS658">
            <v>0</v>
          </cell>
          <cell r="BT658">
            <v>0</v>
          </cell>
          <cell r="BU658">
            <v>0</v>
          </cell>
          <cell r="BV658">
            <v>0</v>
          </cell>
          <cell r="BW658">
            <v>0</v>
          </cell>
          <cell r="BX658">
            <v>0</v>
          </cell>
          <cell r="BY658">
            <v>0</v>
          </cell>
          <cell r="BZ658">
            <v>0</v>
          </cell>
          <cell r="CA658">
            <v>0</v>
          </cell>
          <cell r="CB658">
            <v>0</v>
          </cell>
          <cell r="CC658">
            <v>0</v>
          </cell>
          <cell r="CD658">
            <v>0</v>
          </cell>
          <cell r="CE658">
            <v>0</v>
          </cell>
          <cell r="CF658">
            <v>0</v>
          </cell>
          <cell r="CG658">
            <v>0</v>
          </cell>
          <cell r="CH658">
            <v>0</v>
          </cell>
          <cell r="CI658">
            <v>0</v>
          </cell>
          <cell r="CJ658" t="str">
            <v/>
          </cell>
          <cell r="CK658" t="str">
            <v/>
          </cell>
          <cell r="CL658" t="str">
            <v/>
          </cell>
          <cell r="CM658" t="str">
            <v/>
          </cell>
          <cell r="CN658" t="str">
            <v/>
          </cell>
          <cell r="CO658">
            <v>1</v>
          </cell>
          <cell r="CP658" t="str">
            <v/>
          </cell>
          <cell r="CQ658" t="str">
            <v/>
          </cell>
          <cell r="CR658" t="str">
            <v/>
          </cell>
        </row>
        <row r="659">
          <cell r="A659" t="str">
            <v>D515614</v>
          </cell>
          <cell r="B659" t="str">
            <v>MM21-06</v>
          </cell>
          <cell r="C659">
            <v>315003.94130247144</v>
          </cell>
          <cell r="D659">
            <v>4986119.5495498935</v>
          </cell>
          <cell r="E659">
            <v>2172.2070913852986</v>
          </cell>
          <cell r="F659">
            <v>60.96</v>
          </cell>
          <cell r="G659">
            <v>62.484000000000002</v>
          </cell>
          <cell r="H659" t="str">
            <v>TF21322001</v>
          </cell>
          <cell r="I659">
            <v>0</v>
          </cell>
          <cell r="J659">
            <v>0</v>
          </cell>
          <cell r="K659">
            <v>4.8600000000000003</v>
          </cell>
          <cell r="L659">
            <v>0</v>
          </cell>
          <cell r="M659">
            <v>930</v>
          </cell>
          <cell r="N659">
            <v>0.7</v>
          </cell>
          <cell r="O659">
            <v>0</v>
          </cell>
          <cell r="P659">
            <v>0.48</v>
          </cell>
          <cell r="Q659">
            <v>0</v>
          </cell>
          <cell r="R659">
            <v>15</v>
          </cell>
          <cell r="S659">
            <v>100</v>
          </cell>
          <cell r="T659">
            <v>1.6000000000000001E-3</v>
          </cell>
          <cell r="U659">
            <v>16</v>
          </cell>
          <cell r="V659">
            <v>4.92</v>
          </cell>
          <cell r="W659">
            <v>10</v>
          </cell>
          <cell r="X659">
            <v>1.94</v>
          </cell>
          <cell r="Y659">
            <v>90</v>
          </cell>
          <cell r="Z659">
            <v>1.86</v>
          </cell>
          <cell r="AA659">
            <v>828</v>
          </cell>
          <cell r="AB659">
            <v>2</v>
          </cell>
          <cell r="AC659">
            <v>0.65</v>
          </cell>
          <cell r="AD659">
            <v>42</v>
          </cell>
          <cell r="AE659">
            <v>200</v>
          </cell>
          <cell r="AF659">
            <v>25</v>
          </cell>
          <cell r="AG659">
            <v>0</v>
          </cell>
          <cell r="AH659">
            <v>0</v>
          </cell>
          <cell r="AI659">
            <v>14</v>
          </cell>
          <cell r="AJ659">
            <v>100</v>
          </cell>
          <cell r="AK659">
            <v>40</v>
          </cell>
          <cell r="AL659">
            <v>0.57999999999999996</v>
          </cell>
          <cell r="AM659">
            <v>0</v>
          </cell>
          <cell r="AN659">
            <v>0</v>
          </cell>
          <cell r="AO659">
            <v>110</v>
          </cell>
          <cell r="AP659">
            <v>0</v>
          </cell>
          <cell r="AQ659">
            <v>86</v>
          </cell>
          <cell r="AR659">
            <v>25</v>
          </cell>
          <cell r="AS659">
            <v>20</v>
          </cell>
          <cell r="AT659">
            <v>0</v>
          </cell>
          <cell r="AU659">
            <v>55</v>
          </cell>
          <cell r="AV659">
            <v>0</v>
          </cell>
          <cell r="AW659">
            <v>0</v>
          </cell>
          <cell r="AX659">
            <v>0</v>
          </cell>
          <cell r="AY659">
            <v>0</v>
          </cell>
          <cell r="AZ659">
            <v>0</v>
          </cell>
          <cell r="BA659">
            <v>0</v>
          </cell>
          <cell r="BB659">
            <v>0</v>
          </cell>
          <cell r="BC659">
            <v>0</v>
          </cell>
          <cell r="BD659">
            <v>0</v>
          </cell>
          <cell r="BE659">
            <v>0</v>
          </cell>
          <cell r="BF659">
            <v>0</v>
          </cell>
          <cell r="BG659">
            <v>0</v>
          </cell>
          <cell r="BH659">
            <v>0</v>
          </cell>
          <cell r="BI659">
            <v>0</v>
          </cell>
          <cell r="BJ659">
            <v>0</v>
          </cell>
          <cell r="BK659">
            <v>0</v>
          </cell>
          <cell r="BL659">
            <v>0</v>
          </cell>
          <cell r="BM659">
            <v>0</v>
          </cell>
          <cell r="BN659">
            <v>0</v>
          </cell>
          <cell r="BO659">
            <v>0</v>
          </cell>
          <cell r="BP659">
            <v>0</v>
          </cell>
          <cell r="BQ659">
            <v>0</v>
          </cell>
          <cell r="BR659">
            <v>0</v>
          </cell>
          <cell r="BS659">
            <v>0</v>
          </cell>
          <cell r="BT659">
            <v>0</v>
          </cell>
          <cell r="BU659">
            <v>0</v>
          </cell>
          <cell r="BV659">
            <v>0</v>
          </cell>
          <cell r="BW659">
            <v>0</v>
          </cell>
          <cell r="BX659">
            <v>0</v>
          </cell>
          <cell r="BY659">
            <v>0</v>
          </cell>
          <cell r="BZ659">
            <v>0</v>
          </cell>
          <cell r="CA659">
            <v>0</v>
          </cell>
          <cell r="CB659">
            <v>0</v>
          </cell>
          <cell r="CC659">
            <v>0</v>
          </cell>
          <cell r="CD659">
            <v>0</v>
          </cell>
          <cell r="CE659">
            <v>0</v>
          </cell>
          <cell r="CF659">
            <v>0</v>
          </cell>
          <cell r="CG659">
            <v>0</v>
          </cell>
          <cell r="CH659">
            <v>0</v>
          </cell>
          <cell r="CI659">
            <v>0</v>
          </cell>
          <cell r="CJ659" t="str">
            <v/>
          </cell>
          <cell r="CK659" t="str">
            <v/>
          </cell>
          <cell r="CL659" t="str">
            <v/>
          </cell>
          <cell r="CM659" t="str">
            <v/>
          </cell>
          <cell r="CN659" t="str">
            <v/>
          </cell>
          <cell r="CO659">
            <v>1</v>
          </cell>
          <cell r="CP659" t="str">
            <v/>
          </cell>
          <cell r="CQ659" t="str">
            <v/>
          </cell>
          <cell r="CR659" t="str">
            <v/>
          </cell>
        </row>
        <row r="660">
          <cell r="A660" t="str">
            <v>D515615</v>
          </cell>
          <cell r="B660" t="str">
            <v>MM21-06</v>
          </cell>
          <cell r="C660">
            <v>315003.35757660581</v>
          </cell>
          <cell r="D660">
            <v>4986119.0597457346</v>
          </cell>
          <cell r="E660">
            <v>2170.887268669931</v>
          </cell>
          <cell r="F660">
            <v>62.484000000000002</v>
          </cell>
          <cell r="G660">
            <v>64.00800000000001</v>
          </cell>
          <cell r="H660" t="str">
            <v>TF21322001</v>
          </cell>
          <cell r="I660">
            <v>0</v>
          </cell>
          <cell r="J660">
            <v>0</v>
          </cell>
          <cell r="K660">
            <v>6.42</v>
          </cell>
          <cell r="L660">
            <v>0</v>
          </cell>
          <cell r="M660">
            <v>1520</v>
          </cell>
          <cell r="N660">
            <v>1</v>
          </cell>
          <cell r="O660">
            <v>0</v>
          </cell>
          <cell r="P660">
            <v>0.53</v>
          </cell>
          <cell r="Q660">
            <v>0</v>
          </cell>
          <cell r="R660">
            <v>12</v>
          </cell>
          <cell r="S660">
            <v>71</v>
          </cell>
          <cell r="T660">
            <v>8.9999999999999998E-4</v>
          </cell>
          <cell r="U660">
            <v>9</v>
          </cell>
          <cell r="V660">
            <v>3.85</v>
          </cell>
          <cell r="W660">
            <v>10</v>
          </cell>
          <cell r="X660">
            <v>2.61</v>
          </cell>
          <cell r="Y660">
            <v>50</v>
          </cell>
          <cell r="Z660">
            <v>1.5</v>
          </cell>
          <cell r="AA660">
            <v>535</v>
          </cell>
          <cell r="AB660">
            <v>1</v>
          </cell>
          <cell r="AC660">
            <v>1.1299999999999999</v>
          </cell>
          <cell r="AD660">
            <v>29</v>
          </cell>
          <cell r="AE660">
            <v>360</v>
          </cell>
          <cell r="AF660">
            <v>24</v>
          </cell>
          <cell r="AG660">
            <v>0</v>
          </cell>
          <cell r="AH660">
            <v>0</v>
          </cell>
          <cell r="AI660">
            <v>11</v>
          </cell>
          <cell r="AJ660">
            <v>147</v>
          </cell>
          <cell r="AK660">
            <v>20</v>
          </cell>
          <cell r="AL660">
            <v>0.4</v>
          </cell>
          <cell r="AM660">
            <v>0</v>
          </cell>
          <cell r="AN660">
            <v>0</v>
          </cell>
          <cell r="AO660">
            <v>77</v>
          </cell>
          <cell r="AP660">
            <v>0</v>
          </cell>
          <cell r="AQ660">
            <v>54</v>
          </cell>
          <cell r="AR660">
            <v>60</v>
          </cell>
          <cell r="AS660">
            <v>5</v>
          </cell>
          <cell r="AT660">
            <v>5</v>
          </cell>
          <cell r="AU660">
            <v>30</v>
          </cell>
          <cell r="AV660">
            <v>0</v>
          </cell>
          <cell r="AW660">
            <v>0</v>
          </cell>
          <cell r="AX660">
            <v>0</v>
          </cell>
          <cell r="AY660">
            <v>0</v>
          </cell>
          <cell r="AZ660">
            <v>0</v>
          </cell>
          <cell r="BA660">
            <v>0</v>
          </cell>
          <cell r="BB660">
            <v>0</v>
          </cell>
          <cell r="BC660">
            <v>0</v>
          </cell>
          <cell r="BD660">
            <v>0</v>
          </cell>
          <cell r="BE660">
            <v>0</v>
          </cell>
          <cell r="BF660">
            <v>0</v>
          </cell>
          <cell r="BG660">
            <v>0</v>
          </cell>
          <cell r="BH660">
            <v>0</v>
          </cell>
          <cell r="BI660">
            <v>0</v>
          </cell>
          <cell r="BJ660">
            <v>0</v>
          </cell>
          <cell r="BK660">
            <v>0</v>
          </cell>
          <cell r="BL660">
            <v>0</v>
          </cell>
          <cell r="BM660">
            <v>0</v>
          </cell>
          <cell r="BN660">
            <v>0</v>
          </cell>
          <cell r="BO660">
            <v>0</v>
          </cell>
          <cell r="BP660">
            <v>0</v>
          </cell>
          <cell r="BQ660">
            <v>0</v>
          </cell>
          <cell r="BR660">
            <v>0</v>
          </cell>
          <cell r="BS660">
            <v>0</v>
          </cell>
          <cell r="BT660">
            <v>0</v>
          </cell>
          <cell r="BU660">
            <v>0</v>
          </cell>
          <cell r="BV660">
            <v>0</v>
          </cell>
          <cell r="BW660">
            <v>0</v>
          </cell>
          <cell r="BX660">
            <v>0</v>
          </cell>
          <cell r="BY660">
            <v>0</v>
          </cell>
          <cell r="BZ660">
            <v>0</v>
          </cell>
          <cell r="CA660">
            <v>0</v>
          </cell>
          <cell r="CB660">
            <v>0</v>
          </cell>
          <cell r="CC660">
            <v>0</v>
          </cell>
          <cell r="CD660">
            <v>0</v>
          </cell>
          <cell r="CE660">
            <v>0</v>
          </cell>
          <cell r="CF660">
            <v>0</v>
          </cell>
          <cell r="CG660">
            <v>0</v>
          </cell>
          <cell r="CH660">
            <v>0</v>
          </cell>
          <cell r="CI660">
            <v>0</v>
          </cell>
          <cell r="CJ660" t="str">
            <v/>
          </cell>
          <cell r="CK660" t="str">
            <v/>
          </cell>
          <cell r="CL660" t="str">
            <v/>
          </cell>
          <cell r="CM660" t="str">
            <v/>
          </cell>
          <cell r="CN660" t="str">
            <v/>
          </cell>
          <cell r="CO660">
            <v>1</v>
          </cell>
          <cell r="CP660" t="str">
            <v/>
          </cell>
          <cell r="CQ660" t="str">
            <v/>
          </cell>
          <cell r="CR660" t="str">
            <v/>
          </cell>
        </row>
        <row r="661">
          <cell r="A661" t="str">
            <v>D515616</v>
          </cell>
          <cell r="B661" t="str">
            <v>MM21-06</v>
          </cell>
          <cell r="C661">
            <v>315002.77385074017</v>
          </cell>
          <cell r="D661">
            <v>4986118.5699415756</v>
          </cell>
          <cell r="E661">
            <v>2169.5674459545635</v>
          </cell>
          <cell r="F661">
            <v>64.00800000000001</v>
          </cell>
          <cell r="G661">
            <v>65.531999999999996</v>
          </cell>
          <cell r="H661" t="str">
            <v>TF21322001</v>
          </cell>
          <cell r="I661">
            <v>0</v>
          </cell>
          <cell r="J661">
            <v>0</v>
          </cell>
          <cell r="K661">
            <v>6.22</v>
          </cell>
          <cell r="L661">
            <v>0</v>
          </cell>
          <cell r="M661">
            <v>1380</v>
          </cell>
          <cell r="N661">
            <v>1</v>
          </cell>
          <cell r="O661">
            <v>0</v>
          </cell>
          <cell r="P661">
            <v>0.42</v>
          </cell>
          <cell r="Q661">
            <v>0</v>
          </cell>
          <cell r="R661">
            <v>11</v>
          </cell>
          <cell r="S661">
            <v>57</v>
          </cell>
          <cell r="T661">
            <v>1.1000000000000001E-3</v>
          </cell>
          <cell r="U661">
            <v>11</v>
          </cell>
          <cell r="V661">
            <v>3.35</v>
          </cell>
          <cell r="W661">
            <v>10</v>
          </cell>
          <cell r="X661">
            <v>2.37</v>
          </cell>
          <cell r="Y661">
            <v>50</v>
          </cell>
          <cell r="Z661">
            <v>1.18</v>
          </cell>
          <cell r="AA661">
            <v>478</v>
          </cell>
          <cell r="AB661">
            <v>2</v>
          </cell>
          <cell r="AC661">
            <v>1.44</v>
          </cell>
          <cell r="AD661">
            <v>24</v>
          </cell>
          <cell r="AE661">
            <v>350</v>
          </cell>
          <cell r="AF661">
            <v>42</v>
          </cell>
          <cell r="AG661">
            <v>0</v>
          </cell>
          <cell r="AH661">
            <v>0</v>
          </cell>
          <cell r="AI661">
            <v>9</v>
          </cell>
          <cell r="AJ661">
            <v>140</v>
          </cell>
          <cell r="AK661">
            <v>20</v>
          </cell>
          <cell r="AL661">
            <v>0.33</v>
          </cell>
          <cell r="AM661">
            <v>0</v>
          </cell>
          <cell r="AN661">
            <v>0</v>
          </cell>
          <cell r="AO661">
            <v>57</v>
          </cell>
          <cell r="AP661">
            <v>0</v>
          </cell>
          <cell r="AQ661">
            <v>46</v>
          </cell>
          <cell r="AR661">
            <v>65</v>
          </cell>
          <cell r="AS661">
            <v>5</v>
          </cell>
          <cell r="AT661">
            <v>5</v>
          </cell>
          <cell r="AU661">
            <v>25</v>
          </cell>
          <cell r="AV661">
            <v>0</v>
          </cell>
          <cell r="AW661">
            <v>0</v>
          </cell>
          <cell r="AX661">
            <v>0</v>
          </cell>
          <cell r="AY661">
            <v>0</v>
          </cell>
          <cell r="AZ661">
            <v>0</v>
          </cell>
          <cell r="BA661">
            <v>0</v>
          </cell>
          <cell r="BB661">
            <v>0</v>
          </cell>
          <cell r="BC661">
            <v>0</v>
          </cell>
          <cell r="BD661">
            <v>0</v>
          </cell>
          <cell r="BE661">
            <v>0</v>
          </cell>
          <cell r="BF661">
            <v>0</v>
          </cell>
          <cell r="BG661">
            <v>0</v>
          </cell>
          <cell r="BH661">
            <v>0</v>
          </cell>
          <cell r="BI661">
            <v>0</v>
          </cell>
          <cell r="BJ661">
            <v>0</v>
          </cell>
          <cell r="BK661">
            <v>0</v>
          </cell>
          <cell r="BL661">
            <v>0</v>
          </cell>
          <cell r="BM661">
            <v>0</v>
          </cell>
          <cell r="BN661">
            <v>0</v>
          </cell>
          <cell r="BO661">
            <v>0</v>
          </cell>
          <cell r="BP661">
            <v>0</v>
          </cell>
          <cell r="BQ661">
            <v>0</v>
          </cell>
          <cell r="BR661">
            <v>0</v>
          </cell>
          <cell r="BS661">
            <v>0</v>
          </cell>
          <cell r="BT661">
            <v>0</v>
          </cell>
          <cell r="BU661">
            <v>0</v>
          </cell>
          <cell r="BV661">
            <v>0</v>
          </cell>
          <cell r="BW661">
            <v>0</v>
          </cell>
          <cell r="BX661">
            <v>0</v>
          </cell>
          <cell r="BY661">
            <v>0</v>
          </cell>
          <cell r="BZ661">
            <v>0</v>
          </cell>
          <cell r="CA661">
            <v>0</v>
          </cell>
          <cell r="CB661">
            <v>0</v>
          </cell>
          <cell r="CC661">
            <v>0</v>
          </cell>
          <cell r="CD661">
            <v>0</v>
          </cell>
          <cell r="CE661">
            <v>0</v>
          </cell>
          <cell r="CF661">
            <v>0</v>
          </cell>
          <cell r="CG661">
            <v>0</v>
          </cell>
          <cell r="CH661">
            <v>0</v>
          </cell>
          <cell r="CI661">
            <v>0</v>
          </cell>
          <cell r="CJ661" t="str">
            <v/>
          </cell>
          <cell r="CK661" t="str">
            <v/>
          </cell>
          <cell r="CL661" t="str">
            <v/>
          </cell>
          <cell r="CM661" t="str">
            <v/>
          </cell>
          <cell r="CN661" t="str">
            <v/>
          </cell>
          <cell r="CO661">
            <v>1</v>
          </cell>
          <cell r="CP661" t="str">
            <v/>
          </cell>
          <cell r="CQ661" t="str">
            <v/>
          </cell>
          <cell r="CR661" t="str">
            <v/>
          </cell>
        </row>
        <row r="662">
          <cell r="A662" t="str">
            <v>D515617</v>
          </cell>
          <cell r="B662" t="str">
            <v>MM21-06</v>
          </cell>
          <cell r="C662">
            <v>315002.19012487453</v>
          </cell>
          <cell r="D662">
            <v>4986118.0801374167</v>
          </cell>
          <cell r="E662">
            <v>2168.2476232391959</v>
          </cell>
          <cell r="F662">
            <v>65.531999999999996</v>
          </cell>
          <cell r="G662">
            <v>67.055999999999997</v>
          </cell>
          <cell r="H662" t="str">
            <v>TF21322001</v>
          </cell>
          <cell r="I662">
            <v>0</v>
          </cell>
          <cell r="J662">
            <v>0</v>
          </cell>
          <cell r="K662">
            <v>6.28</v>
          </cell>
          <cell r="L662">
            <v>0</v>
          </cell>
          <cell r="M662">
            <v>1520</v>
          </cell>
          <cell r="N662">
            <v>1</v>
          </cell>
          <cell r="O662">
            <v>0</v>
          </cell>
          <cell r="P662">
            <v>0.31</v>
          </cell>
          <cell r="Q662">
            <v>0</v>
          </cell>
          <cell r="R662">
            <v>13</v>
          </cell>
          <cell r="S662">
            <v>57</v>
          </cell>
          <cell r="T662">
            <v>2.0000000000000001E-4</v>
          </cell>
          <cell r="U662">
            <v>2</v>
          </cell>
          <cell r="V662">
            <v>3.62</v>
          </cell>
          <cell r="W662">
            <v>10</v>
          </cell>
          <cell r="X662">
            <v>2.76</v>
          </cell>
          <cell r="Y662">
            <v>60</v>
          </cell>
          <cell r="Z662">
            <v>1.43</v>
          </cell>
          <cell r="AA662">
            <v>513</v>
          </cell>
          <cell r="AB662">
            <v>1</v>
          </cell>
          <cell r="AC662">
            <v>1.1399999999999999</v>
          </cell>
          <cell r="AD662">
            <v>25</v>
          </cell>
          <cell r="AE662">
            <v>340</v>
          </cell>
          <cell r="AF662">
            <v>51</v>
          </cell>
          <cell r="AG662">
            <v>0</v>
          </cell>
          <cell r="AH662">
            <v>0</v>
          </cell>
          <cell r="AI662">
            <v>9</v>
          </cell>
          <cell r="AJ662">
            <v>96</v>
          </cell>
          <cell r="AK662">
            <v>20</v>
          </cell>
          <cell r="AL662">
            <v>0.37</v>
          </cell>
          <cell r="AM662">
            <v>0</v>
          </cell>
          <cell r="AN662">
            <v>0</v>
          </cell>
          <cell r="AO662">
            <v>64</v>
          </cell>
          <cell r="AP662">
            <v>0</v>
          </cell>
          <cell r="AQ662">
            <v>51</v>
          </cell>
          <cell r="AR662">
            <v>60</v>
          </cell>
          <cell r="AS662">
            <v>5</v>
          </cell>
          <cell r="AT662">
            <v>5</v>
          </cell>
          <cell r="AU662">
            <v>30</v>
          </cell>
          <cell r="AV662">
            <v>0</v>
          </cell>
          <cell r="AW662">
            <v>0</v>
          </cell>
          <cell r="AX662">
            <v>0</v>
          </cell>
          <cell r="AY662">
            <v>0</v>
          </cell>
          <cell r="AZ662">
            <v>0</v>
          </cell>
          <cell r="BA662">
            <v>0</v>
          </cell>
          <cell r="BB662">
            <v>0</v>
          </cell>
          <cell r="BC662">
            <v>0</v>
          </cell>
          <cell r="BD662">
            <v>0</v>
          </cell>
          <cell r="BE662">
            <v>0</v>
          </cell>
          <cell r="BF662">
            <v>0</v>
          </cell>
          <cell r="BG662">
            <v>0</v>
          </cell>
          <cell r="BH662">
            <v>0</v>
          </cell>
          <cell r="BI662">
            <v>0</v>
          </cell>
          <cell r="BJ662">
            <v>0</v>
          </cell>
          <cell r="BK662">
            <v>0</v>
          </cell>
          <cell r="BL662">
            <v>0</v>
          </cell>
          <cell r="BM662">
            <v>0</v>
          </cell>
          <cell r="BN662">
            <v>0</v>
          </cell>
          <cell r="BO662">
            <v>0</v>
          </cell>
          <cell r="BP662">
            <v>0</v>
          </cell>
          <cell r="BQ662">
            <v>0</v>
          </cell>
          <cell r="BR662">
            <v>0</v>
          </cell>
          <cell r="BS662">
            <v>0</v>
          </cell>
          <cell r="BT662">
            <v>0</v>
          </cell>
          <cell r="BU662">
            <v>0</v>
          </cell>
          <cell r="BV662">
            <v>0</v>
          </cell>
          <cell r="BW662">
            <v>0</v>
          </cell>
          <cell r="BX662">
            <v>0</v>
          </cell>
          <cell r="BY662">
            <v>0</v>
          </cell>
          <cell r="BZ662">
            <v>0</v>
          </cell>
          <cell r="CA662">
            <v>0</v>
          </cell>
          <cell r="CB662">
            <v>0</v>
          </cell>
          <cell r="CC662">
            <v>0</v>
          </cell>
          <cell r="CD662">
            <v>0</v>
          </cell>
          <cell r="CE662">
            <v>0</v>
          </cell>
          <cell r="CF662">
            <v>0</v>
          </cell>
          <cell r="CG662">
            <v>0</v>
          </cell>
          <cell r="CH662">
            <v>0</v>
          </cell>
          <cell r="CI662">
            <v>0</v>
          </cell>
          <cell r="CJ662" t="str">
            <v/>
          </cell>
          <cell r="CK662" t="str">
            <v/>
          </cell>
          <cell r="CL662" t="str">
            <v/>
          </cell>
          <cell r="CM662" t="str">
            <v/>
          </cell>
          <cell r="CN662" t="str">
            <v/>
          </cell>
          <cell r="CO662">
            <v>1</v>
          </cell>
          <cell r="CP662" t="str">
            <v/>
          </cell>
          <cell r="CQ662" t="str">
            <v/>
          </cell>
          <cell r="CR662" t="str">
            <v/>
          </cell>
        </row>
        <row r="663">
          <cell r="A663" t="str">
            <v>D515618</v>
          </cell>
          <cell r="B663" t="str">
            <v>MM21-06</v>
          </cell>
          <cell r="C663">
            <v>315001.60639900889</v>
          </cell>
          <cell r="D663">
            <v>4986117.5903332578</v>
          </cell>
          <cell r="E663">
            <v>2166.9278005238284</v>
          </cell>
          <cell r="F663">
            <v>67.055999999999997</v>
          </cell>
          <cell r="G663">
            <v>68.58</v>
          </cell>
          <cell r="H663" t="str">
            <v>TF21322001</v>
          </cell>
          <cell r="I663">
            <v>0</v>
          </cell>
          <cell r="J663">
            <v>0</v>
          </cell>
          <cell r="K663">
            <v>7.78</v>
          </cell>
          <cell r="L663">
            <v>14</v>
          </cell>
          <cell r="M663">
            <v>1780</v>
          </cell>
          <cell r="N663">
            <v>1.5</v>
          </cell>
          <cell r="O663">
            <v>0</v>
          </cell>
          <cell r="P663">
            <v>0.24</v>
          </cell>
          <cell r="Q663">
            <v>0</v>
          </cell>
          <cell r="R663">
            <v>38</v>
          </cell>
          <cell r="S663">
            <v>79</v>
          </cell>
          <cell r="T663">
            <v>3.4200000000000001E-2</v>
          </cell>
          <cell r="U663">
            <v>342</v>
          </cell>
          <cell r="V663">
            <v>5.74</v>
          </cell>
          <cell r="W663">
            <v>20</v>
          </cell>
          <cell r="X663">
            <v>3.78</v>
          </cell>
          <cell r="Y663">
            <v>60</v>
          </cell>
          <cell r="Z663">
            <v>1.97</v>
          </cell>
          <cell r="AA663">
            <v>673</v>
          </cell>
          <cell r="AB663">
            <v>1</v>
          </cell>
          <cell r="AC663">
            <v>0.74</v>
          </cell>
          <cell r="AD663">
            <v>49</v>
          </cell>
          <cell r="AE663">
            <v>380</v>
          </cell>
          <cell r="AF663">
            <v>25</v>
          </cell>
          <cell r="AG663">
            <v>0</v>
          </cell>
          <cell r="AH663">
            <v>0</v>
          </cell>
          <cell r="AI663">
            <v>16</v>
          </cell>
          <cell r="AJ663">
            <v>77</v>
          </cell>
          <cell r="AK663">
            <v>20</v>
          </cell>
          <cell r="AL663">
            <v>0.4</v>
          </cell>
          <cell r="AM663">
            <v>0</v>
          </cell>
          <cell r="AN663">
            <v>0</v>
          </cell>
          <cell r="AO663">
            <v>95</v>
          </cell>
          <cell r="AP663">
            <v>0</v>
          </cell>
          <cell r="AQ663">
            <v>61</v>
          </cell>
          <cell r="AR663">
            <v>60</v>
          </cell>
          <cell r="AS663">
            <v>10</v>
          </cell>
          <cell r="AT663">
            <v>5</v>
          </cell>
          <cell r="AU663">
            <v>25</v>
          </cell>
          <cell r="AV663">
            <v>0</v>
          </cell>
          <cell r="AW663">
            <v>0</v>
          </cell>
          <cell r="AX663">
            <v>0</v>
          </cell>
          <cell r="AY663">
            <v>0</v>
          </cell>
          <cell r="AZ663">
            <v>0</v>
          </cell>
          <cell r="BA663">
            <v>0</v>
          </cell>
          <cell r="BB663">
            <v>0</v>
          </cell>
          <cell r="BC663">
            <v>0</v>
          </cell>
          <cell r="BD663">
            <v>0</v>
          </cell>
          <cell r="BE663">
            <v>0</v>
          </cell>
          <cell r="BF663">
            <v>0</v>
          </cell>
          <cell r="BG663">
            <v>0</v>
          </cell>
          <cell r="BH663">
            <v>0</v>
          </cell>
          <cell r="BI663">
            <v>0</v>
          </cell>
          <cell r="BJ663">
            <v>0</v>
          </cell>
          <cell r="BK663">
            <v>0</v>
          </cell>
          <cell r="BL663">
            <v>0</v>
          </cell>
          <cell r="BM663">
            <v>0</v>
          </cell>
          <cell r="BN663">
            <v>0</v>
          </cell>
          <cell r="BO663">
            <v>0</v>
          </cell>
          <cell r="BP663">
            <v>0</v>
          </cell>
          <cell r="BQ663">
            <v>0</v>
          </cell>
          <cell r="BR663">
            <v>0</v>
          </cell>
          <cell r="BS663">
            <v>0</v>
          </cell>
          <cell r="BT663">
            <v>0</v>
          </cell>
          <cell r="BU663">
            <v>0</v>
          </cell>
          <cell r="BV663">
            <v>0</v>
          </cell>
          <cell r="BW663">
            <v>0</v>
          </cell>
          <cell r="BX663">
            <v>0</v>
          </cell>
          <cell r="BY663">
            <v>0</v>
          </cell>
          <cell r="BZ663">
            <v>0</v>
          </cell>
          <cell r="CA663">
            <v>0</v>
          </cell>
          <cell r="CB663">
            <v>0</v>
          </cell>
          <cell r="CC663">
            <v>0</v>
          </cell>
          <cell r="CD663">
            <v>0</v>
          </cell>
          <cell r="CE663">
            <v>0</v>
          </cell>
          <cell r="CF663">
            <v>0</v>
          </cell>
          <cell r="CG663">
            <v>0</v>
          </cell>
          <cell r="CH663">
            <v>0</v>
          </cell>
          <cell r="CI663">
            <v>0</v>
          </cell>
          <cell r="CJ663" t="str">
            <v/>
          </cell>
          <cell r="CK663" t="str">
            <v/>
          </cell>
          <cell r="CL663" t="str">
            <v/>
          </cell>
          <cell r="CM663" t="str">
            <v/>
          </cell>
          <cell r="CN663" t="str">
            <v/>
          </cell>
          <cell r="CO663">
            <v>1</v>
          </cell>
          <cell r="CP663" t="str">
            <v/>
          </cell>
          <cell r="CQ663" t="str">
            <v/>
          </cell>
          <cell r="CR663" t="str">
            <v/>
          </cell>
        </row>
        <row r="664">
          <cell r="A664" t="str">
            <v>D515619</v>
          </cell>
          <cell r="B664" t="str">
            <v>MM21-06</v>
          </cell>
          <cell r="C664">
            <v>315001.02267314325</v>
          </cell>
          <cell r="D664">
            <v>4986117.1005290989</v>
          </cell>
          <cell r="E664">
            <v>2165.6079778084609</v>
          </cell>
          <cell r="F664">
            <v>68.58</v>
          </cell>
          <cell r="G664">
            <v>70.103999999999999</v>
          </cell>
          <cell r="H664" t="str">
            <v>TF21322001</v>
          </cell>
          <cell r="I664">
            <v>0</v>
          </cell>
          <cell r="J664">
            <v>0</v>
          </cell>
          <cell r="K664">
            <v>7.4</v>
          </cell>
          <cell r="L664">
            <v>0</v>
          </cell>
          <cell r="M664">
            <v>1700</v>
          </cell>
          <cell r="N664">
            <v>1.5</v>
          </cell>
          <cell r="O664">
            <v>0</v>
          </cell>
          <cell r="P664">
            <v>0.42</v>
          </cell>
          <cell r="Q664">
            <v>0</v>
          </cell>
          <cell r="R664">
            <v>17</v>
          </cell>
          <cell r="S664">
            <v>76</v>
          </cell>
          <cell r="T664">
            <v>1.9E-3</v>
          </cell>
          <cell r="U664">
            <v>19</v>
          </cell>
          <cell r="V664">
            <v>5.0199999999999996</v>
          </cell>
          <cell r="W664">
            <v>20</v>
          </cell>
          <cell r="X664">
            <v>3.54</v>
          </cell>
          <cell r="Y664">
            <v>50</v>
          </cell>
          <cell r="Z664">
            <v>1.76</v>
          </cell>
          <cell r="AA664">
            <v>740</v>
          </cell>
          <cell r="AB664">
            <v>1</v>
          </cell>
          <cell r="AC664">
            <v>0.86</v>
          </cell>
          <cell r="AD664">
            <v>33</v>
          </cell>
          <cell r="AE664">
            <v>290</v>
          </cell>
          <cell r="AF664">
            <v>25</v>
          </cell>
          <cell r="AG664">
            <v>0</v>
          </cell>
          <cell r="AH664">
            <v>0</v>
          </cell>
          <cell r="AI664">
            <v>15</v>
          </cell>
          <cell r="AJ664">
            <v>130</v>
          </cell>
          <cell r="AK664">
            <v>20</v>
          </cell>
          <cell r="AL664">
            <v>0.39</v>
          </cell>
          <cell r="AM664">
            <v>0</v>
          </cell>
          <cell r="AN664">
            <v>0</v>
          </cell>
          <cell r="AO664">
            <v>82</v>
          </cell>
          <cell r="AP664">
            <v>0</v>
          </cell>
          <cell r="AQ664">
            <v>75</v>
          </cell>
          <cell r="AR664">
            <v>55</v>
          </cell>
          <cell r="AS664">
            <v>5</v>
          </cell>
          <cell r="AT664">
            <v>0</v>
          </cell>
          <cell r="AU664">
            <v>40</v>
          </cell>
          <cell r="AV664">
            <v>0</v>
          </cell>
          <cell r="AW664">
            <v>0</v>
          </cell>
          <cell r="AX664">
            <v>0</v>
          </cell>
          <cell r="AY664">
            <v>0</v>
          </cell>
          <cell r="AZ664">
            <v>0</v>
          </cell>
          <cell r="BA664">
            <v>0</v>
          </cell>
          <cell r="BB664">
            <v>0</v>
          </cell>
          <cell r="BC664">
            <v>0</v>
          </cell>
          <cell r="BD664">
            <v>0</v>
          </cell>
          <cell r="BE664">
            <v>0</v>
          </cell>
          <cell r="BF664">
            <v>0</v>
          </cell>
          <cell r="BG664">
            <v>0</v>
          </cell>
          <cell r="BH664">
            <v>0</v>
          </cell>
          <cell r="BI664">
            <v>0</v>
          </cell>
          <cell r="BJ664">
            <v>0</v>
          </cell>
          <cell r="BK664">
            <v>0</v>
          </cell>
          <cell r="BL664">
            <v>0</v>
          </cell>
          <cell r="BM664">
            <v>0</v>
          </cell>
          <cell r="BN664">
            <v>0</v>
          </cell>
          <cell r="BO664">
            <v>0</v>
          </cell>
          <cell r="BP664">
            <v>0</v>
          </cell>
          <cell r="BQ664">
            <v>0</v>
          </cell>
          <cell r="BR664">
            <v>0</v>
          </cell>
          <cell r="BS664">
            <v>0</v>
          </cell>
          <cell r="BT664">
            <v>0</v>
          </cell>
          <cell r="BU664">
            <v>0</v>
          </cell>
          <cell r="BV664">
            <v>0</v>
          </cell>
          <cell r="BW664">
            <v>0</v>
          </cell>
          <cell r="BX664">
            <v>0</v>
          </cell>
          <cell r="BY664">
            <v>0</v>
          </cell>
          <cell r="BZ664">
            <v>0</v>
          </cell>
          <cell r="CA664">
            <v>0</v>
          </cell>
          <cell r="CB664">
            <v>0</v>
          </cell>
          <cell r="CC664">
            <v>0</v>
          </cell>
          <cell r="CD664">
            <v>0</v>
          </cell>
          <cell r="CE664">
            <v>0</v>
          </cell>
          <cell r="CF664">
            <v>0</v>
          </cell>
          <cell r="CG664">
            <v>0</v>
          </cell>
          <cell r="CH664">
            <v>0</v>
          </cell>
          <cell r="CI664">
            <v>0</v>
          </cell>
          <cell r="CJ664" t="str">
            <v/>
          </cell>
          <cell r="CK664" t="str">
            <v/>
          </cell>
          <cell r="CL664" t="str">
            <v/>
          </cell>
          <cell r="CM664" t="str">
            <v/>
          </cell>
          <cell r="CN664" t="str">
            <v/>
          </cell>
          <cell r="CO664">
            <v>1</v>
          </cell>
          <cell r="CP664" t="str">
            <v/>
          </cell>
          <cell r="CQ664" t="str">
            <v/>
          </cell>
          <cell r="CR664" t="str">
            <v/>
          </cell>
        </row>
        <row r="665">
          <cell r="A665" t="str">
            <v>D515620</v>
          </cell>
          <cell r="B665" t="str">
            <v>MM21-06</v>
          </cell>
          <cell r="C665">
            <v>315000.43894727761</v>
          </cell>
          <cell r="D665">
            <v>4986116.61072494</v>
          </cell>
          <cell r="E665">
            <v>2164.2881550930933</v>
          </cell>
          <cell r="F665">
            <v>70.103999999999999</v>
          </cell>
          <cell r="G665">
            <v>71.628</v>
          </cell>
          <cell r="H665" t="str">
            <v>TF21322001</v>
          </cell>
          <cell r="I665">
            <v>0</v>
          </cell>
          <cell r="J665">
            <v>0</v>
          </cell>
          <cell r="K665">
            <v>5.97</v>
          </cell>
          <cell r="L665">
            <v>0</v>
          </cell>
          <cell r="M665">
            <v>1140</v>
          </cell>
          <cell r="N665">
            <v>1.2</v>
          </cell>
          <cell r="O665">
            <v>0</v>
          </cell>
          <cell r="P665">
            <v>0.39</v>
          </cell>
          <cell r="Q665">
            <v>0</v>
          </cell>
          <cell r="R665">
            <v>15</v>
          </cell>
          <cell r="S665">
            <v>61</v>
          </cell>
          <cell r="T665">
            <v>2.9999999999999997E-4</v>
          </cell>
          <cell r="U665">
            <v>3</v>
          </cell>
          <cell r="V665">
            <v>4.03</v>
          </cell>
          <cell r="W665">
            <v>10</v>
          </cell>
          <cell r="X665">
            <v>2.46</v>
          </cell>
          <cell r="Y665">
            <v>50</v>
          </cell>
          <cell r="Z665">
            <v>1.48</v>
          </cell>
          <cell r="AA665">
            <v>638</v>
          </cell>
          <cell r="AB665">
            <v>1</v>
          </cell>
          <cell r="AC665">
            <v>0.89</v>
          </cell>
          <cell r="AD665">
            <v>28</v>
          </cell>
          <cell r="AE665">
            <v>350</v>
          </cell>
          <cell r="AF665">
            <v>24</v>
          </cell>
          <cell r="AG665">
            <v>0</v>
          </cell>
          <cell r="AH665">
            <v>0</v>
          </cell>
          <cell r="AI665">
            <v>10</v>
          </cell>
          <cell r="AJ665">
            <v>104</v>
          </cell>
          <cell r="AK665">
            <v>20</v>
          </cell>
          <cell r="AL665">
            <v>0.33</v>
          </cell>
          <cell r="AM665">
            <v>0</v>
          </cell>
          <cell r="AN665">
            <v>0</v>
          </cell>
          <cell r="AO665">
            <v>62</v>
          </cell>
          <cell r="AP665">
            <v>0</v>
          </cell>
          <cell r="AQ665">
            <v>60</v>
          </cell>
          <cell r="AR665">
            <v>50</v>
          </cell>
          <cell r="AS665">
            <v>10</v>
          </cell>
          <cell r="AT665">
            <v>0</v>
          </cell>
          <cell r="AU665">
            <v>40</v>
          </cell>
          <cell r="AV665">
            <v>0</v>
          </cell>
          <cell r="AW665">
            <v>0</v>
          </cell>
          <cell r="AX665">
            <v>0</v>
          </cell>
          <cell r="AY665">
            <v>0</v>
          </cell>
          <cell r="AZ665">
            <v>0</v>
          </cell>
          <cell r="BA665">
            <v>0</v>
          </cell>
          <cell r="BB665">
            <v>0</v>
          </cell>
          <cell r="BC665">
            <v>0</v>
          </cell>
          <cell r="BD665">
            <v>0</v>
          </cell>
          <cell r="BE665">
            <v>0</v>
          </cell>
          <cell r="BF665">
            <v>0</v>
          </cell>
          <cell r="BG665">
            <v>0</v>
          </cell>
          <cell r="BH665">
            <v>0</v>
          </cell>
          <cell r="BI665">
            <v>0</v>
          </cell>
          <cell r="BJ665">
            <v>0</v>
          </cell>
          <cell r="BK665">
            <v>0</v>
          </cell>
          <cell r="BL665">
            <v>0</v>
          </cell>
          <cell r="BM665">
            <v>0</v>
          </cell>
          <cell r="BN665">
            <v>0</v>
          </cell>
          <cell r="BO665">
            <v>0</v>
          </cell>
          <cell r="BP665">
            <v>0</v>
          </cell>
          <cell r="BQ665">
            <v>0</v>
          </cell>
          <cell r="BR665">
            <v>0</v>
          </cell>
          <cell r="BS665">
            <v>0</v>
          </cell>
          <cell r="BT665">
            <v>0</v>
          </cell>
          <cell r="BU665">
            <v>0</v>
          </cell>
          <cell r="BV665">
            <v>0</v>
          </cell>
          <cell r="BW665">
            <v>0</v>
          </cell>
          <cell r="BX665">
            <v>0</v>
          </cell>
          <cell r="BY665">
            <v>0</v>
          </cell>
          <cell r="BZ665">
            <v>0</v>
          </cell>
          <cell r="CA665">
            <v>0</v>
          </cell>
          <cell r="CB665">
            <v>0</v>
          </cell>
          <cell r="CC665">
            <v>0</v>
          </cell>
          <cell r="CD665">
            <v>0</v>
          </cell>
          <cell r="CE665">
            <v>0</v>
          </cell>
          <cell r="CF665">
            <v>0</v>
          </cell>
          <cell r="CG665">
            <v>0</v>
          </cell>
          <cell r="CH665">
            <v>0</v>
          </cell>
          <cell r="CI665">
            <v>0</v>
          </cell>
          <cell r="CJ665" t="str">
            <v/>
          </cell>
          <cell r="CK665" t="str">
            <v/>
          </cell>
          <cell r="CL665" t="str">
            <v/>
          </cell>
          <cell r="CM665" t="str">
            <v/>
          </cell>
          <cell r="CN665" t="str">
            <v/>
          </cell>
          <cell r="CO665">
            <v>1</v>
          </cell>
          <cell r="CP665" t="str">
            <v/>
          </cell>
          <cell r="CQ665" t="str">
            <v/>
          </cell>
          <cell r="CR665" t="str">
            <v/>
          </cell>
        </row>
        <row r="666">
          <cell r="A666" t="str">
            <v>D515621</v>
          </cell>
          <cell r="B666" t="str">
            <v>MM21-06</v>
          </cell>
          <cell r="C666">
            <v>314999.85522141197</v>
          </cell>
          <cell r="D666">
            <v>4986116.120920781</v>
          </cell>
          <cell r="E666">
            <v>2162.9683323777258</v>
          </cell>
          <cell r="F666">
            <v>71.628</v>
          </cell>
          <cell r="G666">
            <v>73.152000000000001</v>
          </cell>
          <cell r="H666" t="str">
            <v>TF21322001</v>
          </cell>
          <cell r="I666">
            <v>0</v>
          </cell>
          <cell r="J666">
            <v>0</v>
          </cell>
          <cell r="K666">
            <v>7.97</v>
          </cell>
          <cell r="L666">
            <v>0</v>
          </cell>
          <cell r="M666">
            <v>1040</v>
          </cell>
          <cell r="N666">
            <v>1.5</v>
          </cell>
          <cell r="O666">
            <v>0</v>
          </cell>
          <cell r="P666">
            <v>0.68</v>
          </cell>
          <cell r="Q666">
            <v>0</v>
          </cell>
          <cell r="R666">
            <v>30</v>
          </cell>
          <cell r="S666">
            <v>396</v>
          </cell>
          <cell r="T666">
            <v>2.9999999999999997E-4</v>
          </cell>
          <cell r="U666">
            <v>3</v>
          </cell>
          <cell r="V666">
            <v>6.77</v>
          </cell>
          <cell r="W666">
            <v>20</v>
          </cell>
          <cell r="X666">
            <v>2.59</v>
          </cell>
          <cell r="Y666">
            <v>80</v>
          </cell>
          <cell r="Z666">
            <v>3.07</v>
          </cell>
          <cell r="AA666">
            <v>1245</v>
          </cell>
          <cell r="AB666">
            <v>1</v>
          </cell>
          <cell r="AC666">
            <v>0.9</v>
          </cell>
          <cell r="AD666">
            <v>71</v>
          </cell>
          <cell r="AE666">
            <v>510</v>
          </cell>
          <cell r="AF666">
            <v>35</v>
          </cell>
          <cell r="AG666">
            <v>0</v>
          </cell>
          <cell r="AH666">
            <v>0</v>
          </cell>
          <cell r="AI666">
            <v>19</v>
          </cell>
          <cell r="AJ666">
            <v>134</v>
          </cell>
          <cell r="AK666">
            <v>20</v>
          </cell>
          <cell r="AL666">
            <v>0.47</v>
          </cell>
          <cell r="AM666">
            <v>0</v>
          </cell>
          <cell r="AN666">
            <v>0</v>
          </cell>
          <cell r="AO666">
            <v>115</v>
          </cell>
          <cell r="AP666">
            <v>0</v>
          </cell>
          <cell r="AQ666">
            <v>122</v>
          </cell>
          <cell r="AR666">
            <v>25</v>
          </cell>
          <cell r="AS666">
            <v>30</v>
          </cell>
          <cell r="AT666">
            <v>5</v>
          </cell>
          <cell r="AU666">
            <v>30</v>
          </cell>
          <cell r="AV666">
            <v>0</v>
          </cell>
          <cell r="AW666">
            <v>10</v>
          </cell>
          <cell r="AX666">
            <v>0</v>
          </cell>
          <cell r="AY666">
            <v>0</v>
          </cell>
          <cell r="AZ666">
            <v>0</v>
          </cell>
          <cell r="BA666">
            <v>0</v>
          </cell>
          <cell r="BB666">
            <v>0</v>
          </cell>
          <cell r="BC666">
            <v>0</v>
          </cell>
          <cell r="BD666">
            <v>0</v>
          </cell>
          <cell r="BE666">
            <v>0</v>
          </cell>
          <cell r="BF666">
            <v>0</v>
          </cell>
          <cell r="BG666">
            <v>0</v>
          </cell>
          <cell r="BH666">
            <v>0</v>
          </cell>
          <cell r="BI666">
            <v>0</v>
          </cell>
          <cell r="BJ666">
            <v>0</v>
          </cell>
          <cell r="BK666">
            <v>0</v>
          </cell>
          <cell r="BL666">
            <v>0</v>
          </cell>
          <cell r="BM666">
            <v>0</v>
          </cell>
          <cell r="BN666">
            <v>0</v>
          </cell>
          <cell r="BO666">
            <v>0</v>
          </cell>
          <cell r="BP666">
            <v>0</v>
          </cell>
          <cell r="BQ666">
            <v>0</v>
          </cell>
          <cell r="BR666">
            <v>0</v>
          </cell>
          <cell r="BS666">
            <v>0</v>
          </cell>
          <cell r="BT666">
            <v>0</v>
          </cell>
          <cell r="BU666">
            <v>0</v>
          </cell>
          <cell r="BV666">
            <v>0</v>
          </cell>
          <cell r="BW666">
            <v>0</v>
          </cell>
          <cell r="BX666">
            <v>0</v>
          </cell>
          <cell r="BY666">
            <v>0</v>
          </cell>
          <cell r="BZ666">
            <v>0</v>
          </cell>
          <cell r="CA666">
            <v>0</v>
          </cell>
          <cell r="CB666">
            <v>0</v>
          </cell>
          <cell r="CC666">
            <v>0</v>
          </cell>
          <cell r="CD666">
            <v>0</v>
          </cell>
          <cell r="CE666">
            <v>0</v>
          </cell>
          <cell r="CF666">
            <v>0</v>
          </cell>
          <cell r="CG666">
            <v>0</v>
          </cell>
          <cell r="CH666">
            <v>0</v>
          </cell>
          <cell r="CI666">
            <v>0</v>
          </cell>
          <cell r="CJ666" t="str">
            <v/>
          </cell>
          <cell r="CK666" t="str">
            <v/>
          </cell>
          <cell r="CL666" t="str">
            <v/>
          </cell>
          <cell r="CM666" t="str">
            <v/>
          </cell>
          <cell r="CN666" t="str">
            <v/>
          </cell>
          <cell r="CO666">
            <v>1</v>
          </cell>
          <cell r="CP666" t="str">
            <v/>
          </cell>
          <cell r="CQ666" t="str">
            <v/>
          </cell>
          <cell r="CR666" t="str">
            <v/>
          </cell>
        </row>
        <row r="667">
          <cell r="A667" t="str">
            <v>D515622</v>
          </cell>
          <cell r="B667" t="str">
            <v>MM21-06</v>
          </cell>
          <cell r="C667">
            <v>314999.27149554633</v>
          </cell>
          <cell r="D667">
            <v>4986115.6311166221</v>
          </cell>
          <cell r="E667">
            <v>2161.6485096623583</v>
          </cell>
          <cell r="F667">
            <v>73.152000000000001</v>
          </cell>
          <cell r="G667">
            <v>74.676000000000002</v>
          </cell>
          <cell r="H667" t="str">
            <v>TF21322001</v>
          </cell>
          <cell r="I667">
            <v>0</v>
          </cell>
          <cell r="J667">
            <v>0</v>
          </cell>
          <cell r="K667">
            <v>7.33</v>
          </cell>
          <cell r="L667">
            <v>0</v>
          </cell>
          <cell r="M667">
            <v>1160</v>
          </cell>
          <cell r="N667">
            <v>1.5</v>
          </cell>
          <cell r="O667">
            <v>0</v>
          </cell>
          <cell r="P667">
            <v>0.51</v>
          </cell>
          <cell r="Q667">
            <v>0</v>
          </cell>
          <cell r="R667">
            <v>24</v>
          </cell>
          <cell r="S667">
            <v>75</v>
          </cell>
          <cell r="T667">
            <v>5.0000000000000001E-4</v>
          </cell>
          <cell r="U667">
            <v>5</v>
          </cell>
          <cell r="V667">
            <v>5.67</v>
          </cell>
          <cell r="W667">
            <v>20</v>
          </cell>
          <cell r="X667">
            <v>2.68</v>
          </cell>
          <cell r="Y667">
            <v>50</v>
          </cell>
          <cell r="Z667">
            <v>2.2599999999999998</v>
          </cell>
          <cell r="AA667">
            <v>962</v>
          </cell>
          <cell r="AB667">
            <v>1</v>
          </cell>
          <cell r="AC667">
            <v>0.8</v>
          </cell>
          <cell r="AD667">
            <v>40</v>
          </cell>
          <cell r="AE667">
            <v>550</v>
          </cell>
          <cell r="AF667">
            <v>57</v>
          </cell>
          <cell r="AG667">
            <v>0</v>
          </cell>
          <cell r="AH667">
            <v>0</v>
          </cell>
          <cell r="AI667">
            <v>14</v>
          </cell>
          <cell r="AJ667">
            <v>109</v>
          </cell>
          <cell r="AK667">
            <v>20</v>
          </cell>
          <cell r="AL667">
            <v>0.45</v>
          </cell>
          <cell r="AM667">
            <v>0</v>
          </cell>
          <cell r="AN667">
            <v>0</v>
          </cell>
          <cell r="AO667">
            <v>97</v>
          </cell>
          <cell r="AP667">
            <v>0</v>
          </cell>
          <cell r="AQ667">
            <v>99</v>
          </cell>
          <cell r="AR667">
            <v>40</v>
          </cell>
          <cell r="AS667">
            <v>30</v>
          </cell>
          <cell r="AT667">
            <v>5</v>
          </cell>
          <cell r="AU667">
            <v>25</v>
          </cell>
          <cell r="AV667">
            <v>0</v>
          </cell>
          <cell r="AW667">
            <v>0</v>
          </cell>
          <cell r="AX667">
            <v>0</v>
          </cell>
          <cell r="AY667">
            <v>0</v>
          </cell>
          <cell r="AZ667">
            <v>0</v>
          </cell>
          <cell r="BA667">
            <v>0</v>
          </cell>
          <cell r="BB667">
            <v>0</v>
          </cell>
          <cell r="BC667">
            <v>0</v>
          </cell>
          <cell r="BD667">
            <v>0</v>
          </cell>
          <cell r="BE667">
            <v>0</v>
          </cell>
          <cell r="BF667">
            <v>0</v>
          </cell>
          <cell r="BG667">
            <v>0</v>
          </cell>
          <cell r="BH667">
            <v>0</v>
          </cell>
          <cell r="BI667">
            <v>0</v>
          </cell>
          <cell r="BJ667">
            <v>0</v>
          </cell>
          <cell r="BK667">
            <v>0</v>
          </cell>
          <cell r="BL667">
            <v>0</v>
          </cell>
          <cell r="BM667">
            <v>0</v>
          </cell>
          <cell r="BN667">
            <v>0</v>
          </cell>
          <cell r="BO667">
            <v>0</v>
          </cell>
          <cell r="BP667">
            <v>0</v>
          </cell>
          <cell r="BQ667">
            <v>0</v>
          </cell>
          <cell r="BR667">
            <v>0</v>
          </cell>
          <cell r="BS667">
            <v>0</v>
          </cell>
          <cell r="BT667">
            <v>0</v>
          </cell>
          <cell r="BU667">
            <v>0</v>
          </cell>
          <cell r="BV667">
            <v>0</v>
          </cell>
          <cell r="BW667">
            <v>0</v>
          </cell>
          <cell r="BX667">
            <v>0</v>
          </cell>
          <cell r="BY667">
            <v>0</v>
          </cell>
          <cell r="BZ667">
            <v>0</v>
          </cell>
          <cell r="CA667">
            <v>0</v>
          </cell>
          <cell r="CB667">
            <v>0</v>
          </cell>
          <cell r="CC667">
            <v>0</v>
          </cell>
          <cell r="CD667">
            <v>0</v>
          </cell>
          <cell r="CE667">
            <v>0</v>
          </cell>
          <cell r="CF667">
            <v>0</v>
          </cell>
          <cell r="CG667">
            <v>0</v>
          </cell>
          <cell r="CH667">
            <v>0</v>
          </cell>
          <cell r="CI667">
            <v>0</v>
          </cell>
          <cell r="CJ667" t="str">
            <v/>
          </cell>
          <cell r="CK667" t="str">
            <v/>
          </cell>
          <cell r="CL667" t="str">
            <v/>
          </cell>
          <cell r="CM667" t="str">
            <v/>
          </cell>
          <cell r="CN667" t="str">
            <v/>
          </cell>
          <cell r="CO667">
            <v>1</v>
          </cell>
          <cell r="CP667" t="str">
            <v/>
          </cell>
          <cell r="CQ667" t="str">
            <v/>
          </cell>
          <cell r="CR667" t="str">
            <v/>
          </cell>
        </row>
        <row r="668">
          <cell r="A668" t="str">
            <v>D515624</v>
          </cell>
          <cell r="B668" t="str">
            <v>MM21-06</v>
          </cell>
          <cell r="C668">
            <v>314998.68776968069</v>
          </cell>
          <cell r="D668">
            <v>4986115.1413124632</v>
          </cell>
          <cell r="E668">
            <v>2160.3286869469907</v>
          </cell>
          <cell r="F668">
            <v>74.676000000000002</v>
          </cell>
          <cell r="G668">
            <v>76.2</v>
          </cell>
          <cell r="H668" t="str">
            <v>TF21322001</v>
          </cell>
          <cell r="I668">
            <v>0</v>
          </cell>
          <cell r="J668">
            <v>0</v>
          </cell>
          <cell r="K668">
            <v>8.4600000000000009</v>
          </cell>
          <cell r="L668">
            <v>0</v>
          </cell>
          <cell r="M668">
            <v>1460</v>
          </cell>
          <cell r="N668">
            <v>1.5</v>
          </cell>
          <cell r="O668">
            <v>0</v>
          </cell>
          <cell r="P668">
            <v>0.32</v>
          </cell>
          <cell r="Q668">
            <v>0</v>
          </cell>
          <cell r="R668">
            <v>30</v>
          </cell>
          <cell r="S668">
            <v>151</v>
          </cell>
          <cell r="T668">
            <v>1.2999999999999999E-3</v>
          </cell>
          <cell r="U668">
            <v>13</v>
          </cell>
          <cell r="V668">
            <v>7.34</v>
          </cell>
          <cell r="W668">
            <v>20</v>
          </cell>
          <cell r="X668">
            <v>3.45</v>
          </cell>
          <cell r="Y668">
            <v>40</v>
          </cell>
          <cell r="Z668">
            <v>2.98</v>
          </cell>
          <cell r="AA668">
            <v>1140</v>
          </cell>
          <cell r="AB668">
            <v>1</v>
          </cell>
          <cell r="AC668">
            <v>0.54</v>
          </cell>
          <cell r="AD668">
            <v>63</v>
          </cell>
          <cell r="AE668">
            <v>400</v>
          </cell>
          <cell r="AF668">
            <v>27</v>
          </cell>
          <cell r="AG668">
            <v>0</v>
          </cell>
          <cell r="AH668">
            <v>0</v>
          </cell>
          <cell r="AI668">
            <v>22</v>
          </cell>
          <cell r="AJ668">
            <v>77</v>
          </cell>
          <cell r="AK668">
            <v>20</v>
          </cell>
          <cell r="AL668">
            <v>0.54</v>
          </cell>
          <cell r="AM668">
            <v>0</v>
          </cell>
          <cell r="AN668">
            <v>0</v>
          </cell>
          <cell r="AO668">
            <v>132</v>
          </cell>
          <cell r="AP668">
            <v>0</v>
          </cell>
          <cell r="AQ668">
            <v>115</v>
          </cell>
          <cell r="AR668">
            <v>40</v>
          </cell>
          <cell r="AS668">
            <v>20</v>
          </cell>
          <cell r="AT668">
            <v>10</v>
          </cell>
          <cell r="AU668">
            <v>30</v>
          </cell>
          <cell r="AV668">
            <v>0</v>
          </cell>
          <cell r="AW668">
            <v>0</v>
          </cell>
          <cell r="AX668">
            <v>0</v>
          </cell>
          <cell r="AY668">
            <v>0</v>
          </cell>
          <cell r="AZ668">
            <v>0</v>
          </cell>
          <cell r="BA668">
            <v>0</v>
          </cell>
          <cell r="BB668">
            <v>0</v>
          </cell>
          <cell r="BC668">
            <v>0</v>
          </cell>
          <cell r="BD668">
            <v>0</v>
          </cell>
          <cell r="BE668">
            <v>0</v>
          </cell>
          <cell r="BF668">
            <v>0</v>
          </cell>
          <cell r="BG668">
            <v>0</v>
          </cell>
          <cell r="BH668">
            <v>0</v>
          </cell>
          <cell r="BI668">
            <v>0</v>
          </cell>
          <cell r="BJ668">
            <v>0</v>
          </cell>
          <cell r="BK668">
            <v>0</v>
          </cell>
          <cell r="BL668">
            <v>0</v>
          </cell>
          <cell r="BM668">
            <v>0</v>
          </cell>
          <cell r="BN668">
            <v>0</v>
          </cell>
          <cell r="BO668">
            <v>0</v>
          </cell>
          <cell r="BP668">
            <v>0</v>
          </cell>
          <cell r="BQ668">
            <v>0</v>
          </cell>
          <cell r="BR668">
            <v>0</v>
          </cell>
          <cell r="BS668">
            <v>0</v>
          </cell>
          <cell r="BT668">
            <v>0</v>
          </cell>
          <cell r="BU668">
            <v>0</v>
          </cell>
          <cell r="BV668">
            <v>0</v>
          </cell>
          <cell r="BW668">
            <v>0</v>
          </cell>
          <cell r="BX668">
            <v>0</v>
          </cell>
          <cell r="BY668">
            <v>0</v>
          </cell>
          <cell r="BZ668">
            <v>0</v>
          </cell>
          <cell r="CA668">
            <v>0</v>
          </cell>
          <cell r="CB668">
            <v>0</v>
          </cell>
          <cell r="CC668">
            <v>0</v>
          </cell>
          <cell r="CD668">
            <v>0</v>
          </cell>
          <cell r="CE668">
            <v>0</v>
          </cell>
          <cell r="CF668">
            <v>0</v>
          </cell>
          <cell r="CG668">
            <v>0</v>
          </cell>
          <cell r="CH668">
            <v>0</v>
          </cell>
          <cell r="CI668">
            <v>0</v>
          </cell>
          <cell r="CJ668" t="str">
            <v/>
          </cell>
          <cell r="CK668" t="str">
            <v/>
          </cell>
          <cell r="CL668" t="str">
            <v/>
          </cell>
          <cell r="CM668" t="str">
            <v/>
          </cell>
          <cell r="CN668" t="str">
            <v/>
          </cell>
          <cell r="CO668">
            <v>1</v>
          </cell>
          <cell r="CP668" t="str">
            <v/>
          </cell>
          <cell r="CQ668" t="str">
            <v/>
          </cell>
          <cell r="CR668" t="str">
            <v/>
          </cell>
        </row>
        <row r="669">
          <cell r="A669" t="str">
            <v>D515625</v>
          </cell>
          <cell r="B669" t="str">
            <v>MM21-06</v>
          </cell>
          <cell r="C669">
            <v>314998.10404381505</v>
          </cell>
          <cell r="D669">
            <v>4986114.6515083043</v>
          </cell>
          <cell r="E669">
            <v>2159.0088642316232</v>
          </cell>
          <cell r="F669">
            <v>76.2</v>
          </cell>
          <cell r="G669">
            <v>77.724000000000004</v>
          </cell>
          <cell r="H669" t="str">
            <v>TF21322001</v>
          </cell>
          <cell r="I669">
            <v>0</v>
          </cell>
          <cell r="J669">
            <v>0</v>
          </cell>
          <cell r="K669">
            <v>6.66</v>
          </cell>
          <cell r="L669">
            <v>0</v>
          </cell>
          <cell r="M669">
            <v>1000</v>
          </cell>
          <cell r="N669">
            <v>1</v>
          </cell>
          <cell r="O669">
            <v>0</v>
          </cell>
          <cell r="P669">
            <v>0.28000000000000003</v>
          </cell>
          <cell r="Q669">
            <v>0</v>
          </cell>
          <cell r="R669">
            <v>24</v>
          </cell>
          <cell r="S669">
            <v>95</v>
          </cell>
          <cell r="T669">
            <v>2.9999999999999997E-4</v>
          </cell>
          <cell r="U669">
            <v>3</v>
          </cell>
          <cell r="V669">
            <v>5.74</v>
          </cell>
          <cell r="W669">
            <v>20</v>
          </cell>
          <cell r="X669">
            <v>2.2999999999999998</v>
          </cell>
          <cell r="Y669">
            <v>70</v>
          </cell>
          <cell r="Z669">
            <v>2.29</v>
          </cell>
          <cell r="AA669">
            <v>965</v>
          </cell>
          <cell r="AB669">
            <v>1</v>
          </cell>
          <cell r="AC669">
            <v>0.66</v>
          </cell>
          <cell r="AD669">
            <v>45</v>
          </cell>
          <cell r="AE669">
            <v>280</v>
          </cell>
          <cell r="AF669">
            <v>19</v>
          </cell>
          <cell r="AG669">
            <v>0</v>
          </cell>
          <cell r="AH669">
            <v>0</v>
          </cell>
          <cell r="AI669">
            <v>18</v>
          </cell>
          <cell r="AJ669">
            <v>70</v>
          </cell>
          <cell r="AK669">
            <v>30</v>
          </cell>
          <cell r="AL669">
            <v>0.53</v>
          </cell>
          <cell r="AM669">
            <v>0</v>
          </cell>
          <cell r="AN669">
            <v>0</v>
          </cell>
          <cell r="AO669">
            <v>110</v>
          </cell>
          <cell r="AP669">
            <v>0</v>
          </cell>
          <cell r="AQ669">
            <v>79</v>
          </cell>
          <cell r="AR669">
            <v>40</v>
          </cell>
          <cell r="AS669">
            <v>35</v>
          </cell>
          <cell r="AT669">
            <v>5</v>
          </cell>
          <cell r="AU669">
            <v>20</v>
          </cell>
          <cell r="AV669">
            <v>0</v>
          </cell>
          <cell r="AW669">
            <v>0</v>
          </cell>
          <cell r="AX669">
            <v>0</v>
          </cell>
          <cell r="AY669">
            <v>0</v>
          </cell>
          <cell r="AZ669">
            <v>0</v>
          </cell>
          <cell r="BA669">
            <v>0</v>
          </cell>
          <cell r="BB669">
            <v>0</v>
          </cell>
          <cell r="BC669">
            <v>0</v>
          </cell>
          <cell r="BD669">
            <v>0</v>
          </cell>
          <cell r="BE669">
            <v>0</v>
          </cell>
          <cell r="BF669">
            <v>0</v>
          </cell>
          <cell r="BG669">
            <v>0</v>
          </cell>
          <cell r="BH669">
            <v>0</v>
          </cell>
          <cell r="BI669">
            <v>0</v>
          </cell>
          <cell r="BJ669">
            <v>0</v>
          </cell>
          <cell r="BK669">
            <v>0</v>
          </cell>
          <cell r="BL669">
            <v>0</v>
          </cell>
          <cell r="BM669">
            <v>0</v>
          </cell>
          <cell r="BN669">
            <v>0</v>
          </cell>
          <cell r="BO669">
            <v>0</v>
          </cell>
          <cell r="BP669">
            <v>0</v>
          </cell>
          <cell r="BQ669">
            <v>0</v>
          </cell>
          <cell r="BR669">
            <v>0</v>
          </cell>
          <cell r="BS669">
            <v>0</v>
          </cell>
          <cell r="BT669">
            <v>0</v>
          </cell>
          <cell r="BU669">
            <v>0</v>
          </cell>
          <cell r="BV669">
            <v>0</v>
          </cell>
          <cell r="BW669">
            <v>0</v>
          </cell>
          <cell r="BX669">
            <v>0</v>
          </cell>
          <cell r="BY669">
            <v>0</v>
          </cell>
          <cell r="BZ669">
            <v>0</v>
          </cell>
          <cell r="CA669">
            <v>0</v>
          </cell>
          <cell r="CB669">
            <v>0</v>
          </cell>
          <cell r="CC669">
            <v>0</v>
          </cell>
          <cell r="CD669">
            <v>0</v>
          </cell>
          <cell r="CE669">
            <v>0</v>
          </cell>
          <cell r="CF669">
            <v>0</v>
          </cell>
          <cell r="CG669">
            <v>0</v>
          </cell>
          <cell r="CH669">
            <v>0</v>
          </cell>
          <cell r="CI669">
            <v>0</v>
          </cell>
          <cell r="CJ669" t="str">
            <v/>
          </cell>
          <cell r="CK669" t="str">
            <v/>
          </cell>
          <cell r="CL669" t="str">
            <v/>
          </cell>
          <cell r="CM669" t="str">
            <v/>
          </cell>
          <cell r="CN669" t="str">
            <v/>
          </cell>
          <cell r="CO669">
            <v>1</v>
          </cell>
          <cell r="CP669" t="str">
            <v/>
          </cell>
          <cell r="CQ669" t="str">
            <v/>
          </cell>
          <cell r="CR669" t="str">
            <v/>
          </cell>
        </row>
        <row r="670">
          <cell r="A670" t="str">
            <v>D515626</v>
          </cell>
          <cell r="B670" t="str">
            <v>MM21-06</v>
          </cell>
          <cell r="C670">
            <v>314997.52031794941</v>
          </cell>
          <cell r="D670">
            <v>4986114.1617041454</v>
          </cell>
          <cell r="E670">
            <v>2157.6890415162557</v>
          </cell>
          <cell r="F670">
            <v>77.724000000000004</v>
          </cell>
          <cell r="G670">
            <v>79.248000000000005</v>
          </cell>
          <cell r="H670" t="str">
            <v>TF21322001</v>
          </cell>
          <cell r="I670">
            <v>0</v>
          </cell>
          <cell r="J670">
            <v>0</v>
          </cell>
          <cell r="K670">
            <v>5.5</v>
          </cell>
          <cell r="L670">
            <v>0</v>
          </cell>
          <cell r="M670">
            <v>750</v>
          </cell>
          <cell r="N670">
            <v>0.9</v>
          </cell>
          <cell r="O670">
            <v>0</v>
          </cell>
          <cell r="P670">
            <v>0.7</v>
          </cell>
          <cell r="Q670">
            <v>0</v>
          </cell>
          <cell r="R670">
            <v>10</v>
          </cell>
          <cell r="S670">
            <v>54</v>
          </cell>
          <cell r="T670">
            <v>1.1999999999999999E-3</v>
          </cell>
          <cell r="U670">
            <v>12</v>
          </cell>
          <cell r="V670">
            <v>3.12</v>
          </cell>
          <cell r="W670">
            <v>10</v>
          </cell>
          <cell r="X670">
            <v>1.53</v>
          </cell>
          <cell r="Y670">
            <v>60</v>
          </cell>
          <cell r="Z670">
            <v>1.01</v>
          </cell>
          <cell r="AA670">
            <v>458</v>
          </cell>
          <cell r="AB670">
            <v>2</v>
          </cell>
          <cell r="AC670">
            <v>1.52</v>
          </cell>
          <cell r="AD670">
            <v>21</v>
          </cell>
          <cell r="AE670">
            <v>310</v>
          </cell>
          <cell r="AF670">
            <v>25</v>
          </cell>
          <cell r="AG670">
            <v>0.01</v>
          </cell>
          <cell r="AH670">
            <v>0</v>
          </cell>
          <cell r="AI670">
            <v>8</v>
          </cell>
          <cell r="AJ670">
            <v>188</v>
          </cell>
          <cell r="AK670">
            <v>20</v>
          </cell>
          <cell r="AL670">
            <v>0.31</v>
          </cell>
          <cell r="AM670">
            <v>0</v>
          </cell>
          <cell r="AN670">
            <v>0</v>
          </cell>
          <cell r="AO670">
            <v>55</v>
          </cell>
          <cell r="AP670">
            <v>0</v>
          </cell>
          <cell r="AQ670">
            <v>40</v>
          </cell>
          <cell r="AR670">
            <v>50</v>
          </cell>
          <cell r="AS670">
            <v>15</v>
          </cell>
          <cell r="AT670">
            <v>5</v>
          </cell>
          <cell r="AU670">
            <v>30</v>
          </cell>
          <cell r="AV670">
            <v>0</v>
          </cell>
          <cell r="AW670">
            <v>0</v>
          </cell>
          <cell r="AX670">
            <v>0</v>
          </cell>
          <cell r="AY670">
            <v>0</v>
          </cell>
          <cell r="AZ670">
            <v>0</v>
          </cell>
          <cell r="BA670">
            <v>0</v>
          </cell>
          <cell r="BB670">
            <v>0</v>
          </cell>
          <cell r="BC670">
            <v>0</v>
          </cell>
          <cell r="BD670">
            <v>0</v>
          </cell>
          <cell r="BE670">
            <v>0</v>
          </cell>
          <cell r="BF670">
            <v>0</v>
          </cell>
          <cell r="BG670">
            <v>0</v>
          </cell>
          <cell r="BH670">
            <v>0</v>
          </cell>
          <cell r="BI670">
            <v>0</v>
          </cell>
          <cell r="BJ670">
            <v>0</v>
          </cell>
          <cell r="BK670">
            <v>0</v>
          </cell>
          <cell r="BL670">
            <v>0</v>
          </cell>
          <cell r="BM670">
            <v>0</v>
          </cell>
          <cell r="BN670">
            <v>0</v>
          </cell>
          <cell r="BO670">
            <v>0</v>
          </cell>
          <cell r="BP670">
            <v>0</v>
          </cell>
          <cell r="BQ670">
            <v>0</v>
          </cell>
          <cell r="BR670">
            <v>0</v>
          </cell>
          <cell r="BS670">
            <v>0</v>
          </cell>
          <cell r="BT670">
            <v>0</v>
          </cell>
          <cell r="BU670">
            <v>0</v>
          </cell>
          <cell r="BV670">
            <v>0</v>
          </cell>
          <cell r="BW670">
            <v>0</v>
          </cell>
          <cell r="BX670">
            <v>0</v>
          </cell>
          <cell r="BY670">
            <v>0</v>
          </cell>
          <cell r="BZ670">
            <v>0</v>
          </cell>
          <cell r="CA670">
            <v>0</v>
          </cell>
          <cell r="CB670">
            <v>0</v>
          </cell>
          <cell r="CC670">
            <v>0</v>
          </cell>
          <cell r="CD670">
            <v>0</v>
          </cell>
          <cell r="CE670">
            <v>0</v>
          </cell>
          <cell r="CF670">
            <v>0</v>
          </cell>
          <cell r="CG670">
            <v>0</v>
          </cell>
          <cell r="CH670">
            <v>0</v>
          </cell>
          <cell r="CI670">
            <v>0</v>
          </cell>
          <cell r="CJ670" t="str">
            <v/>
          </cell>
          <cell r="CK670" t="str">
            <v/>
          </cell>
          <cell r="CL670" t="str">
            <v/>
          </cell>
          <cell r="CM670" t="str">
            <v/>
          </cell>
          <cell r="CN670" t="str">
            <v/>
          </cell>
          <cell r="CO670">
            <v>1</v>
          </cell>
          <cell r="CP670" t="str">
            <v/>
          </cell>
          <cell r="CQ670" t="str">
            <v/>
          </cell>
          <cell r="CR670" t="str">
            <v/>
          </cell>
        </row>
        <row r="671">
          <cell r="A671" t="str">
            <v>D515627</v>
          </cell>
          <cell r="B671" t="str">
            <v>MM21-06</v>
          </cell>
          <cell r="C671">
            <v>314996.93659208377</v>
          </cell>
          <cell r="D671">
            <v>4986113.6718999865</v>
          </cell>
          <cell r="E671">
            <v>2156.3692188008881</v>
          </cell>
          <cell r="F671">
            <v>79.248000000000005</v>
          </cell>
          <cell r="G671">
            <v>80.772000000000006</v>
          </cell>
          <cell r="H671" t="str">
            <v>TF21322001</v>
          </cell>
          <cell r="I671">
            <v>0</v>
          </cell>
          <cell r="J671">
            <v>0</v>
          </cell>
          <cell r="K671">
            <v>7.2</v>
          </cell>
          <cell r="L671">
            <v>0</v>
          </cell>
          <cell r="M671">
            <v>900</v>
          </cell>
          <cell r="N671">
            <v>1.3</v>
          </cell>
          <cell r="O671">
            <v>0</v>
          </cell>
          <cell r="P671">
            <v>0.87</v>
          </cell>
          <cell r="Q671">
            <v>0</v>
          </cell>
          <cell r="R671">
            <v>26</v>
          </cell>
          <cell r="S671">
            <v>114</v>
          </cell>
          <cell r="T671">
            <v>3.0000000000000001E-3</v>
          </cell>
          <cell r="U671">
            <v>30</v>
          </cell>
          <cell r="V671">
            <v>5.92</v>
          </cell>
          <cell r="W671">
            <v>20</v>
          </cell>
          <cell r="X671">
            <v>2.0499999999999998</v>
          </cell>
          <cell r="Y671">
            <v>40</v>
          </cell>
          <cell r="Z671">
            <v>2.7</v>
          </cell>
          <cell r="AA671">
            <v>871</v>
          </cell>
          <cell r="AB671">
            <v>2</v>
          </cell>
          <cell r="AC671">
            <v>1.38</v>
          </cell>
          <cell r="AD671">
            <v>45</v>
          </cell>
          <cell r="AE671">
            <v>870</v>
          </cell>
          <cell r="AF671">
            <v>32</v>
          </cell>
          <cell r="AG671">
            <v>0.01</v>
          </cell>
          <cell r="AH671">
            <v>0</v>
          </cell>
          <cell r="AI671">
            <v>17</v>
          </cell>
          <cell r="AJ671">
            <v>193</v>
          </cell>
          <cell r="AK671">
            <v>20</v>
          </cell>
          <cell r="AL671">
            <v>0.47</v>
          </cell>
          <cell r="AM671">
            <v>0</v>
          </cell>
          <cell r="AN671">
            <v>0</v>
          </cell>
          <cell r="AO671">
            <v>121</v>
          </cell>
          <cell r="AP671">
            <v>0</v>
          </cell>
          <cell r="AQ671">
            <v>109</v>
          </cell>
          <cell r="AR671">
            <v>25</v>
          </cell>
          <cell r="AS671">
            <v>30</v>
          </cell>
          <cell r="AT671">
            <v>5</v>
          </cell>
          <cell r="AU671">
            <v>30</v>
          </cell>
          <cell r="AV671">
            <v>0</v>
          </cell>
          <cell r="AW671">
            <v>10</v>
          </cell>
          <cell r="AX671">
            <v>0</v>
          </cell>
          <cell r="AY671">
            <v>0</v>
          </cell>
          <cell r="AZ671">
            <v>0</v>
          </cell>
          <cell r="BA671">
            <v>0</v>
          </cell>
          <cell r="BB671">
            <v>0</v>
          </cell>
          <cell r="BC671">
            <v>0</v>
          </cell>
          <cell r="BD671">
            <v>0</v>
          </cell>
          <cell r="BE671">
            <v>0</v>
          </cell>
          <cell r="BF671">
            <v>0</v>
          </cell>
          <cell r="BG671">
            <v>0</v>
          </cell>
          <cell r="BH671">
            <v>0</v>
          </cell>
          <cell r="BI671">
            <v>0</v>
          </cell>
          <cell r="BJ671">
            <v>0</v>
          </cell>
          <cell r="BK671">
            <v>0</v>
          </cell>
          <cell r="BL671">
            <v>0</v>
          </cell>
          <cell r="BM671">
            <v>0</v>
          </cell>
          <cell r="BN671">
            <v>0</v>
          </cell>
          <cell r="BO671">
            <v>0</v>
          </cell>
          <cell r="BP671">
            <v>0</v>
          </cell>
          <cell r="BQ671">
            <v>0</v>
          </cell>
          <cell r="BR671">
            <v>0</v>
          </cell>
          <cell r="BS671">
            <v>0</v>
          </cell>
          <cell r="BT671">
            <v>0</v>
          </cell>
          <cell r="BU671">
            <v>0</v>
          </cell>
          <cell r="BV671">
            <v>0</v>
          </cell>
          <cell r="BW671">
            <v>0</v>
          </cell>
          <cell r="BX671">
            <v>0</v>
          </cell>
          <cell r="BY671">
            <v>0</v>
          </cell>
          <cell r="BZ671">
            <v>0</v>
          </cell>
          <cell r="CA671">
            <v>0</v>
          </cell>
          <cell r="CB671">
            <v>0</v>
          </cell>
          <cell r="CC671">
            <v>0</v>
          </cell>
          <cell r="CD671">
            <v>0</v>
          </cell>
          <cell r="CE671">
            <v>0</v>
          </cell>
          <cell r="CF671">
            <v>0</v>
          </cell>
          <cell r="CG671">
            <v>0</v>
          </cell>
          <cell r="CH671">
            <v>0</v>
          </cell>
          <cell r="CI671">
            <v>0</v>
          </cell>
          <cell r="CJ671" t="str">
            <v/>
          </cell>
          <cell r="CK671" t="str">
            <v/>
          </cell>
          <cell r="CL671" t="str">
            <v/>
          </cell>
          <cell r="CM671" t="str">
            <v/>
          </cell>
          <cell r="CN671" t="str">
            <v/>
          </cell>
          <cell r="CO671">
            <v>1</v>
          </cell>
          <cell r="CP671" t="str">
            <v/>
          </cell>
          <cell r="CQ671" t="str">
            <v/>
          </cell>
          <cell r="CR671" t="str">
            <v/>
          </cell>
        </row>
        <row r="672">
          <cell r="A672" t="str">
            <v>D515628</v>
          </cell>
          <cell r="B672" t="str">
            <v>MM21-06</v>
          </cell>
          <cell r="C672">
            <v>314996.35286621813</v>
          </cell>
          <cell r="D672">
            <v>4986113.1820958275</v>
          </cell>
          <cell r="E672">
            <v>2155.0493960855206</v>
          </cell>
          <cell r="F672">
            <v>80.772000000000006</v>
          </cell>
          <cell r="G672">
            <v>82.296000000000006</v>
          </cell>
          <cell r="H672" t="str">
            <v>TF21322001</v>
          </cell>
          <cell r="I672">
            <v>0</v>
          </cell>
          <cell r="J672">
            <v>0</v>
          </cell>
          <cell r="K672">
            <v>7.73</v>
          </cell>
          <cell r="L672">
            <v>0</v>
          </cell>
          <cell r="M672">
            <v>670</v>
          </cell>
          <cell r="N672">
            <v>1.5</v>
          </cell>
          <cell r="O672">
            <v>0</v>
          </cell>
          <cell r="P672">
            <v>1.47</v>
          </cell>
          <cell r="Q672">
            <v>0</v>
          </cell>
          <cell r="R672">
            <v>38</v>
          </cell>
          <cell r="S672">
            <v>249</v>
          </cell>
          <cell r="T672">
            <v>1.2999999999999999E-3</v>
          </cell>
          <cell r="U672">
            <v>13</v>
          </cell>
          <cell r="V672">
            <v>7.86</v>
          </cell>
          <cell r="W672">
            <v>20</v>
          </cell>
          <cell r="X672">
            <v>2.83</v>
          </cell>
          <cell r="Y672">
            <v>20</v>
          </cell>
          <cell r="Z672">
            <v>4.34</v>
          </cell>
          <cell r="AA672">
            <v>1245</v>
          </cell>
          <cell r="AB672">
            <v>0</v>
          </cell>
          <cell r="AC672">
            <v>1.19</v>
          </cell>
          <cell r="AD672">
            <v>83</v>
          </cell>
          <cell r="AE672">
            <v>1730</v>
          </cell>
          <cell r="AF672">
            <v>43</v>
          </cell>
          <cell r="AG672">
            <v>0</v>
          </cell>
          <cell r="AH672">
            <v>0</v>
          </cell>
          <cell r="AI672">
            <v>23</v>
          </cell>
          <cell r="AJ672">
            <v>203</v>
          </cell>
          <cell r="AK672">
            <v>0</v>
          </cell>
          <cell r="AL672">
            <v>0.57999999999999996</v>
          </cell>
          <cell r="AM672">
            <v>0</v>
          </cell>
          <cell r="AN672">
            <v>0</v>
          </cell>
          <cell r="AO672">
            <v>190</v>
          </cell>
          <cell r="AP672">
            <v>0</v>
          </cell>
          <cell r="AQ672">
            <v>205</v>
          </cell>
          <cell r="AR672">
            <v>10</v>
          </cell>
          <cell r="AS672">
            <v>20</v>
          </cell>
          <cell r="AT672">
            <v>10</v>
          </cell>
          <cell r="AU672">
            <v>50</v>
          </cell>
          <cell r="AV672">
            <v>0</v>
          </cell>
          <cell r="AW672">
            <v>10</v>
          </cell>
          <cell r="AX672">
            <v>0</v>
          </cell>
          <cell r="AY672">
            <v>0</v>
          </cell>
          <cell r="AZ672">
            <v>0</v>
          </cell>
          <cell r="BA672">
            <v>0</v>
          </cell>
          <cell r="BB672">
            <v>0</v>
          </cell>
          <cell r="BC672">
            <v>0</v>
          </cell>
          <cell r="BD672">
            <v>0</v>
          </cell>
          <cell r="BE672">
            <v>0</v>
          </cell>
          <cell r="BF672">
            <v>0</v>
          </cell>
          <cell r="BG672">
            <v>0</v>
          </cell>
          <cell r="BH672">
            <v>0</v>
          </cell>
          <cell r="BI672">
            <v>0</v>
          </cell>
          <cell r="BJ672">
            <v>0</v>
          </cell>
          <cell r="BK672">
            <v>0</v>
          </cell>
          <cell r="BL672">
            <v>0</v>
          </cell>
          <cell r="BM672">
            <v>0</v>
          </cell>
          <cell r="BN672">
            <v>0</v>
          </cell>
          <cell r="BO672">
            <v>0</v>
          </cell>
          <cell r="BP672">
            <v>0</v>
          </cell>
          <cell r="BQ672">
            <v>0</v>
          </cell>
          <cell r="BR672">
            <v>0</v>
          </cell>
          <cell r="BS672">
            <v>0</v>
          </cell>
          <cell r="BT672">
            <v>0</v>
          </cell>
          <cell r="BU672">
            <v>0</v>
          </cell>
          <cell r="BV672">
            <v>0</v>
          </cell>
          <cell r="BW672">
            <v>0</v>
          </cell>
          <cell r="BX672">
            <v>0</v>
          </cell>
          <cell r="BY672">
            <v>0</v>
          </cell>
          <cell r="BZ672">
            <v>0</v>
          </cell>
          <cell r="CA672">
            <v>0</v>
          </cell>
          <cell r="CB672">
            <v>0</v>
          </cell>
          <cell r="CC672">
            <v>0</v>
          </cell>
          <cell r="CD672">
            <v>0</v>
          </cell>
          <cell r="CE672">
            <v>0</v>
          </cell>
          <cell r="CF672">
            <v>0</v>
          </cell>
          <cell r="CG672">
            <v>0</v>
          </cell>
          <cell r="CH672">
            <v>0</v>
          </cell>
          <cell r="CI672">
            <v>0</v>
          </cell>
          <cell r="CJ672" t="str">
            <v/>
          </cell>
          <cell r="CK672" t="str">
            <v/>
          </cell>
          <cell r="CL672" t="str">
            <v/>
          </cell>
          <cell r="CM672" t="str">
            <v/>
          </cell>
          <cell r="CN672" t="str">
            <v/>
          </cell>
          <cell r="CO672">
            <v>1</v>
          </cell>
          <cell r="CP672" t="str">
            <v/>
          </cell>
          <cell r="CQ672" t="str">
            <v/>
          </cell>
          <cell r="CR672" t="str">
            <v/>
          </cell>
        </row>
        <row r="673">
          <cell r="A673" t="str">
            <v>D515629</v>
          </cell>
          <cell r="B673" t="str">
            <v>MM21-06</v>
          </cell>
          <cell r="C673">
            <v>314995.7691403525</v>
          </cell>
          <cell r="D673">
            <v>4986112.6922916686</v>
          </cell>
          <cell r="E673">
            <v>2153.729573370153</v>
          </cell>
          <cell r="F673">
            <v>82.296000000000006</v>
          </cell>
          <cell r="G673">
            <v>83.820000000000007</v>
          </cell>
          <cell r="H673" t="str">
            <v>TF21322001</v>
          </cell>
          <cell r="I673">
            <v>0</v>
          </cell>
          <cell r="J673">
            <v>0</v>
          </cell>
          <cell r="K673">
            <v>7.49</v>
          </cell>
          <cell r="L673">
            <v>0</v>
          </cell>
          <cell r="M673">
            <v>1160</v>
          </cell>
          <cell r="N673">
            <v>1.4</v>
          </cell>
          <cell r="O673">
            <v>0</v>
          </cell>
          <cell r="P673">
            <v>0.62</v>
          </cell>
          <cell r="Q673">
            <v>0</v>
          </cell>
          <cell r="R673">
            <v>17</v>
          </cell>
          <cell r="S673">
            <v>89</v>
          </cell>
          <cell r="T673">
            <v>2E-3</v>
          </cell>
          <cell r="U673">
            <v>20</v>
          </cell>
          <cell r="V673">
            <v>5.58</v>
          </cell>
          <cell r="W673">
            <v>20</v>
          </cell>
          <cell r="X673">
            <v>2.77</v>
          </cell>
          <cell r="Y673">
            <v>80</v>
          </cell>
          <cell r="Z673">
            <v>2.11</v>
          </cell>
          <cell r="AA673">
            <v>771</v>
          </cell>
          <cell r="AB673">
            <v>1</v>
          </cell>
          <cell r="AC673">
            <v>1.28</v>
          </cell>
          <cell r="AD673">
            <v>39</v>
          </cell>
          <cell r="AE673">
            <v>440</v>
          </cell>
          <cell r="AF673">
            <v>22</v>
          </cell>
          <cell r="AG673">
            <v>0</v>
          </cell>
          <cell r="AH673">
            <v>0</v>
          </cell>
          <cell r="AI673">
            <v>16</v>
          </cell>
          <cell r="AJ673">
            <v>169</v>
          </cell>
          <cell r="AK673">
            <v>30</v>
          </cell>
          <cell r="AL673">
            <v>0.51</v>
          </cell>
          <cell r="AM673">
            <v>0</v>
          </cell>
          <cell r="AN673">
            <v>0</v>
          </cell>
          <cell r="AO673">
            <v>96</v>
          </cell>
          <cell r="AP673">
            <v>0</v>
          </cell>
          <cell r="AQ673">
            <v>76</v>
          </cell>
          <cell r="AR673">
            <v>40</v>
          </cell>
          <cell r="AS673">
            <v>15</v>
          </cell>
          <cell r="AT673">
            <v>0</v>
          </cell>
          <cell r="AU673">
            <v>45</v>
          </cell>
          <cell r="AV673">
            <v>0</v>
          </cell>
          <cell r="AW673">
            <v>0</v>
          </cell>
          <cell r="AX673">
            <v>0</v>
          </cell>
          <cell r="AY673">
            <v>0</v>
          </cell>
          <cell r="AZ673">
            <v>0</v>
          </cell>
          <cell r="BA673">
            <v>0</v>
          </cell>
          <cell r="BB673">
            <v>0</v>
          </cell>
          <cell r="BC673">
            <v>0</v>
          </cell>
          <cell r="BD673">
            <v>0</v>
          </cell>
          <cell r="BE673">
            <v>0</v>
          </cell>
          <cell r="BF673">
            <v>0</v>
          </cell>
          <cell r="BG673">
            <v>0</v>
          </cell>
          <cell r="BH673">
            <v>0</v>
          </cell>
          <cell r="BI673">
            <v>0</v>
          </cell>
          <cell r="BJ673">
            <v>0</v>
          </cell>
          <cell r="BK673">
            <v>0</v>
          </cell>
          <cell r="BL673">
            <v>0</v>
          </cell>
          <cell r="BM673">
            <v>0</v>
          </cell>
          <cell r="BN673">
            <v>0</v>
          </cell>
          <cell r="BO673">
            <v>0</v>
          </cell>
          <cell r="BP673">
            <v>0</v>
          </cell>
          <cell r="BQ673">
            <v>0</v>
          </cell>
          <cell r="BR673">
            <v>0</v>
          </cell>
          <cell r="BS673">
            <v>0</v>
          </cell>
          <cell r="BT673">
            <v>0</v>
          </cell>
          <cell r="BU673">
            <v>0</v>
          </cell>
          <cell r="BV673">
            <v>0</v>
          </cell>
          <cell r="BW673">
            <v>0</v>
          </cell>
          <cell r="BX673">
            <v>0</v>
          </cell>
          <cell r="BY673">
            <v>0</v>
          </cell>
          <cell r="BZ673">
            <v>0</v>
          </cell>
          <cell r="CA673">
            <v>0</v>
          </cell>
          <cell r="CB673">
            <v>0</v>
          </cell>
          <cell r="CC673">
            <v>0</v>
          </cell>
          <cell r="CD673">
            <v>0</v>
          </cell>
          <cell r="CE673">
            <v>0</v>
          </cell>
          <cell r="CF673">
            <v>0</v>
          </cell>
          <cell r="CG673">
            <v>0</v>
          </cell>
          <cell r="CH673">
            <v>0</v>
          </cell>
          <cell r="CI673">
            <v>0</v>
          </cell>
          <cell r="CJ673" t="str">
            <v/>
          </cell>
          <cell r="CK673" t="str">
            <v/>
          </cell>
          <cell r="CL673" t="str">
            <v/>
          </cell>
          <cell r="CM673" t="str">
            <v/>
          </cell>
          <cell r="CN673" t="str">
            <v/>
          </cell>
          <cell r="CO673">
            <v>1</v>
          </cell>
          <cell r="CP673" t="str">
            <v/>
          </cell>
          <cell r="CQ673" t="str">
            <v/>
          </cell>
          <cell r="CR673" t="str">
            <v/>
          </cell>
        </row>
        <row r="674">
          <cell r="A674" t="str">
            <v>D515630</v>
          </cell>
          <cell r="B674" t="str">
            <v>MM21-06</v>
          </cell>
          <cell r="C674">
            <v>314995.18541448686</v>
          </cell>
          <cell r="D674">
            <v>4986112.2024875097</v>
          </cell>
          <cell r="E674">
            <v>2152.4097506547855</v>
          </cell>
          <cell r="F674">
            <v>83.820000000000007</v>
          </cell>
          <cell r="G674">
            <v>85.344000000000008</v>
          </cell>
          <cell r="H674" t="str">
            <v>TF21322001</v>
          </cell>
          <cell r="I674">
            <v>0</v>
          </cell>
          <cell r="J674">
            <v>0</v>
          </cell>
          <cell r="K674">
            <v>6.63</v>
          </cell>
          <cell r="L674">
            <v>0</v>
          </cell>
          <cell r="M674">
            <v>1220</v>
          </cell>
          <cell r="N674">
            <v>1.2</v>
          </cell>
          <cell r="O674">
            <v>0</v>
          </cell>
          <cell r="P674">
            <v>0.31</v>
          </cell>
          <cell r="Q674">
            <v>0</v>
          </cell>
          <cell r="R674">
            <v>14</v>
          </cell>
          <cell r="S674">
            <v>67</v>
          </cell>
          <cell r="T674">
            <v>1.8E-3</v>
          </cell>
          <cell r="U674">
            <v>18</v>
          </cell>
          <cell r="V674">
            <v>4.63</v>
          </cell>
          <cell r="W674">
            <v>20</v>
          </cell>
          <cell r="X674">
            <v>2.77</v>
          </cell>
          <cell r="Y674">
            <v>70</v>
          </cell>
          <cell r="Z674">
            <v>1.55</v>
          </cell>
          <cell r="AA674">
            <v>599</v>
          </cell>
          <cell r="AB674">
            <v>1</v>
          </cell>
          <cell r="AC674">
            <v>0.86</v>
          </cell>
          <cell r="AD674">
            <v>28</v>
          </cell>
          <cell r="AE674">
            <v>420</v>
          </cell>
          <cell r="AF674">
            <v>16</v>
          </cell>
          <cell r="AG674">
            <v>0</v>
          </cell>
          <cell r="AH674">
            <v>0</v>
          </cell>
          <cell r="AI674">
            <v>12</v>
          </cell>
          <cell r="AJ674">
            <v>84</v>
          </cell>
          <cell r="AK674">
            <v>30</v>
          </cell>
          <cell r="AL674">
            <v>0.42</v>
          </cell>
          <cell r="AM674">
            <v>0</v>
          </cell>
          <cell r="AN674">
            <v>0</v>
          </cell>
          <cell r="AO674">
            <v>79</v>
          </cell>
          <cell r="AP674">
            <v>0</v>
          </cell>
          <cell r="AQ674">
            <v>51</v>
          </cell>
          <cell r="AR674">
            <v>50</v>
          </cell>
          <cell r="AS674">
            <v>10</v>
          </cell>
          <cell r="AT674">
            <v>0</v>
          </cell>
          <cell r="AU674">
            <v>40</v>
          </cell>
          <cell r="AV674">
            <v>0</v>
          </cell>
          <cell r="AW674">
            <v>0</v>
          </cell>
          <cell r="AX674">
            <v>0</v>
          </cell>
          <cell r="AY674">
            <v>0</v>
          </cell>
          <cell r="AZ674">
            <v>0</v>
          </cell>
          <cell r="BA674">
            <v>0</v>
          </cell>
          <cell r="BB674">
            <v>0</v>
          </cell>
          <cell r="BC674">
            <v>0</v>
          </cell>
          <cell r="BD674">
            <v>0</v>
          </cell>
          <cell r="BE674">
            <v>0</v>
          </cell>
          <cell r="BF674">
            <v>0</v>
          </cell>
          <cell r="BG674">
            <v>0</v>
          </cell>
          <cell r="BH674">
            <v>0</v>
          </cell>
          <cell r="BI674">
            <v>0</v>
          </cell>
          <cell r="BJ674">
            <v>0</v>
          </cell>
          <cell r="BK674">
            <v>0</v>
          </cell>
          <cell r="BL674">
            <v>0</v>
          </cell>
          <cell r="BM674">
            <v>0</v>
          </cell>
          <cell r="BN674">
            <v>0</v>
          </cell>
          <cell r="BO674">
            <v>0</v>
          </cell>
          <cell r="BP674">
            <v>0</v>
          </cell>
          <cell r="BQ674">
            <v>0</v>
          </cell>
          <cell r="BR674">
            <v>0</v>
          </cell>
          <cell r="BS674">
            <v>0</v>
          </cell>
          <cell r="BT674">
            <v>0</v>
          </cell>
          <cell r="BU674">
            <v>0</v>
          </cell>
          <cell r="BV674">
            <v>0</v>
          </cell>
          <cell r="BW674">
            <v>0</v>
          </cell>
          <cell r="BX674">
            <v>0</v>
          </cell>
          <cell r="BY674">
            <v>0</v>
          </cell>
          <cell r="BZ674">
            <v>0</v>
          </cell>
          <cell r="CA674">
            <v>0</v>
          </cell>
          <cell r="CB674">
            <v>0</v>
          </cell>
          <cell r="CC674">
            <v>0</v>
          </cell>
          <cell r="CD674">
            <v>0</v>
          </cell>
          <cell r="CE674">
            <v>0</v>
          </cell>
          <cell r="CF674">
            <v>0</v>
          </cell>
          <cell r="CG674">
            <v>0</v>
          </cell>
          <cell r="CH674">
            <v>0</v>
          </cell>
          <cell r="CI674">
            <v>0</v>
          </cell>
          <cell r="CJ674" t="str">
            <v/>
          </cell>
          <cell r="CK674" t="str">
            <v/>
          </cell>
          <cell r="CL674" t="str">
            <v/>
          </cell>
          <cell r="CM674" t="str">
            <v/>
          </cell>
          <cell r="CN674" t="str">
            <v/>
          </cell>
          <cell r="CO674">
            <v>1</v>
          </cell>
          <cell r="CP674" t="str">
            <v/>
          </cell>
          <cell r="CQ674" t="str">
            <v/>
          </cell>
          <cell r="CR674" t="str">
            <v/>
          </cell>
        </row>
        <row r="675">
          <cell r="A675" t="str">
            <v>D515631</v>
          </cell>
          <cell r="B675" t="str">
            <v>MM21-06</v>
          </cell>
          <cell r="C675">
            <v>314994.60168862122</v>
          </cell>
          <cell r="D675">
            <v>4986111.7126833508</v>
          </cell>
          <cell r="E675">
            <v>2151.089927939418</v>
          </cell>
          <cell r="F675">
            <v>85.344000000000008</v>
          </cell>
          <cell r="G675">
            <v>86.868000000000009</v>
          </cell>
          <cell r="H675" t="str">
            <v>TF21322001</v>
          </cell>
          <cell r="I675">
            <v>0</v>
          </cell>
          <cell r="J675">
            <v>0</v>
          </cell>
          <cell r="K675">
            <v>6.45</v>
          </cell>
          <cell r="L675">
            <v>9</v>
          </cell>
          <cell r="M675">
            <v>1200</v>
          </cell>
          <cell r="N675">
            <v>1</v>
          </cell>
          <cell r="O675">
            <v>0</v>
          </cell>
          <cell r="P675">
            <v>0.28999999999999998</v>
          </cell>
          <cell r="Q675">
            <v>0</v>
          </cell>
          <cell r="R675">
            <v>21</v>
          </cell>
          <cell r="S675">
            <v>70</v>
          </cell>
          <cell r="T675">
            <v>3.8E-3</v>
          </cell>
          <cell r="U675">
            <v>38</v>
          </cell>
          <cell r="V675">
            <v>4.96</v>
          </cell>
          <cell r="W675">
            <v>20</v>
          </cell>
          <cell r="X675">
            <v>2.72</v>
          </cell>
          <cell r="Y675">
            <v>70</v>
          </cell>
          <cell r="Z675">
            <v>1.6</v>
          </cell>
          <cell r="AA675">
            <v>636</v>
          </cell>
          <cell r="AB675">
            <v>2</v>
          </cell>
          <cell r="AC675">
            <v>0.78</v>
          </cell>
          <cell r="AD675">
            <v>31</v>
          </cell>
          <cell r="AE675">
            <v>350</v>
          </cell>
          <cell r="AF675">
            <v>22</v>
          </cell>
          <cell r="AG675">
            <v>0</v>
          </cell>
          <cell r="AH675">
            <v>0</v>
          </cell>
          <cell r="AI675">
            <v>13</v>
          </cell>
          <cell r="AJ675">
            <v>76</v>
          </cell>
          <cell r="AK675">
            <v>30</v>
          </cell>
          <cell r="AL675">
            <v>0.41</v>
          </cell>
          <cell r="AM675">
            <v>0</v>
          </cell>
          <cell r="AN675">
            <v>0</v>
          </cell>
          <cell r="AO675">
            <v>85</v>
          </cell>
          <cell r="AP675">
            <v>0</v>
          </cell>
          <cell r="AQ675">
            <v>53</v>
          </cell>
          <cell r="AR675">
            <v>55</v>
          </cell>
          <cell r="AS675">
            <v>10</v>
          </cell>
          <cell r="AT675">
            <v>5</v>
          </cell>
          <cell r="AU675">
            <v>30</v>
          </cell>
          <cell r="AV675">
            <v>0</v>
          </cell>
          <cell r="AW675">
            <v>0</v>
          </cell>
          <cell r="AX675">
            <v>0</v>
          </cell>
          <cell r="AY675">
            <v>0</v>
          </cell>
          <cell r="AZ675">
            <v>0</v>
          </cell>
          <cell r="BA675">
            <v>0</v>
          </cell>
          <cell r="BB675">
            <v>0</v>
          </cell>
          <cell r="BC675">
            <v>0</v>
          </cell>
          <cell r="BD675">
            <v>0</v>
          </cell>
          <cell r="BE675">
            <v>0</v>
          </cell>
          <cell r="BF675">
            <v>0</v>
          </cell>
          <cell r="BG675">
            <v>0</v>
          </cell>
          <cell r="BH675">
            <v>0</v>
          </cell>
          <cell r="BI675">
            <v>0</v>
          </cell>
          <cell r="BJ675">
            <v>0</v>
          </cell>
          <cell r="BK675">
            <v>0</v>
          </cell>
          <cell r="BL675">
            <v>0</v>
          </cell>
          <cell r="BM675">
            <v>0</v>
          </cell>
          <cell r="BN675">
            <v>0</v>
          </cell>
          <cell r="BO675">
            <v>0</v>
          </cell>
          <cell r="BP675">
            <v>0</v>
          </cell>
          <cell r="BQ675">
            <v>0</v>
          </cell>
          <cell r="BR675">
            <v>0</v>
          </cell>
          <cell r="BS675">
            <v>0</v>
          </cell>
          <cell r="BT675">
            <v>0</v>
          </cell>
          <cell r="BU675">
            <v>0</v>
          </cell>
          <cell r="BV675">
            <v>0</v>
          </cell>
          <cell r="BW675">
            <v>0</v>
          </cell>
          <cell r="BX675">
            <v>0</v>
          </cell>
          <cell r="BY675">
            <v>0</v>
          </cell>
          <cell r="BZ675">
            <v>0</v>
          </cell>
          <cell r="CA675">
            <v>0</v>
          </cell>
          <cell r="CB675">
            <v>0</v>
          </cell>
          <cell r="CC675">
            <v>0</v>
          </cell>
          <cell r="CD675">
            <v>0</v>
          </cell>
          <cell r="CE675">
            <v>0</v>
          </cell>
          <cell r="CF675">
            <v>0</v>
          </cell>
          <cell r="CG675">
            <v>0</v>
          </cell>
          <cell r="CH675">
            <v>0</v>
          </cell>
          <cell r="CI675">
            <v>0</v>
          </cell>
          <cell r="CJ675" t="str">
            <v/>
          </cell>
          <cell r="CK675" t="str">
            <v/>
          </cell>
          <cell r="CL675" t="str">
            <v/>
          </cell>
          <cell r="CM675" t="str">
            <v/>
          </cell>
          <cell r="CN675" t="str">
            <v/>
          </cell>
          <cell r="CO675">
            <v>1</v>
          </cell>
          <cell r="CP675" t="str">
            <v/>
          </cell>
          <cell r="CQ675" t="str">
            <v/>
          </cell>
          <cell r="CR675" t="str">
            <v/>
          </cell>
        </row>
        <row r="676">
          <cell r="A676" t="str">
            <v>D515632</v>
          </cell>
          <cell r="B676" t="str">
            <v>MM21-06</v>
          </cell>
          <cell r="C676">
            <v>314994.01796275558</v>
          </cell>
          <cell r="D676">
            <v>4986111.2228791919</v>
          </cell>
          <cell r="E676">
            <v>2149.7701052240504</v>
          </cell>
          <cell r="F676">
            <v>86.868000000000009</v>
          </cell>
          <cell r="G676">
            <v>88.39200000000001</v>
          </cell>
          <cell r="H676" t="str">
            <v>TF21322001</v>
          </cell>
          <cell r="I676">
            <v>0</v>
          </cell>
          <cell r="J676">
            <v>0</v>
          </cell>
          <cell r="K676">
            <v>7.47</v>
          </cell>
          <cell r="L676">
            <v>0</v>
          </cell>
          <cell r="M676">
            <v>1640</v>
          </cell>
          <cell r="N676">
            <v>2</v>
          </cell>
          <cell r="O676">
            <v>0</v>
          </cell>
          <cell r="P676">
            <v>0.39</v>
          </cell>
          <cell r="Q676">
            <v>0</v>
          </cell>
          <cell r="R676">
            <v>14</v>
          </cell>
          <cell r="S676">
            <v>61</v>
          </cell>
          <cell r="T676">
            <v>1.9E-3</v>
          </cell>
          <cell r="U676">
            <v>19</v>
          </cell>
          <cell r="V676">
            <v>4.8499999999999996</v>
          </cell>
          <cell r="W676">
            <v>20</v>
          </cell>
          <cell r="X676">
            <v>3.29</v>
          </cell>
          <cell r="Y676">
            <v>50</v>
          </cell>
          <cell r="Z676">
            <v>1.53</v>
          </cell>
          <cell r="AA676">
            <v>801</v>
          </cell>
          <cell r="AB676">
            <v>1</v>
          </cell>
          <cell r="AC676">
            <v>0.99</v>
          </cell>
          <cell r="AD676">
            <v>33</v>
          </cell>
          <cell r="AE676">
            <v>370</v>
          </cell>
          <cell r="AF676">
            <v>22</v>
          </cell>
          <cell r="AG676">
            <v>0</v>
          </cell>
          <cell r="AH676">
            <v>0</v>
          </cell>
          <cell r="AI676">
            <v>13</v>
          </cell>
          <cell r="AJ676">
            <v>133</v>
          </cell>
          <cell r="AK676">
            <v>20</v>
          </cell>
          <cell r="AL676">
            <v>0.35</v>
          </cell>
          <cell r="AM676">
            <v>0</v>
          </cell>
          <cell r="AN676">
            <v>0</v>
          </cell>
          <cell r="AO676">
            <v>74</v>
          </cell>
          <cell r="AP676">
            <v>0</v>
          </cell>
          <cell r="AQ676">
            <v>58</v>
          </cell>
          <cell r="AR676">
            <v>60</v>
          </cell>
          <cell r="AS676">
            <v>5</v>
          </cell>
          <cell r="AT676">
            <v>5</v>
          </cell>
          <cell r="AU676">
            <v>30</v>
          </cell>
          <cell r="AV676">
            <v>0</v>
          </cell>
          <cell r="AW676">
            <v>0</v>
          </cell>
          <cell r="AX676">
            <v>0</v>
          </cell>
          <cell r="AY676">
            <v>0</v>
          </cell>
          <cell r="AZ676">
            <v>0</v>
          </cell>
          <cell r="BA676">
            <v>0</v>
          </cell>
          <cell r="BB676">
            <v>0</v>
          </cell>
          <cell r="BC676">
            <v>0</v>
          </cell>
          <cell r="BD676">
            <v>0</v>
          </cell>
          <cell r="BE676">
            <v>0</v>
          </cell>
          <cell r="BF676">
            <v>0</v>
          </cell>
          <cell r="BG676">
            <v>0</v>
          </cell>
          <cell r="BH676">
            <v>0</v>
          </cell>
          <cell r="BI676">
            <v>0</v>
          </cell>
          <cell r="BJ676">
            <v>0</v>
          </cell>
          <cell r="BK676">
            <v>0</v>
          </cell>
          <cell r="BL676">
            <v>0</v>
          </cell>
          <cell r="BM676">
            <v>0</v>
          </cell>
          <cell r="BN676">
            <v>0</v>
          </cell>
          <cell r="BO676">
            <v>0</v>
          </cell>
          <cell r="BP676">
            <v>0</v>
          </cell>
          <cell r="BQ676">
            <v>0</v>
          </cell>
          <cell r="BR676">
            <v>0</v>
          </cell>
          <cell r="BS676">
            <v>0</v>
          </cell>
          <cell r="BT676">
            <v>0</v>
          </cell>
          <cell r="BU676">
            <v>0</v>
          </cell>
          <cell r="BV676">
            <v>0</v>
          </cell>
          <cell r="BW676">
            <v>0</v>
          </cell>
          <cell r="BX676">
            <v>0</v>
          </cell>
          <cell r="BY676">
            <v>0</v>
          </cell>
          <cell r="BZ676">
            <v>0</v>
          </cell>
          <cell r="CA676">
            <v>0</v>
          </cell>
          <cell r="CB676">
            <v>0</v>
          </cell>
          <cell r="CC676">
            <v>0</v>
          </cell>
          <cell r="CD676">
            <v>0</v>
          </cell>
          <cell r="CE676">
            <v>0</v>
          </cell>
          <cell r="CF676">
            <v>0</v>
          </cell>
          <cell r="CG676">
            <v>0</v>
          </cell>
          <cell r="CH676">
            <v>0</v>
          </cell>
          <cell r="CI676">
            <v>0</v>
          </cell>
          <cell r="CJ676" t="str">
            <v/>
          </cell>
          <cell r="CK676" t="str">
            <v/>
          </cell>
          <cell r="CL676" t="str">
            <v/>
          </cell>
          <cell r="CM676" t="str">
            <v/>
          </cell>
          <cell r="CN676" t="str">
            <v/>
          </cell>
          <cell r="CO676">
            <v>1</v>
          </cell>
          <cell r="CP676" t="str">
            <v/>
          </cell>
          <cell r="CQ676" t="str">
            <v/>
          </cell>
          <cell r="CR676" t="str">
            <v/>
          </cell>
        </row>
        <row r="677">
          <cell r="A677" t="str">
            <v>D515633</v>
          </cell>
          <cell r="B677" t="str">
            <v>MM21-06</v>
          </cell>
          <cell r="C677">
            <v>314993.43423688994</v>
          </cell>
          <cell r="D677">
            <v>4986110.7330750329</v>
          </cell>
          <cell r="E677">
            <v>2148.4502825086829</v>
          </cell>
          <cell r="F677">
            <v>88.39200000000001</v>
          </cell>
          <cell r="G677">
            <v>89.916000000000011</v>
          </cell>
          <cell r="H677" t="str">
            <v>TF21322001</v>
          </cell>
          <cell r="I677">
            <v>0</v>
          </cell>
          <cell r="J677">
            <v>0</v>
          </cell>
          <cell r="K677">
            <v>7.76</v>
          </cell>
          <cell r="L677">
            <v>0</v>
          </cell>
          <cell r="M677">
            <v>1410</v>
          </cell>
          <cell r="N677">
            <v>1.7</v>
          </cell>
          <cell r="O677">
            <v>0</v>
          </cell>
          <cell r="P677">
            <v>0.24</v>
          </cell>
          <cell r="Q677">
            <v>0</v>
          </cell>
          <cell r="R677">
            <v>18</v>
          </cell>
          <cell r="S677">
            <v>92</v>
          </cell>
          <cell r="T677">
            <v>2.0000000000000001E-4</v>
          </cell>
          <cell r="U677">
            <v>2</v>
          </cell>
          <cell r="V677">
            <v>6.03</v>
          </cell>
          <cell r="W677">
            <v>20</v>
          </cell>
          <cell r="X677">
            <v>3.21</v>
          </cell>
          <cell r="Y677">
            <v>70</v>
          </cell>
          <cell r="Z677">
            <v>2.5299999999999998</v>
          </cell>
          <cell r="AA677">
            <v>874</v>
          </cell>
          <cell r="AB677">
            <v>1</v>
          </cell>
          <cell r="AC677">
            <v>0.86</v>
          </cell>
          <cell r="AD677">
            <v>42</v>
          </cell>
          <cell r="AE677">
            <v>300</v>
          </cell>
          <cell r="AF677">
            <v>14</v>
          </cell>
          <cell r="AG677">
            <v>0</v>
          </cell>
          <cell r="AH677">
            <v>0</v>
          </cell>
          <cell r="AI677">
            <v>19</v>
          </cell>
          <cell r="AJ677">
            <v>73</v>
          </cell>
          <cell r="AK677">
            <v>30</v>
          </cell>
          <cell r="AL677">
            <v>0.52</v>
          </cell>
          <cell r="AM677">
            <v>0</v>
          </cell>
          <cell r="AN677">
            <v>0</v>
          </cell>
          <cell r="AO677">
            <v>106</v>
          </cell>
          <cell r="AP677">
            <v>0</v>
          </cell>
          <cell r="AQ677">
            <v>81</v>
          </cell>
          <cell r="AR677">
            <v>45</v>
          </cell>
          <cell r="AS677">
            <v>20</v>
          </cell>
          <cell r="AT677">
            <v>5</v>
          </cell>
          <cell r="AU677">
            <v>30</v>
          </cell>
          <cell r="AV677">
            <v>0</v>
          </cell>
          <cell r="AW677">
            <v>0</v>
          </cell>
          <cell r="AX677">
            <v>0</v>
          </cell>
          <cell r="AY677">
            <v>0</v>
          </cell>
          <cell r="AZ677">
            <v>0</v>
          </cell>
          <cell r="BA677">
            <v>0</v>
          </cell>
          <cell r="BB677">
            <v>0</v>
          </cell>
          <cell r="BC677">
            <v>0</v>
          </cell>
          <cell r="BD677">
            <v>0</v>
          </cell>
          <cell r="BE677">
            <v>0</v>
          </cell>
          <cell r="BF677">
            <v>0</v>
          </cell>
          <cell r="BG677">
            <v>0</v>
          </cell>
          <cell r="BH677">
            <v>0</v>
          </cell>
          <cell r="BI677">
            <v>0</v>
          </cell>
          <cell r="BJ677">
            <v>0</v>
          </cell>
          <cell r="BK677">
            <v>0</v>
          </cell>
          <cell r="BL677">
            <v>0</v>
          </cell>
          <cell r="BM677">
            <v>0</v>
          </cell>
          <cell r="BN677">
            <v>0</v>
          </cell>
          <cell r="BO677">
            <v>0</v>
          </cell>
          <cell r="BP677">
            <v>0</v>
          </cell>
          <cell r="BQ677">
            <v>0</v>
          </cell>
          <cell r="BR677">
            <v>0</v>
          </cell>
          <cell r="BS677">
            <v>0</v>
          </cell>
          <cell r="BT677">
            <v>0</v>
          </cell>
          <cell r="BU677">
            <v>0</v>
          </cell>
          <cell r="BV677">
            <v>0</v>
          </cell>
          <cell r="BW677">
            <v>0</v>
          </cell>
          <cell r="BX677">
            <v>0</v>
          </cell>
          <cell r="BY677">
            <v>0</v>
          </cell>
          <cell r="BZ677">
            <v>0</v>
          </cell>
          <cell r="CA677">
            <v>0</v>
          </cell>
          <cell r="CB677">
            <v>0</v>
          </cell>
          <cell r="CC677">
            <v>0</v>
          </cell>
          <cell r="CD677">
            <v>0</v>
          </cell>
          <cell r="CE677">
            <v>0</v>
          </cell>
          <cell r="CF677">
            <v>0</v>
          </cell>
          <cell r="CG677">
            <v>0</v>
          </cell>
          <cell r="CH677">
            <v>0</v>
          </cell>
          <cell r="CI677">
            <v>0</v>
          </cell>
          <cell r="CJ677" t="str">
            <v/>
          </cell>
          <cell r="CK677" t="str">
            <v/>
          </cell>
          <cell r="CL677" t="str">
            <v/>
          </cell>
          <cell r="CM677" t="str">
            <v/>
          </cell>
          <cell r="CN677" t="str">
            <v/>
          </cell>
          <cell r="CO677">
            <v>1</v>
          </cell>
          <cell r="CP677" t="str">
            <v/>
          </cell>
          <cell r="CQ677" t="str">
            <v/>
          </cell>
          <cell r="CR677" t="str">
            <v/>
          </cell>
        </row>
        <row r="678">
          <cell r="A678" t="str">
            <v>D515635</v>
          </cell>
          <cell r="B678" t="str">
            <v>MM21-06</v>
          </cell>
          <cell r="C678">
            <v>314992.8505110243</v>
          </cell>
          <cell r="D678">
            <v>4986110.243270874</v>
          </cell>
          <cell r="E678">
            <v>2147.1304597933154</v>
          </cell>
          <cell r="F678">
            <v>89.916000000000011</v>
          </cell>
          <cell r="G678">
            <v>91.44</v>
          </cell>
          <cell r="H678" t="str">
            <v>TF21322001</v>
          </cell>
          <cell r="I678">
            <v>0</v>
          </cell>
          <cell r="J678">
            <v>0</v>
          </cell>
          <cell r="K678">
            <v>6.42</v>
          </cell>
          <cell r="L678">
            <v>0</v>
          </cell>
          <cell r="M678">
            <v>1250</v>
          </cell>
          <cell r="N678">
            <v>1.2</v>
          </cell>
          <cell r="O678">
            <v>0</v>
          </cell>
          <cell r="P678">
            <v>0.98</v>
          </cell>
          <cell r="Q678">
            <v>0</v>
          </cell>
          <cell r="R678">
            <v>9</v>
          </cell>
          <cell r="S678">
            <v>59</v>
          </cell>
          <cell r="T678">
            <v>1.4E-3</v>
          </cell>
          <cell r="U678">
            <v>14</v>
          </cell>
          <cell r="V678">
            <v>3.57</v>
          </cell>
          <cell r="W678">
            <v>10</v>
          </cell>
          <cell r="X678">
            <v>2.61</v>
          </cell>
          <cell r="Y678">
            <v>50</v>
          </cell>
          <cell r="Z678">
            <v>1.33</v>
          </cell>
          <cell r="AA678">
            <v>527</v>
          </cell>
          <cell r="AB678">
            <v>1</v>
          </cell>
          <cell r="AC678">
            <v>1.27</v>
          </cell>
          <cell r="AD678">
            <v>23</v>
          </cell>
          <cell r="AE678">
            <v>440</v>
          </cell>
          <cell r="AF678">
            <v>14</v>
          </cell>
          <cell r="AG678">
            <v>0</v>
          </cell>
          <cell r="AH678">
            <v>0</v>
          </cell>
          <cell r="AI678">
            <v>10</v>
          </cell>
          <cell r="AJ678">
            <v>125</v>
          </cell>
          <cell r="AK678">
            <v>20</v>
          </cell>
          <cell r="AL678">
            <v>0.36</v>
          </cell>
          <cell r="AM678">
            <v>0</v>
          </cell>
          <cell r="AN678">
            <v>0</v>
          </cell>
          <cell r="AO678">
            <v>64</v>
          </cell>
          <cell r="AP678">
            <v>0</v>
          </cell>
          <cell r="AQ678">
            <v>41</v>
          </cell>
          <cell r="AR678">
            <v>50</v>
          </cell>
          <cell r="AS678">
            <v>5</v>
          </cell>
          <cell r="AT678">
            <v>5</v>
          </cell>
          <cell r="AU678">
            <v>25</v>
          </cell>
          <cell r="AV678">
            <v>0</v>
          </cell>
          <cell r="AW678">
            <v>15</v>
          </cell>
          <cell r="AX678">
            <v>0</v>
          </cell>
          <cell r="AY678">
            <v>0</v>
          </cell>
          <cell r="AZ678">
            <v>0</v>
          </cell>
          <cell r="BA678">
            <v>0</v>
          </cell>
          <cell r="BB678">
            <v>0</v>
          </cell>
          <cell r="BC678">
            <v>0</v>
          </cell>
          <cell r="BD678">
            <v>0</v>
          </cell>
          <cell r="BE678">
            <v>0</v>
          </cell>
          <cell r="BF678">
            <v>0</v>
          </cell>
          <cell r="BG678">
            <v>0</v>
          </cell>
          <cell r="BH678">
            <v>0</v>
          </cell>
          <cell r="BI678">
            <v>0</v>
          </cell>
          <cell r="BJ678">
            <v>0</v>
          </cell>
          <cell r="BK678">
            <v>0</v>
          </cell>
          <cell r="BL678">
            <v>0</v>
          </cell>
          <cell r="BM678">
            <v>0</v>
          </cell>
          <cell r="BN678">
            <v>0</v>
          </cell>
          <cell r="BO678">
            <v>0</v>
          </cell>
          <cell r="BP678">
            <v>0</v>
          </cell>
          <cell r="BQ678">
            <v>0</v>
          </cell>
          <cell r="BR678">
            <v>0</v>
          </cell>
          <cell r="BS678">
            <v>0</v>
          </cell>
          <cell r="BT678">
            <v>0</v>
          </cell>
          <cell r="BU678">
            <v>0</v>
          </cell>
          <cell r="BV678">
            <v>0</v>
          </cell>
          <cell r="BW678">
            <v>0</v>
          </cell>
          <cell r="BX678">
            <v>0</v>
          </cell>
          <cell r="BY678">
            <v>0</v>
          </cell>
          <cell r="BZ678">
            <v>0</v>
          </cell>
          <cell r="CA678">
            <v>0</v>
          </cell>
          <cell r="CB678">
            <v>0</v>
          </cell>
          <cell r="CC678">
            <v>0</v>
          </cell>
          <cell r="CD678">
            <v>0</v>
          </cell>
          <cell r="CE678">
            <v>0</v>
          </cell>
          <cell r="CF678">
            <v>0</v>
          </cell>
          <cell r="CG678">
            <v>0</v>
          </cell>
          <cell r="CH678">
            <v>0</v>
          </cell>
          <cell r="CI678">
            <v>0</v>
          </cell>
          <cell r="CJ678" t="str">
            <v/>
          </cell>
          <cell r="CK678" t="str">
            <v/>
          </cell>
          <cell r="CL678" t="str">
            <v/>
          </cell>
          <cell r="CM678" t="str">
            <v/>
          </cell>
          <cell r="CN678" t="str">
            <v/>
          </cell>
          <cell r="CO678">
            <v>1</v>
          </cell>
          <cell r="CP678" t="str">
            <v/>
          </cell>
          <cell r="CQ678" t="str">
            <v/>
          </cell>
          <cell r="CR678" t="str">
            <v/>
          </cell>
        </row>
        <row r="679">
          <cell r="A679" t="str">
            <v>D515636</v>
          </cell>
          <cell r="B679" t="str">
            <v>MM21-06</v>
          </cell>
          <cell r="C679">
            <v>314992.26678515866</v>
          </cell>
          <cell r="D679">
            <v>4986109.7534667151</v>
          </cell>
          <cell r="E679">
            <v>2145.8106370779478</v>
          </cell>
          <cell r="F679">
            <v>91.44</v>
          </cell>
          <cell r="G679">
            <v>92.963999999999999</v>
          </cell>
          <cell r="H679" t="str">
            <v>TF21322001</v>
          </cell>
          <cell r="I679">
            <v>0</v>
          </cell>
          <cell r="J679">
            <v>0</v>
          </cell>
          <cell r="K679">
            <v>6.57</v>
          </cell>
          <cell r="L679">
            <v>5</v>
          </cell>
          <cell r="M679">
            <v>800</v>
          </cell>
          <cell r="N679">
            <v>1.2</v>
          </cell>
          <cell r="O679">
            <v>0</v>
          </cell>
          <cell r="P679">
            <v>0.64</v>
          </cell>
          <cell r="Q679">
            <v>0</v>
          </cell>
          <cell r="R679">
            <v>20</v>
          </cell>
          <cell r="S679">
            <v>180</v>
          </cell>
          <cell r="T679">
            <v>1.5E-3</v>
          </cell>
          <cell r="U679">
            <v>15</v>
          </cell>
          <cell r="V679">
            <v>4.68</v>
          </cell>
          <cell r="W679">
            <v>10</v>
          </cell>
          <cell r="X679">
            <v>2.48</v>
          </cell>
          <cell r="Y679">
            <v>60</v>
          </cell>
          <cell r="Z679">
            <v>2.36</v>
          </cell>
          <cell r="AA679">
            <v>637</v>
          </cell>
          <cell r="AB679">
            <v>1</v>
          </cell>
          <cell r="AC679">
            <v>1.41</v>
          </cell>
          <cell r="AD679">
            <v>54</v>
          </cell>
          <cell r="AE679">
            <v>530</v>
          </cell>
          <cell r="AF679">
            <v>51</v>
          </cell>
          <cell r="AG679">
            <v>0</v>
          </cell>
          <cell r="AH679">
            <v>0</v>
          </cell>
          <cell r="AI679">
            <v>14</v>
          </cell>
          <cell r="AJ679">
            <v>185</v>
          </cell>
          <cell r="AK679">
            <v>20</v>
          </cell>
          <cell r="AL679">
            <v>0.4</v>
          </cell>
          <cell r="AM679">
            <v>0</v>
          </cell>
          <cell r="AN679">
            <v>0</v>
          </cell>
          <cell r="AO679">
            <v>92</v>
          </cell>
          <cell r="AP679">
            <v>0</v>
          </cell>
          <cell r="AQ679">
            <v>63</v>
          </cell>
          <cell r="AR679">
            <v>30</v>
          </cell>
          <cell r="AS679">
            <v>10</v>
          </cell>
          <cell r="AT679">
            <v>0</v>
          </cell>
          <cell r="AU679">
            <v>50</v>
          </cell>
          <cell r="AV679">
            <v>0</v>
          </cell>
          <cell r="AW679">
            <v>10</v>
          </cell>
          <cell r="AX679">
            <v>0</v>
          </cell>
          <cell r="AY679">
            <v>0</v>
          </cell>
          <cell r="AZ679">
            <v>0</v>
          </cell>
          <cell r="BA679">
            <v>0</v>
          </cell>
          <cell r="BB679">
            <v>0</v>
          </cell>
          <cell r="BC679">
            <v>0</v>
          </cell>
          <cell r="BD679">
            <v>0</v>
          </cell>
          <cell r="BE679">
            <v>0</v>
          </cell>
          <cell r="BF679">
            <v>0</v>
          </cell>
          <cell r="BG679">
            <v>0</v>
          </cell>
          <cell r="BH679">
            <v>0</v>
          </cell>
          <cell r="BI679">
            <v>0</v>
          </cell>
          <cell r="BJ679">
            <v>0</v>
          </cell>
          <cell r="BK679">
            <v>0</v>
          </cell>
          <cell r="BL679">
            <v>0</v>
          </cell>
          <cell r="BM679">
            <v>0</v>
          </cell>
          <cell r="BN679">
            <v>0</v>
          </cell>
          <cell r="BO679">
            <v>0</v>
          </cell>
          <cell r="BP679">
            <v>0</v>
          </cell>
          <cell r="BQ679">
            <v>0</v>
          </cell>
          <cell r="BR679">
            <v>0</v>
          </cell>
          <cell r="BS679">
            <v>0</v>
          </cell>
          <cell r="BT679">
            <v>0</v>
          </cell>
          <cell r="BU679">
            <v>0</v>
          </cell>
          <cell r="BV679">
            <v>0</v>
          </cell>
          <cell r="BW679">
            <v>0</v>
          </cell>
          <cell r="BX679">
            <v>0</v>
          </cell>
          <cell r="BY679">
            <v>0</v>
          </cell>
          <cell r="BZ679">
            <v>0</v>
          </cell>
          <cell r="CA679">
            <v>0</v>
          </cell>
          <cell r="CB679">
            <v>0</v>
          </cell>
          <cell r="CC679">
            <v>0</v>
          </cell>
          <cell r="CD679">
            <v>0</v>
          </cell>
          <cell r="CE679">
            <v>0</v>
          </cell>
          <cell r="CF679">
            <v>0</v>
          </cell>
          <cell r="CG679">
            <v>0</v>
          </cell>
          <cell r="CH679">
            <v>0</v>
          </cell>
          <cell r="CI679">
            <v>0</v>
          </cell>
          <cell r="CJ679" t="str">
            <v/>
          </cell>
          <cell r="CK679" t="str">
            <v/>
          </cell>
          <cell r="CL679" t="str">
            <v/>
          </cell>
          <cell r="CM679" t="str">
            <v/>
          </cell>
          <cell r="CN679" t="str">
            <v/>
          </cell>
          <cell r="CO679">
            <v>1</v>
          </cell>
          <cell r="CP679" t="str">
            <v/>
          </cell>
          <cell r="CQ679" t="str">
            <v/>
          </cell>
          <cell r="CR679" t="str">
            <v/>
          </cell>
        </row>
        <row r="680">
          <cell r="A680" t="str">
            <v>D515637</v>
          </cell>
          <cell r="B680" t="str">
            <v>MM21-06</v>
          </cell>
          <cell r="C680">
            <v>314991.68305929302</v>
          </cell>
          <cell r="D680">
            <v>4986109.2636625562</v>
          </cell>
          <cell r="E680">
            <v>2144.4908143625803</v>
          </cell>
          <cell r="F680">
            <v>92.963999999999999</v>
          </cell>
          <cell r="G680">
            <v>94.488</v>
          </cell>
          <cell r="H680" t="str">
            <v>TF21322001</v>
          </cell>
          <cell r="I680">
            <v>0</v>
          </cell>
          <cell r="J680">
            <v>0</v>
          </cell>
          <cell r="K680">
            <v>7.83</v>
          </cell>
          <cell r="L680">
            <v>22</v>
          </cell>
          <cell r="M680">
            <v>1130</v>
          </cell>
          <cell r="N680">
            <v>1.4</v>
          </cell>
          <cell r="O680">
            <v>0</v>
          </cell>
          <cell r="P680">
            <v>0.38</v>
          </cell>
          <cell r="Q680">
            <v>0</v>
          </cell>
          <cell r="R680">
            <v>37</v>
          </cell>
          <cell r="S680">
            <v>186</v>
          </cell>
          <cell r="T680">
            <v>2.0999999999999999E-3</v>
          </cell>
          <cell r="U680">
            <v>21</v>
          </cell>
          <cell r="V680">
            <v>6.89</v>
          </cell>
          <cell r="W680">
            <v>20</v>
          </cell>
          <cell r="X680">
            <v>3.2</v>
          </cell>
          <cell r="Y680">
            <v>40</v>
          </cell>
          <cell r="Z680">
            <v>3.28</v>
          </cell>
          <cell r="AA680">
            <v>920</v>
          </cell>
          <cell r="AB680">
            <v>1</v>
          </cell>
          <cell r="AC680">
            <v>1.06</v>
          </cell>
          <cell r="AD680">
            <v>61</v>
          </cell>
          <cell r="AE680">
            <v>610</v>
          </cell>
          <cell r="AF680">
            <v>29</v>
          </cell>
          <cell r="AG680">
            <v>0</v>
          </cell>
          <cell r="AH680">
            <v>0</v>
          </cell>
          <cell r="AI680">
            <v>18</v>
          </cell>
          <cell r="AJ680">
            <v>103</v>
          </cell>
          <cell r="AK680">
            <v>20</v>
          </cell>
          <cell r="AL680">
            <v>0.54</v>
          </cell>
          <cell r="AM680">
            <v>0</v>
          </cell>
          <cell r="AN680">
            <v>0</v>
          </cell>
          <cell r="AO680">
            <v>137</v>
          </cell>
          <cell r="AP680">
            <v>0</v>
          </cell>
          <cell r="AQ680">
            <v>91</v>
          </cell>
          <cell r="AR680">
            <v>30</v>
          </cell>
          <cell r="AS680">
            <v>20</v>
          </cell>
          <cell r="AT680">
            <v>5</v>
          </cell>
          <cell r="AU680">
            <v>35</v>
          </cell>
          <cell r="AV680">
            <v>0</v>
          </cell>
          <cell r="AW680">
            <v>10</v>
          </cell>
          <cell r="AX680">
            <v>0</v>
          </cell>
          <cell r="AY680">
            <v>0</v>
          </cell>
          <cell r="AZ680">
            <v>0</v>
          </cell>
          <cell r="BA680">
            <v>0</v>
          </cell>
          <cell r="BB680">
            <v>0</v>
          </cell>
          <cell r="BC680">
            <v>0</v>
          </cell>
          <cell r="BD680">
            <v>0</v>
          </cell>
          <cell r="BE680">
            <v>0</v>
          </cell>
          <cell r="BF680">
            <v>0</v>
          </cell>
          <cell r="BG680">
            <v>0</v>
          </cell>
          <cell r="BH680">
            <v>0</v>
          </cell>
          <cell r="BI680">
            <v>0</v>
          </cell>
          <cell r="BJ680">
            <v>0</v>
          </cell>
          <cell r="BK680">
            <v>0</v>
          </cell>
          <cell r="BL680">
            <v>0</v>
          </cell>
          <cell r="BM680">
            <v>0</v>
          </cell>
          <cell r="BN680">
            <v>0</v>
          </cell>
          <cell r="BO680">
            <v>0</v>
          </cell>
          <cell r="BP680">
            <v>0</v>
          </cell>
          <cell r="BQ680">
            <v>0</v>
          </cell>
          <cell r="BR680">
            <v>0</v>
          </cell>
          <cell r="BS680">
            <v>0</v>
          </cell>
          <cell r="BT680">
            <v>0</v>
          </cell>
          <cell r="BU680">
            <v>0</v>
          </cell>
          <cell r="BV680">
            <v>0</v>
          </cell>
          <cell r="BW680">
            <v>0</v>
          </cell>
          <cell r="BX680">
            <v>0</v>
          </cell>
          <cell r="BY680">
            <v>0</v>
          </cell>
          <cell r="BZ680">
            <v>0</v>
          </cell>
          <cell r="CA680">
            <v>0</v>
          </cell>
          <cell r="CB680">
            <v>0</v>
          </cell>
          <cell r="CC680">
            <v>0</v>
          </cell>
          <cell r="CD680">
            <v>0</v>
          </cell>
          <cell r="CE680">
            <v>0</v>
          </cell>
          <cell r="CF680">
            <v>0</v>
          </cell>
          <cell r="CG680">
            <v>0</v>
          </cell>
          <cell r="CH680">
            <v>0</v>
          </cell>
          <cell r="CI680">
            <v>0</v>
          </cell>
          <cell r="CJ680" t="str">
            <v/>
          </cell>
          <cell r="CK680" t="str">
            <v/>
          </cell>
          <cell r="CL680" t="str">
            <v/>
          </cell>
          <cell r="CM680" t="str">
            <v/>
          </cell>
          <cell r="CN680" t="str">
            <v/>
          </cell>
          <cell r="CO680">
            <v>1</v>
          </cell>
          <cell r="CP680" t="str">
            <v/>
          </cell>
          <cell r="CQ680" t="str">
            <v/>
          </cell>
          <cell r="CR680" t="str">
            <v/>
          </cell>
        </row>
        <row r="681">
          <cell r="A681" t="str">
            <v>D515638</v>
          </cell>
          <cell r="B681" t="str">
            <v>MM21-06</v>
          </cell>
          <cell r="C681">
            <v>314991.09933342738</v>
          </cell>
          <cell r="D681">
            <v>4986108.7738583973</v>
          </cell>
          <cell r="E681">
            <v>2143.1709916472128</v>
          </cell>
          <cell r="F681">
            <v>94.488</v>
          </cell>
          <cell r="G681">
            <v>96.012</v>
          </cell>
          <cell r="H681" t="str">
            <v>TF21322001</v>
          </cell>
          <cell r="I681">
            <v>0</v>
          </cell>
          <cell r="J681">
            <v>0.6</v>
          </cell>
          <cell r="K681">
            <v>7.29</v>
          </cell>
          <cell r="L681">
            <v>38</v>
          </cell>
          <cell r="M681">
            <v>1380</v>
          </cell>
          <cell r="N681">
            <v>2</v>
          </cell>
          <cell r="O681">
            <v>0</v>
          </cell>
          <cell r="P681">
            <v>0.21</v>
          </cell>
          <cell r="Q681">
            <v>0.5</v>
          </cell>
          <cell r="R681">
            <v>23</v>
          </cell>
          <cell r="S681">
            <v>68</v>
          </cell>
          <cell r="T681">
            <v>2.5000000000000001E-3</v>
          </cell>
          <cell r="U681">
            <v>25</v>
          </cell>
          <cell r="V681">
            <v>4.41</v>
          </cell>
          <cell r="W681">
            <v>20</v>
          </cell>
          <cell r="X681">
            <v>3.61</v>
          </cell>
          <cell r="Y681">
            <v>80</v>
          </cell>
          <cell r="Z681">
            <v>1.79</v>
          </cell>
          <cell r="AA681">
            <v>442</v>
          </cell>
          <cell r="AB681">
            <v>1</v>
          </cell>
          <cell r="AC681">
            <v>0.74</v>
          </cell>
          <cell r="AD681">
            <v>34</v>
          </cell>
          <cell r="AE681">
            <v>390</v>
          </cell>
          <cell r="AF681">
            <v>41</v>
          </cell>
          <cell r="AG681">
            <v>0</v>
          </cell>
          <cell r="AH681">
            <v>0</v>
          </cell>
          <cell r="AI681">
            <v>13</v>
          </cell>
          <cell r="AJ681">
            <v>82</v>
          </cell>
          <cell r="AK681">
            <v>20</v>
          </cell>
          <cell r="AL681">
            <v>0.37</v>
          </cell>
          <cell r="AM681">
            <v>0</v>
          </cell>
          <cell r="AN681">
            <v>0</v>
          </cell>
          <cell r="AO681">
            <v>79</v>
          </cell>
          <cell r="AP681">
            <v>0</v>
          </cell>
          <cell r="AQ681">
            <v>86</v>
          </cell>
          <cell r="AR681">
            <v>60</v>
          </cell>
          <cell r="AS681">
            <v>5</v>
          </cell>
          <cell r="AT681">
            <v>5</v>
          </cell>
          <cell r="AU681">
            <v>30</v>
          </cell>
          <cell r="AV681">
            <v>0</v>
          </cell>
          <cell r="AW681">
            <v>0</v>
          </cell>
          <cell r="AX681">
            <v>0</v>
          </cell>
          <cell r="AY681">
            <v>0</v>
          </cell>
          <cell r="AZ681">
            <v>0</v>
          </cell>
          <cell r="BA681">
            <v>0</v>
          </cell>
          <cell r="BB681">
            <v>0</v>
          </cell>
          <cell r="BC681">
            <v>0</v>
          </cell>
          <cell r="BD681">
            <v>0</v>
          </cell>
          <cell r="BE681">
            <v>0</v>
          </cell>
          <cell r="BF681">
            <v>0</v>
          </cell>
          <cell r="BG681">
            <v>0</v>
          </cell>
          <cell r="BH681">
            <v>0</v>
          </cell>
          <cell r="BI681">
            <v>0</v>
          </cell>
          <cell r="BJ681">
            <v>0</v>
          </cell>
          <cell r="BK681">
            <v>0</v>
          </cell>
          <cell r="BL681">
            <v>0</v>
          </cell>
          <cell r="BM681">
            <v>0</v>
          </cell>
          <cell r="BN681">
            <v>0</v>
          </cell>
          <cell r="BO681">
            <v>0</v>
          </cell>
          <cell r="BP681">
            <v>0</v>
          </cell>
          <cell r="BQ681">
            <v>0</v>
          </cell>
          <cell r="BR681">
            <v>0</v>
          </cell>
          <cell r="BS681">
            <v>0</v>
          </cell>
          <cell r="BT681">
            <v>0</v>
          </cell>
          <cell r="BU681">
            <v>0</v>
          </cell>
          <cell r="BV681">
            <v>0</v>
          </cell>
          <cell r="BW681">
            <v>0</v>
          </cell>
          <cell r="BX681">
            <v>0</v>
          </cell>
          <cell r="BY681">
            <v>0</v>
          </cell>
          <cell r="BZ681">
            <v>0</v>
          </cell>
          <cell r="CA681">
            <v>0</v>
          </cell>
          <cell r="CB681">
            <v>0</v>
          </cell>
          <cell r="CC681">
            <v>0</v>
          </cell>
          <cell r="CD681">
            <v>0</v>
          </cell>
          <cell r="CE681">
            <v>0</v>
          </cell>
          <cell r="CF681">
            <v>0</v>
          </cell>
          <cell r="CG681">
            <v>0</v>
          </cell>
          <cell r="CH681">
            <v>0</v>
          </cell>
          <cell r="CI681">
            <v>0</v>
          </cell>
          <cell r="CJ681" t="str">
            <v/>
          </cell>
          <cell r="CK681" t="str">
            <v/>
          </cell>
          <cell r="CL681" t="str">
            <v/>
          </cell>
          <cell r="CM681" t="str">
            <v/>
          </cell>
          <cell r="CN681" t="str">
            <v/>
          </cell>
          <cell r="CO681">
            <v>1</v>
          </cell>
          <cell r="CP681" t="str">
            <v/>
          </cell>
          <cell r="CQ681" t="str">
            <v/>
          </cell>
          <cell r="CR681" t="str">
            <v/>
          </cell>
        </row>
        <row r="682">
          <cell r="A682" t="str">
            <v>D515639</v>
          </cell>
          <cell r="B682" t="str">
            <v>MM21-06</v>
          </cell>
          <cell r="C682">
            <v>314990.51560756174</v>
          </cell>
          <cell r="D682">
            <v>4986108.2840542383</v>
          </cell>
          <cell r="E682">
            <v>2141.8511689318452</v>
          </cell>
          <cell r="F682">
            <v>96.012</v>
          </cell>
          <cell r="G682">
            <v>97.536000000000001</v>
          </cell>
          <cell r="H682" t="str">
            <v>TF21322001</v>
          </cell>
          <cell r="I682">
            <v>0</v>
          </cell>
          <cell r="J682">
            <v>0</v>
          </cell>
          <cell r="K682">
            <v>7.89</v>
          </cell>
          <cell r="L682">
            <v>33</v>
          </cell>
          <cell r="M682">
            <v>1460</v>
          </cell>
          <cell r="N682">
            <v>2.1</v>
          </cell>
          <cell r="O682">
            <v>0</v>
          </cell>
          <cell r="P682">
            <v>0.17</v>
          </cell>
          <cell r="Q682">
            <v>0</v>
          </cell>
          <cell r="R682">
            <v>46</v>
          </cell>
          <cell r="S682">
            <v>78</v>
          </cell>
          <cell r="T682">
            <v>1.6000000000000001E-3</v>
          </cell>
          <cell r="U682">
            <v>16</v>
          </cell>
          <cell r="V682">
            <v>5.18</v>
          </cell>
          <cell r="W682">
            <v>20</v>
          </cell>
          <cell r="X682">
            <v>3.83</v>
          </cell>
          <cell r="Y682">
            <v>50</v>
          </cell>
          <cell r="Z682">
            <v>2.38</v>
          </cell>
          <cell r="AA682">
            <v>574</v>
          </cell>
          <cell r="AB682">
            <v>1</v>
          </cell>
          <cell r="AC682">
            <v>0.61</v>
          </cell>
          <cell r="AD682">
            <v>40</v>
          </cell>
          <cell r="AE682">
            <v>390</v>
          </cell>
          <cell r="AF682">
            <v>21</v>
          </cell>
          <cell r="AG682">
            <v>0</v>
          </cell>
          <cell r="AH682">
            <v>0</v>
          </cell>
          <cell r="AI682">
            <v>15</v>
          </cell>
          <cell r="AJ682">
            <v>61</v>
          </cell>
          <cell r="AK682">
            <v>20</v>
          </cell>
          <cell r="AL682">
            <v>0.42</v>
          </cell>
          <cell r="AM682">
            <v>0</v>
          </cell>
          <cell r="AN682">
            <v>0</v>
          </cell>
          <cell r="AO682">
            <v>93</v>
          </cell>
          <cell r="AP682">
            <v>0</v>
          </cell>
          <cell r="AQ682">
            <v>57</v>
          </cell>
          <cell r="AR682">
            <v>55</v>
          </cell>
          <cell r="AS682">
            <v>5</v>
          </cell>
          <cell r="AT682">
            <v>5</v>
          </cell>
          <cell r="AU682">
            <v>35</v>
          </cell>
          <cell r="AV682">
            <v>0</v>
          </cell>
          <cell r="AW682">
            <v>0</v>
          </cell>
          <cell r="AX682">
            <v>0</v>
          </cell>
          <cell r="AY682">
            <v>0</v>
          </cell>
          <cell r="AZ682">
            <v>0</v>
          </cell>
          <cell r="BA682">
            <v>0</v>
          </cell>
          <cell r="BB682">
            <v>0</v>
          </cell>
          <cell r="BC682">
            <v>0</v>
          </cell>
          <cell r="BD682">
            <v>0</v>
          </cell>
          <cell r="BE682">
            <v>0</v>
          </cell>
          <cell r="BF682">
            <v>0</v>
          </cell>
          <cell r="BG682">
            <v>0</v>
          </cell>
          <cell r="BH682">
            <v>0</v>
          </cell>
          <cell r="BI682">
            <v>0</v>
          </cell>
          <cell r="BJ682">
            <v>0</v>
          </cell>
          <cell r="BK682">
            <v>0</v>
          </cell>
          <cell r="BL682">
            <v>0</v>
          </cell>
          <cell r="BM682">
            <v>0</v>
          </cell>
          <cell r="BN682">
            <v>0</v>
          </cell>
          <cell r="BO682">
            <v>0</v>
          </cell>
          <cell r="BP682">
            <v>0</v>
          </cell>
          <cell r="BQ682">
            <v>0</v>
          </cell>
          <cell r="BR682">
            <v>0</v>
          </cell>
          <cell r="BS682">
            <v>0</v>
          </cell>
          <cell r="BT682">
            <v>0</v>
          </cell>
          <cell r="BU682">
            <v>0</v>
          </cell>
          <cell r="BV682">
            <v>0</v>
          </cell>
          <cell r="BW682">
            <v>0</v>
          </cell>
          <cell r="BX682">
            <v>0</v>
          </cell>
          <cell r="BY682">
            <v>0</v>
          </cell>
          <cell r="BZ682">
            <v>0</v>
          </cell>
          <cell r="CA682">
            <v>0</v>
          </cell>
          <cell r="CB682">
            <v>0</v>
          </cell>
          <cell r="CC682">
            <v>0</v>
          </cell>
          <cell r="CD682">
            <v>0</v>
          </cell>
          <cell r="CE682">
            <v>0</v>
          </cell>
          <cell r="CF682">
            <v>0</v>
          </cell>
          <cell r="CG682">
            <v>0</v>
          </cell>
          <cell r="CH682">
            <v>0</v>
          </cell>
          <cell r="CI682">
            <v>0</v>
          </cell>
          <cell r="CJ682" t="str">
            <v/>
          </cell>
          <cell r="CK682" t="str">
            <v/>
          </cell>
          <cell r="CL682" t="str">
            <v/>
          </cell>
          <cell r="CM682" t="str">
            <v/>
          </cell>
          <cell r="CN682" t="str">
            <v/>
          </cell>
          <cell r="CO682">
            <v>1</v>
          </cell>
          <cell r="CP682" t="str">
            <v/>
          </cell>
          <cell r="CQ682" t="str">
            <v/>
          </cell>
          <cell r="CR682" t="str">
            <v/>
          </cell>
        </row>
        <row r="683">
          <cell r="A683" t="str">
            <v>D515640</v>
          </cell>
          <cell r="B683" t="str">
            <v>MM21-06</v>
          </cell>
          <cell r="C683">
            <v>314989.9318816961</v>
          </cell>
          <cell r="D683">
            <v>4986107.7942500794</v>
          </cell>
          <cell r="E683">
            <v>2140.5313462164777</v>
          </cell>
          <cell r="F683">
            <v>97.536000000000001</v>
          </cell>
          <cell r="G683">
            <v>99.06</v>
          </cell>
          <cell r="H683" t="str">
            <v>TF21322001</v>
          </cell>
          <cell r="I683">
            <v>0</v>
          </cell>
          <cell r="J683">
            <v>0</v>
          </cell>
          <cell r="K683">
            <v>7.49</v>
          </cell>
          <cell r="L683">
            <v>25</v>
          </cell>
          <cell r="M683">
            <v>1260</v>
          </cell>
          <cell r="N683">
            <v>1.6</v>
          </cell>
          <cell r="O683">
            <v>0</v>
          </cell>
          <cell r="P683">
            <v>0.17</v>
          </cell>
          <cell r="Q683">
            <v>0</v>
          </cell>
          <cell r="R683">
            <v>47</v>
          </cell>
          <cell r="S683">
            <v>105</v>
          </cell>
          <cell r="T683">
            <v>1.4E-3</v>
          </cell>
          <cell r="U683">
            <v>14</v>
          </cell>
          <cell r="V683">
            <v>5.63</v>
          </cell>
          <cell r="W683">
            <v>20</v>
          </cell>
          <cell r="X683">
            <v>3.52</v>
          </cell>
          <cell r="Y683">
            <v>40</v>
          </cell>
          <cell r="Z683">
            <v>2.84</v>
          </cell>
          <cell r="AA683">
            <v>695</v>
          </cell>
          <cell r="AB683">
            <v>2</v>
          </cell>
          <cell r="AC683">
            <v>0.53</v>
          </cell>
          <cell r="AD683">
            <v>48</v>
          </cell>
          <cell r="AE683">
            <v>320</v>
          </cell>
          <cell r="AF683">
            <v>29</v>
          </cell>
          <cell r="AG683">
            <v>0.02</v>
          </cell>
          <cell r="AH683">
            <v>0</v>
          </cell>
          <cell r="AI683">
            <v>16</v>
          </cell>
          <cell r="AJ683">
            <v>60</v>
          </cell>
          <cell r="AK683">
            <v>20</v>
          </cell>
          <cell r="AL683">
            <v>0.45</v>
          </cell>
          <cell r="AM683">
            <v>0</v>
          </cell>
          <cell r="AN683">
            <v>0</v>
          </cell>
          <cell r="AO683">
            <v>104</v>
          </cell>
          <cell r="AP683">
            <v>0</v>
          </cell>
          <cell r="AQ683">
            <v>65</v>
          </cell>
          <cell r="AR683">
            <v>45</v>
          </cell>
          <cell r="AS683">
            <v>15</v>
          </cell>
          <cell r="AT683">
            <v>0</v>
          </cell>
          <cell r="AU683">
            <v>40</v>
          </cell>
          <cell r="AV683">
            <v>0</v>
          </cell>
          <cell r="AW683">
            <v>0</v>
          </cell>
          <cell r="AX683">
            <v>0</v>
          </cell>
          <cell r="AY683">
            <v>0</v>
          </cell>
          <cell r="AZ683">
            <v>0</v>
          </cell>
          <cell r="BA683">
            <v>0</v>
          </cell>
          <cell r="BB683">
            <v>0</v>
          </cell>
          <cell r="BC683">
            <v>0</v>
          </cell>
          <cell r="BD683">
            <v>0</v>
          </cell>
          <cell r="BE683">
            <v>0</v>
          </cell>
          <cell r="BF683">
            <v>0</v>
          </cell>
          <cell r="BG683">
            <v>0</v>
          </cell>
          <cell r="BH683">
            <v>0</v>
          </cell>
          <cell r="BI683">
            <v>0</v>
          </cell>
          <cell r="BJ683">
            <v>0</v>
          </cell>
          <cell r="BK683">
            <v>0</v>
          </cell>
          <cell r="BL683">
            <v>0</v>
          </cell>
          <cell r="BM683">
            <v>0</v>
          </cell>
          <cell r="BN683">
            <v>0</v>
          </cell>
          <cell r="BO683">
            <v>0</v>
          </cell>
          <cell r="BP683">
            <v>0</v>
          </cell>
          <cell r="BQ683">
            <v>0</v>
          </cell>
          <cell r="BR683">
            <v>0</v>
          </cell>
          <cell r="BS683">
            <v>0</v>
          </cell>
          <cell r="BT683">
            <v>0</v>
          </cell>
          <cell r="BU683">
            <v>0</v>
          </cell>
          <cell r="BV683">
            <v>0</v>
          </cell>
          <cell r="BW683">
            <v>0</v>
          </cell>
          <cell r="BX683">
            <v>0</v>
          </cell>
          <cell r="BY683">
            <v>0</v>
          </cell>
          <cell r="BZ683">
            <v>0</v>
          </cell>
          <cell r="CA683">
            <v>0</v>
          </cell>
          <cell r="CB683">
            <v>0</v>
          </cell>
          <cell r="CC683">
            <v>0</v>
          </cell>
          <cell r="CD683">
            <v>0</v>
          </cell>
          <cell r="CE683">
            <v>0</v>
          </cell>
          <cell r="CF683">
            <v>0</v>
          </cell>
          <cell r="CG683">
            <v>0</v>
          </cell>
          <cell r="CH683">
            <v>0</v>
          </cell>
          <cell r="CI683">
            <v>0</v>
          </cell>
          <cell r="CJ683" t="str">
            <v/>
          </cell>
          <cell r="CK683" t="str">
            <v/>
          </cell>
          <cell r="CL683" t="str">
            <v/>
          </cell>
          <cell r="CM683" t="str">
            <v/>
          </cell>
          <cell r="CN683" t="str">
            <v/>
          </cell>
          <cell r="CO683">
            <v>1</v>
          </cell>
          <cell r="CP683" t="str">
            <v/>
          </cell>
          <cell r="CQ683" t="str">
            <v/>
          </cell>
          <cell r="CR683" t="str">
            <v/>
          </cell>
        </row>
        <row r="684">
          <cell r="A684" t="str">
            <v>D515641</v>
          </cell>
          <cell r="B684" t="str">
            <v>MM21-06</v>
          </cell>
          <cell r="C684">
            <v>314989.34815583046</v>
          </cell>
          <cell r="D684">
            <v>4986107.3044459205</v>
          </cell>
          <cell r="E684">
            <v>2139.2115235011102</v>
          </cell>
          <cell r="F684">
            <v>99.06</v>
          </cell>
          <cell r="G684">
            <v>100.584</v>
          </cell>
          <cell r="H684" t="str">
            <v>TF21322001</v>
          </cell>
          <cell r="I684">
            <v>7.0000000000000001E-3</v>
          </cell>
          <cell r="J684">
            <v>0.7</v>
          </cell>
          <cell r="K684">
            <v>7.34</v>
          </cell>
          <cell r="L684">
            <v>26</v>
          </cell>
          <cell r="M684">
            <v>1300</v>
          </cell>
          <cell r="N684">
            <v>1.3</v>
          </cell>
          <cell r="O684">
            <v>0</v>
          </cell>
          <cell r="P684">
            <v>0.19</v>
          </cell>
          <cell r="Q684">
            <v>0.5</v>
          </cell>
          <cell r="R684">
            <v>40</v>
          </cell>
          <cell r="S684">
            <v>77</v>
          </cell>
          <cell r="T684">
            <v>2.7000000000000001E-3</v>
          </cell>
          <cell r="U684">
            <v>27</v>
          </cell>
          <cell r="V684">
            <v>5.63</v>
          </cell>
          <cell r="W684">
            <v>20</v>
          </cell>
          <cell r="X684">
            <v>3.18</v>
          </cell>
          <cell r="Y684">
            <v>90</v>
          </cell>
          <cell r="Z684">
            <v>2.5099999999999998</v>
          </cell>
          <cell r="AA684">
            <v>646</v>
          </cell>
          <cell r="AB684">
            <v>3</v>
          </cell>
          <cell r="AC684">
            <v>0.49</v>
          </cell>
          <cell r="AD684">
            <v>49</v>
          </cell>
          <cell r="AE684">
            <v>340</v>
          </cell>
          <cell r="AF684">
            <v>184</v>
          </cell>
          <cell r="AG684">
            <v>0.01</v>
          </cell>
          <cell r="AH684">
            <v>0</v>
          </cell>
          <cell r="AI684">
            <v>16</v>
          </cell>
          <cell r="AJ684">
            <v>61</v>
          </cell>
          <cell r="AK684">
            <v>20</v>
          </cell>
          <cell r="AL684">
            <v>0.4</v>
          </cell>
          <cell r="AM684">
            <v>0</v>
          </cell>
          <cell r="AN684">
            <v>0</v>
          </cell>
          <cell r="AO684">
            <v>89</v>
          </cell>
          <cell r="AP684">
            <v>0</v>
          </cell>
          <cell r="AQ684">
            <v>129</v>
          </cell>
          <cell r="AR684">
            <v>50</v>
          </cell>
          <cell r="AS684">
            <v>20</v>
          </cell>
          <cell r="AT684">
            <v>5</v>
          </cell>
          <cell r="AU684">
            <v>25</v>
          </cell>
          <cell r="AV684">
            <v>0</v>
          </cell>
          <cell r="AW684">
            <v>0</v>
          </cell>
          <cell r="AX684">
            <v>0</v>
          </cell>
          <cell r="AY684">
            <v>0</v>
          </cell>
          <cell r="AZ684">
            <v>0</v>
          </cell>
          <cell r="BA684">
            <v>0</v>
          </cell>
          <cell r="BB684">
            <v>0</v>
          </cell>
          <cell r="BC684">
            <v>0</v>
          </cell>
          <cell r="BD684">
            <v>0</v>
          </cell>
          <cell r="BE684">
            <v>0</v>
          </cell>
          <cell r="BF684">
            <v>0</v>
          </cell>
          <cell r="BG684">
            <v>0</v>
          </cell>
          <cell r="BH684">
            <v>0</v>
          </cell>
          <cell r="BI684">
            <v>0</v>
          </cell>
          <cell r="BJ684">
            <v>0</v>
          </cell>
          <cell r="BK684">
            <v>0</v>
          </cell>
          <cell r="BL684">
            <v>0</v>
          </cell>
          <cell r="BM684">
            <v>0</v>
          </cell>
          <cell r="BN684">
            <v>0</v>
          </cell>
          <cell r="BO684">
            <v>0</v>
          </cell>
          <cell r="BP684">
            <v>0</v>
          </cell>
          <cell r="BQ684">
            <v>0</v>
          </cell>
          <cell r="BR684">
            <v>0</v>
          </cell>
          <cell r="BS684">
            <v>0</v>
          </cell>
          <cell r="BT684">
            <v>0</v>
          </cell>
          <cell r="BU684">
            <v>0</v>
          </cell>
          <cell r="BV684">
            <v>0</v>
          </cell>
          <cell r="BW684">
            <v>0</v>
          </cell>
          <cell r="BX684">
            <v>0</v>
          </cell>
          <cell r="BY684">
            <v>0</v>
          </cell>
          <cell r="BZ684">
            <v>0</v>
          </cell>
          <cell r="CA684">
            <v>0</v>
          </cell>
          <cell r="CB684">
            <v>0</v>
          </cell>
          <cell r="CC684">
            <v>0</v>
          </cell>
          <cell r="CD684">
            <v>0</v>
          </cell>
          <cell r="CE684">
            <v>0</v>
          </cell>
          <cell r="CF684">
            <v>0</v>
          </cell>
          <cell r="CG684">
            <v>0</v>
          </cell>
          <cell r="CH684">
            <v>0</v>
          </cell>
          <cell r="CI684">
            <v>0</v>
          </cell>
          <cell r="CJ684" t="str">
            <v/>
          </cell>
          <cell r="CK684" t="str">
            <v/>
          </cell>
          <cell r="CL684" t="str">
            <v/>
          </cell>
          <cell r="CM684" t="str">
            <v/>
          </cell>
          <cell r="CN684" t="str">
            <v/>
          </cell>
          <cell r="CO684">
            <v>1</v>
          </cell>
          <cell r="CP684" t="str">
            <v/>
          </cell>
          <cell r="CQ684" t="str">
            <v/>
          </cell>
          <cell r="CR684" t="str">
            <v/>
          </cell>
        </row>
        <row r="685">
          <cell r="A685" t="str">
            <v>D515642</v>
          </cell>
          <cell r="B685" t="str">
            <v>MM21-06</v>
          </cell>
          <cell r="C685">
            <v>314988.76442996482</v>
          </cell>
          <cell r="D685">
            <v>4986106.8146417616</v>
          </cell>
          <cell r="E685">
            <v>2137.8917007857426</v>
          </cell>
          <cell r="F685">
            <v>100.584</v>
          </cell>
          <cell r="G685">
            <v>102.108</v>
          </cell>
          <cell r="H685" t="str">
            <v>TF21322001</v>
          </cell>
          <cell r="I685">
            <v>0</v>
          </cell>
          <cell r="J685">
            <v>0</v>
          </cell>
          <cell r="K685">
            <v>6.59</v>
          </cell>
          <cell r="L685">
            <v>18</v>
          </cell>
          <cell r="M685">
            <v>980</v>
          </cell>
          <cell r="N685">
            <v>1.2</v>
          </cell>
          <cell r="O685">
            <v>0</v>
          </cell>
          <cell r="P685">
            <v>0.38</v>
          </cell>
          <cell r="Q685">
            <v>0</v>
          </cell>
          <cell r="R685">
            <v>35</v>
          </cell>
          <cell r="S685">
            <v>67</v>
          </cell>
          <cell r="T685">
            <v>3.5000000000000001E-3</v>
          </cell>
          <cell r="U685">
            <v>35</v>
          </cell>
          <cell r="V685">
            <v>5.43</v>
          </cell>
          <cell r="W685">
            <v>20</v>
          </cell>
          <cell r="X685">
            <v>2.68</v>
          </cell>
          <cell r="Y685">
            <v>90</v>
          </cell>
          <cell r="Z685">
            <v>2.33</v>
          </cell>
          <cell r="AA685">
            <v>608</v>
          </cell>
          <cell r="AB685">
            <v>2</v>
          </cell>
          <cell r="AC685">
            <v>0.6</v>
          </cell>
          <cell r="AD685">
            <v>40</v>
          </cell>
          <cell r="AE685">
            <v>320</v>
          </cell>
          <cell r="AF685">
            <v>22</v>
          </cell>
          <cell r="AG685">
            <v>0.01</v>
          </cell>
          <cell r="AH685">
            <v>0</v>
          </cell>
          <cell r="AI685">
            <v>14</v>
          </cell>
          <cell r="AJ685">
            <v>62</v>
          </cell>
          <cell r="AK685">
            <v>20</v>
          </cell>
          <cell r="AL685">
            <v>0.33</v>
          </cell>
          <cell r="AM685">
            <v>0</v>
          </cell>
          <cell r="AN685">
            <v>0</v>
          </cell>
          <cell r="AO685">
            <v>79</v>
          </cell>
          <cell r="AP685">
            <v>0</v>
          </cell>
          <cell r="AQ685">
            <v>57</v>
          </cell>
          <cell r="AR685">
            <v>45</v>
          </cell>
          <cell r="AS685">
            <v>20</v>
          </cell>
          <cell r="AT685">
            <v>5</v>
          </cell>
          <cell r="AU685">
            <v>30</v>
          </cell>
          <cell r="AV685">
            <v>0</v>
          </cell>
          <cell r="AW685">
            <v>0</v>
          </cell>
          <cell r="AX685">
            <v>0</v>
          </cell>
          <cell r="AY685">
            <v>0</v>
          </cell>
          <cell r="AZ685">
            <v>0</v>
          </cell>
          <cell r="BA685">
            <v>0</v>
          </cell>
          <cell r="BB685">
            <v>0</v>
          </cell>
          <cell r="BC685">
            <v>0</v>
          </cell>
          <cell r="BD685">
            <v>0</v>
          </cell>
          <cell r="BE685">
            <v>0</v>
          </cell>
          <cell r="BF685">
            <v>0</v>
          </cell>
          <cell r="BG685">
            <v>0</v>
          </cell>
          <cell r="BH685">
            <v>0</v>
          </cell>
          <cell r="BI685">
            <v>0</v>
          </cell>
          <cell r="BJ685">
            <v>0</v>
          </cell>
          <cell r="BK685">
            <v>0</v>
          </cell>
          <cell r="BL685">
            <v>0</v>
          </cell>
          <cell r="BM685">
            <v>0</v>
          </cell>
          <cell r="BN685">
            <v>0</v>
          </cell>
          <cell r="BO685">
            <v>0</v>
          </cell>
          <cell r="BP685">
            <v>0</v>
          </cell>
          <cell r="BQ685">
            <v>0</v>
          </cell>
          <cell r="BR685">
            <v>0</v>
          </cell>
          <cell r="BS685">
            <v>0</v>
          </cell>
          <cell r="BT685">
            <v>0</v>
          </cell>
          <cell r="BU685">
            <v>0</v>
          </cell>
          <cell r="BV685">
            <v>0</v>
          </cell>
          <cell r="BW685">
            <v>0</v>
          </cell>
          <cell r="BX685">
            <v>0</v>
          </cell>
          <cell r="BY685">
            <v>0</v>
          </cell>
          <cell r="BZ685">
            <v>0</v>
          </cell>
          <cell r="CA685">
            <v>0</v>
          </cell>
          <cell r="CB685">
            <v>0</v>
          </cell>
          <cell r="CC685">
            <v>0</v>
          </cell>
          <cell r="CD685">
            <v>0</v>
          </cell>
          <cell r="CE685">
            <v>0</v>
          </cell>
          <cell r="CF685">
            <v>0</v>
          </cell>
          <cell r="CG685">
            <v>0</v>
          </cell>
          <cell r="CH685">
            <v>0</v>
          </cell>
          <cell r="CI685">
            <v>0</v>
          </cell>
          <cell r="CJ685" t="str">
            <v/>
          </cell>
          <cell r="CK685" t="str">
            <v/>
          </cell>
          <cell r="CL685" t="str">
            <v/>
          </cell>
          <cell r="CM685" t="str">
            <v/>
          </cell>
          <cell r="CN685" t="str">
            <v/>
          </cell>
          <cell r="CO685">
            <v>1</v>
          </cell>
          <cell r="CP685" t="str">
            <v/>
          </cell>
          <cell r="CQ685" t="str">
            <v/>
          </cell>
          <cell r="CR685" t="str">
            <v/>
          </cell>
        </row>
        <row r="686">
          <cell r="A686" t="str">
            <v>D515643</v>
          </cell>
          <cell r="B686" t="str">
            <v>MM21-06</v>
          </cell>
          <cell r="C686">
            <v>314988.18070409918</v>
          </cell>
          <cell r="D686">
            <v>4986106.3248376027</v>
          </cell>
          <cell r="E686">
            <v>2136.5718780703751</v>
          </cell>
          <cell r="F686">
            <v>102.108</v>
          </cell>
          <cell r="G686">
            <v>103.63200000000001</v>
          </cell>
          <cell r="H686" t="str">
            <v>TF21322001</v>
          </cell>
          <cell r="I686">
            <v>0</v>
          </cell>
          <cell r="J686">
            <v>0</v>
          </cell>
          <cell r="K686">
            <v>7.41</v>
          </cell>
          <cell r="L686">
            <v>0</v>
          </cell>
          <cell r="M686">
            <v>1020</v>
          </cell>
          <cell r="N686">
            <v>1.4</v>
          </cell>
          <cell r="O686">
            <v>0</v>
          </cell>
          <cell r="P686">
            <v>0.44</v>
          </cell>
          <cell r="Q686">
            <v>0</v>
          </cell>
          <cell r="R686">
            <v>24</v>
          </cell>
          <cell r="S686">
            <v>68</v>
          </cell>
          <cell r="T686">
            <v>5.0000000000000001E-4</v>
          </cell>
          <cell r="U686">
            <v>5</v>
          </cell>
          <cell r="V686">
            <v>5.49</v>
          </cell>
          <cell r="W686">
            <v>20</v>
          </cell>
          <cell r="X686">
            <v>3.06</v>
          </cell>
          <cell r="Y686">
            <v>50</v>
          </cell>
          <cell r="Z686">
            <v>2.36</v>
          </cell>
          <cell r="AA686">
            <v>769</v>
          </cell>
          <cell r="AB686">
            <v>1</v>
          </cell>
          <cell r="AC686">
            <v>0.87</v>
          </cell>
          <cell r="AD686">
            <v>34</v>
          </cell>
          <cell r="AE686">
            <v>670</v>
          </cell>
          <cell r="AF686">
            <v>27</v>
          </cell>
          <cell r="AG686">
            <v>0.01</v>
          </cell>
          <cell r="AH686">
            <v>0</v>
          </cell>
          <cell r="AI686">
            <v>16</v>
          </cell>
          <cell r="AJ686">
            <v>112</v>
          </cell>
          <cell r="AK686">
            <v>20</v>
          </cell>
          <cell r="AL686">
            <v>0.44</v>
          </cell>
          <cell r="AM686">
            <v>0</v>
          </cell>
          <cell r="AN686">
            <v>0</v>
          </cell>
          <cell r="AO686">
            <v>101</v>
          </cell>
          <cell r="AP686">
            <v>0</v>
          </cell>
          <cell r="AQ686">
            <v>69</v>
          </cell>
          <cell r="AR686">
            <v>50</v>
          </cell>
          <cell r="AS686">
            <v>15</v>
          </cell>
          <cell r="AT686">
            <v>5</v>
          </cell>
          <cell r="AU686">
            <v>30</v>
          </cell>
          <cell r="AV686">
            <v>0</v>
          </cell>
          <cell r="AW686">
            <v>0</v>
          </cell>
          <cell r="AX686">
            <v>0</v>
          </cell>
          <cell r="AY686">
            <v>0</v>
          </cell>
          <cell r="AZ686">
            <v>0</v>
          </cell>
          <cell r="BA686">
            <v>0</v>
          </cell>
          <cell r="BB686">
            <v>0</v>
          </cell>
          <cell r="BC686">
            <v>0</v>
          </cell>
          <cell r="BD686">
            <v>0</v>
          </cell>
          <cell r="BE686">
            <v>0</v>
          </cell>
          <cell r="BF686">
            <v>0</v>
          </cell>
          <cell r="BG686">
            <v>0</v>
          </cell>
          <cell r="BH686">
            <v>0</v>
          </cell>
          <cell r="BI686">
            <v>0</v>
          </cell>
          <cell r="BJ686">
            <v>0</v>
          </cell>
          <cell r="BK686">
            <v>0</v>
          </cell>
          <cell r="BL686">
            <v>0</v>
          </cell>
          <cell r="BM686">
            <v>0</v>
          </cell>
          <cell r="BN686">
            <v>0</v>
          </cell>
          <cell r="BO686">
            <v>0</v>
          </cell>
          <cell r="BP686">
            <v>0</v>
          </cell>
          <cell r="BQ686">
            <v>0</v>
          </cell>
          <cell r="BR686">
            <v>0</v>
          </cell>
          <cell r="BS686">
            <v>0</v>
          </cell>
          <cell r="BT686">
            <v>0</v>
          </cell>
          <cell r="BU686">
            <v>0</v>
          </cell>
          <cell r="BV686">
            <v>0</v>
          </cell>
          <cell r="BW686">
            <v>0</v>
          </cell>
          <cell r="BX686">
            <v>0</v>
          </cell>
          <cell r="BY686">
            <v>0</v>
          </cell>
          <cell r="BZ686">
            <v>0</v>
          </cell>
          <cell r="CA686">
            <v>0</v>
          </cell>
          <cell r="CB686">
            <v>0</v>
          </cell>
          <cell r="CC686">
            <v>0</v>
          </cell>
          <cell r="CD686">
            <v>0</v>
          </cell>
          <cell r="CE686">
            <v>0</v>
          </cell>
          <cell r="CF686">
            <v>0</v>
          </cell>
          <cell r="CG686">
            <v>0</v>
          </cell>
          <cell r="CH686">
            <v>0</v>
          </cell>
          <cell r="CI686">
            <v>0</v>
          </cell>
          <cell r="CJ686" t="str">
            <v/>
          </cell>
          <cell r="CK686" t="str">
            <v/>
          </cell>
          <cell r="CL686" t="str">
            <v/>
          </cell>
          <cell r="CM686" t="str">
            <v/>
          </cell>
          <cell r="CN686" t="str">
            <v/>
          </cell>
          <cell r="CO686">
            <v>1</v>
          </cell>
          <cell r="CP686" t="str">
            <v/>
          </cell>
          <cell r="CQ686" t="str">
            <v/>
          </cell>
          <cell r="CR686" t="str">
            <v/>
          </cell>
        </row>
        <row r="687">
          <cell r="A687" t="str">
            <v>D515644</v>
          </cell>
          <cell r="B687" t="str">
            <v>MM21-06</v>
          </cell>
          <cell r="C687">
            <v>314987.59697823355</v>
          </cell>
          <cell r="D687">
            <v>4986105.8350334438</v>
          </cell>
          <cell r="E687">
            <v>2135.2520553550075</v>
          </cell>
          <cell r="F687">
            <v>103.63200000000001</v>
          </cell>
          <cell r="G687">
            <v>105.15600000000001</v>
          </cell>
          <cell r="H687" t="str">
            <v>TF21322001</v>
          </cell>
          <cell r="I687">
            <v>0</v>
          </cell>
          <cell r="J687">
            <v>0</v>
          </cell>
          <cell r="K687">
            <v>7.72</v>
          </cell>
          <cell r="L687">
            <v>0</v>
          </cell>
          <cell r="M687">
            <v>1370</v>
          </cell>
          <cell r="N687">
            <v>1.2</v>
          </cell>
          <cell r="O687">
            <v>0</v>
          </cell>
          <cell r="P687">
            <v>0.36</v>
          </cell>
          <cell r="Q687">
            <v>0</v>
          </cell>
          <cell r="R687">
            <v>17</v>
          </cell>
          <cell r="S687">
            <v>78</v>
          </cell>
          <cell r="T687">
            <v>2.0000000000000001E-4</v>
          </cell>
          <cell r="U687">
            <v>2</v>
          </cell>
          <cell r="V687">
            <v>5.38</v>
          </cell>
          <cell r="W687">
            <v>20</v>
          </cell>
          <cell r="X687">
            <v>3.76</v>
          </cell>
          <cell r="Y687">
            <v>60</v>
          </cell>
          <cell r="Z687">
            <v>1.78</v>
          </cell>
          <cell r="AA687">
            <v>704</v>
          </cell>
          <cell r="AB687">
            <v>1</v>
          </cell>
          <cell r="AC687">
            <v>0.89</v>
          </cell>
          <cell r="AD687">
            <v>40</v>
          </cell>
          <cell r="AE687">
            <v>460</v>
          </cell>
          <cell r="AF687">
            <v>16</v>
          </cell>
          <cell r="AG687">
            <v>0.01</v>
          </cell>
          <cell r="AH687">
            <v>0</v>
          </cell>
          <cell r="AI687">
            <v>16</v>
          </cell>
          <cell r="AJ687">
            <v>107</v>
          </cell>
          <cell r="AK687">
            <v>20</v>
          </cell>
          <cell r="AL687">
            <v>0.45</v>
          </cell>
          <cell r="AM687">
            <v>0</v>
          </cell>
          <cell r="AN687">
            <v>0</v>
          </cell>
          <cell r="AO687">
            <v>96</v>
          </cell>
          <cell r="AP687">
            <v>0</v>
          </cell>
          <cell r="AQ687">
            <v>58</v>
          </cell>
          <cell r="AR687">
            <v>55</v>
          </cell>
          <cell r="AS687">
            <v>5</v>
          </cell>
          <cell r="AT687">
            <v>0</v>
          </cell>
          <cell r="AU687">
            <v>40</v>
          </cell>
          <cell r="AV687">
            <v>0</v>
          </cell>
          <cell r="AW687">
            <v>0</v>
          </cell>
          <cell r="AX687">
            <v>0</v>
          </cell>
          <cell r="AY687">
            <v>0</v>
          </cell>
          <cell r="AZ687">
            <v>0</v>
          </cell>
          <cell r="BA687">
            <v>0</v>
          </cell>
          <cell r="BB687">
            <v>0</v>
          </cell>
          <cell r="BC687">
            <v>0</v>
          </cell>
          <cell r="BD687">
            <v>0</v>
          </cell>
          <cell r="BE687">
            <v>0</v>
          </cell>
          <cell r="BF687">
            <v>0</v>
          </cell>
          <cell r="BG687">
            <v>0</v>
          </cell>
          <cell r="BH687">
            <v>0</v>
          </cell>
          <cell r="BI687">
            <v>0</v>
          </cell>
          <cell r="BJ687">
            <v>0</v>
          </cell>
          <cell r="BK687">
            <v>0</v>
          </cell>
          <cell r="BL687">
            <v>0</v>
          </cell>
          <cell r="BM687">
            <v>0</v>
          </cell>
          <cell r="BN687">
            <v>0</v>
          </cell>
          <cell r="BO687">
            <v>0</v>
          </cell>
          <cell r="BP687">
            <v>0</v>
          </cell>
          <cell r="BQ687">
            <v>0</v>
          </cell>
          <cell r="BR687">
            <v>0</v>
          </cell>
          <cell r="BS687">
            <v>0</v>
          </cell>
          <cell r="BT687">
            <v>0</v>
          </cell>
          <cell r="BU687">
            <v>0</v>
          </cell>
          <cell r="BV687">
            <v>0</v>
          </cell>
          <cell r="BW687">
            <v>0</v>
          </cell>
          <cell r="BX687">
            <v>0</v>
          </cell>
          <cell r="BY687">
            <v>0</v>
          </cell>
          <cell r="BZ687">
            <v>0</v>
          </cell>
          <cell r="CA687">
            <v>0</v>
          </cell>
          <cell r="CB687">
            <v>0</v>
          </cell>
          <cell r="CC687">
            <v>0</v>
          </cell>
          <cell r="CD687">
            <v>0</v>
          </cell>
          <cell r="CE687">
            <v>0</v>
          </cell>
          <cell r="CF687">
            <v>0</v>
          </cell>
          <cell r="CG687">
            <v>0</v>
          </cell>
          <cell r="CH687">
            <v>0</v>
          </cell>
          <cell r="CI687">
            <v>0</v>
          </cell>
          <cell r="CJ687" t="str">
            <v/>
          </cell>
          <cell r="CK687" t="str">
            <v/>
          </cell>
          <cell r="CL687" t="str">
            <v/>
          </cell>
          <cell r="CM687" t="str">
            <v/>
          </cell>
          <cell r="CN687" t="str">
            <v/>
          </cell>
          <cell r="CO687">
            <v>1</v>
          </cell>
          <cell r="CP687" t="str">
            <v/>
          </cell>
          <cell r="CQ687" t="str">
            <v/>
          </cell>
          <cell r="CR687" t="str">
            <v/>
          </cell>
        </row>
        <row r="688">
          <cell r="A688" t="str">
            <v>D515645</v>
          </cell>
          <cell r="B688" t="str">
            <v>MM21-06</v>
          </cell>
          <cell r="C688">
            <v>314987.01325236791</v>
          </cell>
          <cell r="D688">
            <v>4986105.3452292848</v>
          </cell>
          <cell r="E688">
            <v>2133.93223263964</v>
          </cell>
          <cell r="F688">
            <v>105.15600000000001</v>
          </cell>
          <cell r="G688">
            <v>106.68</v>
          </cell>
          <cell r="H688" t="str">
            <v>TF21322001</v>
          </cell>
          <cell r="I688">
            <v>0</v>
          </cell>
          <cell r="J688">
            <v>0</v>
          </cell>
          <cell r="K688">
            <v>6.84</v>
          </cell>
          <cell r="L688">
            <v>0</v>
          </cell>
          <cell r="M688">
            <v>930</v>
          </cell>
          <cell r="N688">
            <v>1.1000000000000001</v>
          </cell>
          <cell r="O688">
            <v>0</v>
          </cell>
          <cell r="P688">
            <v>0.57999999999999996</v>
          </cell>
          <cell r="Q688">
            <v>0</v>
          </cell>
          <cell r="R688">
            <v>15</v>
          </cell>
          <cell r="S688">
            <v>56</v>
          </cell>
          <cell r="T688">
            <v>2.9999999999999997E-4</v>
          </cell>
          <cell r="U688">
            <v>3</v>
          </cell>
          <cell r="V688">
            <v>4.2300000000000004</v>
          </cell>
          <cell r="W688">
            <v>20</v>
          </cell>
          <cell r="X688">
            <v>2.4500000000000002</v>
          </cell>
          <cell r="Y688">
            <v>140</v>
          </cell>
          <cell r="Z688">
            <v>1.49</v>
          </cell>
          <cell r="AA688">
            <v>670</v>
          </cell>
          <cell r="AB688">
            <v>1</v>
          </cell>
          <cell r="AC688">
            <v>1.65</v>
          </cell>
          <cell r="AD688">
            <v>32</v>
          </cell>
          <cell r="AE688">
            <v>350</v>
          </cell>
          <cell r="AF688">
            <v>28</v>
          </cell>
          <cell r="AG688">
            <v>0</v>
          </cell>
          <cell r="AH688">
            <v>0</v>
          </cell>
          <cell r="AI688">
            <v>10</v>
          </cell>
          <cell r="AJ688">
            <v>184</v>
          </cell>
          <cell r="AK688">
            <v>30</v>
          </cell>
          <cell r="AL688">
            <v>0.35</v>
          </cell>
          <cell r="AM688">
            <v>0</v>
          </cell>
          <cell r="AN688">
            <v>0</v>
          </cell>
          <cell r="AO688">
            <v>66</v>
          </cell>
          <cell r="AP688">
            <v>0</v>
          </cell>
          <cell r="AQ688">
            <v>47</v>
          </cell>
          <cell r="AR688">
            <v>35</v>
          </cell>
          <cell r="AS688">
            <v>5</v>
          </cell>
          <cell r="AT688">
            <v>0</v>
          </cell>
          <cell r="AU688">
            <v>40</v>
          </cell>
          <cell r="AV688">
            <v>0</v>
          </cell>
          <cell r="AW688">
            <v>20</v>
          </cell>
          <cell r="AX688">
            <v>0</v>
          </cell>
          <cell r="AY688">
            <v>0</v>
          </cell>
          <cell r="AZ688">
            <v>0</v>
          </cell>
          <cell r="BA688">
            <v>0</v>
          </cell>
          <cell r="BB688">
            <v>0</v>
          </cell>
          <cell r="BC688">
            <v>0</v>
          </cell>
          <cell r="BD688">
            <v>0</v>
          </cell>
          <cell r="BE688">
            <v>0</v>
          </cell>
          <cell r="BF688">
            <v>0</v>
          </cell>
          <cell r="BG688">
            <v>0</v>
          </cell>
          <cell r="BH688">
            <v>0</v>
          </cell>
          <cell r="BI688">
            <v>0</v>
          </cell>
          <cell r="BJ688">
            <v>0</v>
          </cell>
          <cell r="BK688">
            <v>0</v>
          </cell>
          <cell r="BL688">
            <v>0</v>
          </cell>
          <cell r="BM688">
            <v>0</v>
          </cell>
          <cell r="BN688">
            <v>0</v>
          </cell>
          <cell r="BO688">
            <v>0</v>
          </cell>
          <cell r="BP688">
            <v>0</v>
          </cell>
          <cell r="BQ688">
            <v>0</v>
          </cell>
          <cell r="BR688">
            <v>0</v>
          </cell>
          <cell r="BS688">
            <v>0</v>
          </cell>
          <cell r="BT688">
            <v>0</v>
          </cell>
          <cell r="BU688">
            <v>0</v>
          </cell>
          <cell r="BV688">
            <v>0</v>
          </cell>
          <cell r="BW688">
            <v>0</v>
          </cell>
          <cell r="BX688">
            <v>0</v>
          </cell>
          <cell r="BY688">
            <v>0</v>
          </cell>
          <cell r="BZ688">
            <v>0</v>
          </cell>
          <cell r="CA688">
            <v>0</v>
          </cell>
          <cell r="CB688">
            <v>0</v>
          </cell>
          <cell r="CC688">
            <v>0</v>
          </cell>
          <cell r="CD688">
            <v>0</v>
          </cell>
          <cell r="CE688">
            <v>0</v>
          </cell>
          <cell r="CF688">
            <v>0</v>
          </cell>
          <cell r="CG688">
            <v>0</v>
          </cell>
          <cell r="CH688">
            <v>0</v>
          </cell>
          <cell r="CI688">
            <v>0</v>
          </cell>
          <cell r="CJ688" t="str">
            <v/>
          </cell>
          <cell r="CK688" t="str">
            <v/>
          </cell>
          <cell r="CL688" t="str">
            <v/>
          </cell>
          <cell r="CM688" t="str">
            <v/>
          </cell>
          <cell r="CN688" t="str">
            <v/>
          </cell>
          <cell r="CO688">
            <v>1</v>
          </cell>
          <cell r="CP688" t="str">
            <v/>
          </cell>
          <cell r="CQ688" t="str">
            <v/>
          </cell>
          <cell r="CR688" t="str">
            <v/>
          </cell>
        </row>
        <row r="689">
          <cell r="A689" t="str">
            <v>D515647</v>
          </cell>
          <cell r="B689" t="str">
            <v>MM21-06</v>
          </cell>
          <cell r="C689">
            <v>314986.42952650227</v>
          </cell>
          <cell r="D689">
            <v>4986104.8554251259</v>
          </cell>
          <cell r="E689">
            <v>2132.6124099242725</v>
          </cell>
          <cell r="F689">
            <v>106.68</v>
          </cell>
          <cell r="G689">
            <v>108.20400000000001</v>
          </cell>
          <cell r="H689" t="str">
            <v>TF21322001</v>
          </cell>
          <cell r="I689">
            <v>0</v>
          </cell>
          <cell r="J689">
            <v>0</v>
          </cell>
          <cell r="K689">
            <v>5.69</v>
          </cell>
          <cell r="L689">
            <v>0</v>
          </cell>
          <cell r="M689">
            <v>690</v>
          </cell>
          <cell r="N689">
            <v>1</v>
          </cell>
          <cell r="O689">
            <v>0</v>
          </cell>
          <cell r="P689">
            <v>0.46</v>
          </cell>
          <cell r="Q689">
            <v>0</v>
          </cell>
          <cell r="R689">
            <v>12</v>
          </cell>
          <cell r="S689">
            <v>59</v>
          </cell>
          <cell r="T689">
            <v>2.0000000000000001E-4</v>
          </cell>
          <cell r="U689">
            <v>2</v>
          </cell>
          <cell r="V689">
            <v>3.61</v>
          </cell>
          <cell r="W689">
            <v>10</v>
          </cell>
          <cell r="X689">
            <v>2.04</v>
          </cell>
          <cell r="Y689">
            <v>110</v>
          </cell>
          <cell r="Z689">
            <v>1.32</v>
          </cell>
          <cell r="AA689">
            <v>638</v>
          </cell>
          <cell r="AB689">
            <v>2</v>
          </cell>
          <cell r="AC689">
            <v>1.35</v>
          </cell>
          <cell r="AD689">
            <v>27</v>
          </cell>
          <cell r="AE689">
            <v>340</v>
          </cell>
          <cell r="AF689">
            <v>21</v>
          </cell>
          <cell r="AG689">
            <v>0</v>
          </cell>
          <cell r="AH689">
            <v>0</v>
          </cell>
          <cell r="AI689">
            <v>9</v>
          </cell>
          <cell r="AJ689">
            <v>150</v>
          </cell>
          <cell r="AK689">
            <v>20</v>
          </cell>
          <cell r="AL689">
            <v>0.35</v>
          </cell>
          <cell r="AM689">
            <v>0</v>
          </cell>
          <cell r="AN689">
            <v>0</v>
          </cell>
          <cell r="AO689">
            <v>62</v>
          </cell>
          <cell r="AP689">
            <v>0</v>
          </cell>
          <cell r="AQ689">
            <v>37</v>
          </cell>
          <cell r="AR689">
            <v>40</v>
          </cell>
          <cell r="AS689">
            <v>5</v>
          </cell>
          <cell r="AT689">
            <v>0</v>
          </cell>
          <cell r="AU689">
            <v>40</v>
          </cell>
          <cell r="AV689">
            <v>0</v>
          </cell>
          <cell r="AW689">
            <v>15</v>
          </cell>
          <cell r="AX689">
            <v>0</v>
          </cell>
          <cell r="AY689">
            <v>0</v>
          </cell>
          <cell r="AZ689">
            <v>0</v>
          </cell>
          <cell r="BA689">
            <v>0</v>
          </cell>
          <cell r="BB689">
            <v>0</v>
          </cell>
          <cell r="BC689">
            <v>0</v>
          </cell>
          <cell r="BD689">
            <v>0</v>
          </cell>
          <cell r="BE689">
            <v>0</v>
          </cell>
          <cell r="BF689">
            <v>0</v>
          </cell>
          <cell r="BG689">
            <v>0</v>
          </cell>
          <cell r="BH689">
            <v>0</v>
          </cell>
          <cell r="BI689">
            <v>0</v>
          </cell>
          <cell r="BJ689">
            <v>0</v>
          </cell>
          <cell r="BK689">
            <v>0</v>
          </cell>
          <cell r="BL689">
            <v>0</v>
          </cell>
          <cell r="BM689">
            <v>0</v>
          </cell>
          <cell r="BN689">
            <v>0</v>
          </cell>
          <cell r="BO689">
            <v>0</v>
          </cell>
          <cell r="BP689">
            <v>0</v>
          </cell>
          <cell r="BQ689">
            <v>0</v>
          </cell>
          <cell r="BR689">
            <v>0</v>
          </cell>
          <cell r="BS689">
            <v>0</v>
          </cell>
          <cell r="BT689">
            <v>0</v>
          </cell>
          <cell r="BU689">
            <v>0</v>
          </cell>
          <cell r="BV689">
            <v>0</v>
          </cell>
          <cell r="BW689">
            <v>0</v>
          </cell>
          <cell r="BX689">
            <v>0</v>
          </cell>
          <cell r="BY689">
            <v>0</v>
          </cell>
          <cell r="BZ689">
            <v>0</v>
          </cell>
          <cell r="CA689">
            <v>0</v>
          </cell>
          <cell r="CB689">
            <v>0</v>
          </cell>
          <cell r="CC689">
            <v>0</v>
          </cell>
          <cell r="CD689">
            <v>0</v>
          </cell>
          <cell r="CE689">
            <v>0</v>
          </cell>
          <cell r="CF689">
            <v>0</v>
          </cell>
          <cell r="CG689">
            <v>0</v>
          </cell>
          <cell r="CH689">
            <v>0</v>
          </cell>
          <cell r="CI689">
            <v>0</v>
          </cell>
          <cell r="CJ689" t="str">
            <v/>
          </cell>
          <cell r="CK689" t="str">
            <v/>
          </cell>
          <cell r="CL689" t="str">
            <v/>
          </cell>
          <cell r="CM689" t="str">
            <v/>
          </cell>
          <cell r="CN689" t="str">
            <v/>
          </cell>
          <cell r="CO689">
            <v>1</v>
          </cell>
          <cell r="CP689" t="str">
            <v/>
          </cell>
          <cell r="CQ689" t="str">
            <v/>
          </cell>
          <cell r="CR689" t="str">
            <v/>
          </cell>
        </row>
        <row r="690">
          <cell r="A690" t="str">
            <v>D515648</v>
          </cell>
          <cell r="B690" t="str">
            <v>MM21-06</v>
          </cell>
          <cell r="C690">
            <v>314985.84580063663</v>
          </cell>
          <cell r="D690">
            <v>4986104.365620967</v>
          </cell>
          <cell r="E690">
            <v>2131.2925872089049</v>
          </cell>
          <cell r="F690">
            <v>108.20400000000001</v>
          </cell>
          <cell r="G690">
            <v>109.72800000000001</v>
          </cell>
          <cell r="H690" t="str">
            <v>TF21322001</v>
          </cell>
          <cell r="I690">
            <v>0</v>
          </cell>
          <cell r="J690">
            <v>0</v>
          </cell>
          <cell r="K690">
            <v>7.34</v>
          </cell>
          <cell r="L690">
            <v>0</v>
          </cell>
          <cell r="M690">
            <v>1270</v>
          </cell>
          <cell r="N690">
            <v>1.5</v>
          </cell>
          <cell r="O690">
            <v>0</v>
          </cell>
          <cell r="P690">
            <v>0.35</v>
          </cell>
          <cell r="Q690">
            <v>0</v>
          </cell>
          <cell r="R690">
            <v>16</v>
          </cell>
          <cell r="S690">
            <v>74</v>
          </cell>
          <cell r="T690">
            <v>8.9999999999999998E-4</v>
          </cell>
          <cell r="U690">
            <v>9</v>
          </cell>
          <cell r="V690">
            <v>4.79</v>
          </cell>
          <cell r="W690">
            <v>20</v>
          </cell>
          <cell r="X690">
            <v>3.37</v>
          </cell>
          <cell r="Y690">
            <v>50</v>
          </cell>
          <cell r="Z690">
            <v>1.66</v>
          </cell>
          <cell r="AA690">
            <v>636</v>
          </cell>
          <cell r="AB690">
            <v>1</v>
          </cell>
          <cell r="AC690">
            <v>0.99</v>
          </cell>
          <cell r="AD690">
            <v>34</v>
          </cell>
          <cell r="AE690">
            <v>350</v>
          </cell>
          <cell r="AF690">
            <v>19</v>
          </cell>
          <cell r="AG690">
            <v>0.04</v>
          </cell>
          <cell r="AH690">
            <v>0</v>
          </cell>
          <cell r="AI690">
            <v>13</v>
          </cell>
          <cell r="AJ690">
            <v>133</v>
          </cell>
          <cell r="AK690">
            <v>20</v>
          </cell>
          <cell r="AL690">
            <v>0.42</v>
          </cell>
          <cell r="AM690">
            <v>0</v>
          </cell>
          <cell r="AN690">
            <v>0</v>
          </cell>
          <cell r="AO690">
            <v>87</v>
          </cell>
          <cell r="AP690">
            <v>0</v>
          </cell>
          <cell r="AQ690">
            <v>49</v>
          </cell>
          <cell r="AR690">
            <v>55</v>
          </cell>
          <cell r="AS690">
            <v>5</v>
          </cell>
          <cell r="AT690">
            <v>5</v>
          </cell>
          <cell r="AU690">
            <v>35</v>
          </cell>
          <cell r="AV690">
            <v>0</v>
          </cell>
          <cell r="AW690">
            <v>0</v>
          </cell>
          <cell r="AX690">
            <v>0</v>
          </cell>
          <cell r="AY690">
            <v>0</v>
          </cell>
          <cell r="AZ690">
            <v>0</v>
          </cell>
          <cell r="BA690">
            <v>0</v>
          </cell>
          <cell r="BB690">
            <v>0</v>
          </cell>
          <cell r="BC690">
            <v>0</v>
          </cell>
          <cell r="BD690">
            <v>0</v>
          </cell>
          <cell r="BE690">
            <v>0</v>
          </cell>
          <cell r="BF690">
            <v>0</v>
          </cell>
          <cell r="BG690">
            <v>0</v>
          </cell>
          <cell r="BH690">
            <v>0</v>
          </cell>
          <cell r="BI690">
            <v>0</v>
          </cell>
          <cell r="BJ690">
            <v>0</v>
          </cell>
          <cell r="BK690">
            <v>0</v>
          </cell>
          <cell r="BL690">
            <v>0</v>
          </cell>
          <cell r="BM690">
            <v>0</v>
          </cell>
          <cell r="BN690">
            <v>0</v>
          </cell>
          <cell r="BO690">
            <v>0</v>
          </cell>
          <cell r="BP690">
            <v>0</v>
          </cell>
          <cell r="BQ690">
            <v>0</v>
          </cell>
          <cell r="BR690">
            <v>0</v>
          </cell>
          <cell r="BS690">
            <v>0</v>
          </cell>
          <cell r="BT690">
            <v>0</v>
          </cell>
          <cell r="BU690">
            <v>0</v>
          </cell>
          <cell r="BV690">
            <v>0</v>
          </cell>
          <cell r="BW690">
            <v>0</v>
          </cell>
          <cell r="BX690">
            <v>0</v>
          </cell>
          <cell r="BY690">
            <v>0</v>
          </cell>
          <cell r="BZ690">
            <v>0</v>
          </cell>
          <cell r="CA690">
            <v>0</v>
          </cell>
          <cell r="CB690">
            <v>0</v>
          </cell>
          <cell r="CC690">
            <v>0</v>
          </cell>
          <cell r="CD690">
            <v>0</v>
          </cell>
          <cell r="CE690">
            <v>0</v>
          </cell>
          <cell r="CF690">
            <v>0</v>
          </cell>
          <cell r="CG690">
            <v>0</v>
          </cell>
          <cell r="CH690">
            <v>0</v>
          </cell>
          <cell r="CI690">
            <v>0</v>
          </cell>
          <cell r="CJ690" t="str">
            <v/>
          </cell>
          <cell r="CK690" t="str">
            <v/>
          </cell>
          <cell r="CL690" t="str">
            <v/>
          </cell>
          <cell r="CM690" t="str">
            <v/>
          </cell>
          <cell r="CN690" t="str">
            <v/>
          </cell>
          <cell r="CO690">
            <v>1</v>
          </cell>
          <cell r="CP690" t="str">
            <v/>
          </cell>
          <cell r="CQ690" t="str">
            <v/>
          </cell>
          <cell r="CR690" t="str">
            <v/>
          </cell>
        </row>
        <row r="691">
          <cell r="A691" t="str">
            <v>D515649</v>
          </cell>
          <cell r="B691" t="str">
            <v>MM21-06</v>
          </cell>
          <cell r="C691">
            <v>314985.26207477099</v>
          </cell>
          <cell r="D691">
            <v>4986103.8758168081</v>
          </cell>
          <cell r="E691">
            <v>2129.9727644935374</v>
          </cell>
          <cell r="F691">
            <v>109.72800000000001</v>
          </cell>
          <cell r="G691">
            <v>111.25200000000001</v>
          </cell>
          <cell r="H691" t="str">
            <v>TF21322001</v>
          </cell>
          <cell r="I691">
            <v>0</v>
          </cell>
          <cell r="J691">
            <v>0</v>
          </cell>
          <cell r="K691">
            <v>7.71</v>
          </cell>
          <cell r="L691">
            <v>0</v>
          </cell>
          <cell r="M691">
            <v>1230</v>
          </cell>
          <cell r="N691">
            <v>2</v>
          </cell>
          <cell r="O691">
            <v>0</v>
          </cell>
          <cell r="P691">
            <v>0.31</v>
          </cell>
          <cell r="Q691">
            <v>0</v>
          </cell>
          <cell r="R691">
            <v>14</v>
          </cell>
          <cell r="S691">
            <v>69</v>
          </cell>
          <cell r="T691">
            <v>1E-4</v>
          </cell>
          <cell r="U691">
            <v>1</v>
          </cell>
          <cell r="V691">
            <v>4.6100000000000003</v>
          </cell>
          <cell r="W691">
            <v>20</v>
          </cell>
          <cell r="X691">
            <v>3.26</v>
          </cell>
          <cell r="Y691">
            <v>50</v>
          </cell>
          <cell r="Z691">
            <v>1.76</v>
          </cell>
          <cell r="AA691">
            <v>626</v>
          </cell>
          <cell r="AB691">
            <v>1</v>
          </cell>
          <cell r="AC691">
            <v>1.18</v>
          </cell>
          <cell r="AD691">
            <v>34</v>
          </cell>
          <cell r="AE691">
            <v>320</v>
          </cell>
          <cell r="AF691">
            <v>18</v>
          </cell>
          <cell r="AG691">
            <v>0</v>
          </cell>
          <cell r="AH691">
            <v>0</v>
          </cell>
          <cell r="AI691">
            <v>13</v>
          </cell>
          <cell r="AJ691">
            <v>127</v>
          </cell>
          <cell r="AK691">
            <v>20</v>
          </cell>
          <cell r="AL691">
            <v>0.4</v>
          </cell>
          <cell r="AM691">
            <v>0</v>
          </cell>
          <cell r="AN691">
            <v>0</v>
          </cell>
          <cell r="AO691">
            <v>83</v>
          </cell>
          <cell r="AP691">
            <v>0</v>
          </cell>
          <cell r="AQ691">
            <v>48</v>
          </cell>
          <cell r="AR691">
            <v>60</v>
          </cell>
          <cell r="AS691">
            <v>5</v>
          </cell>
          <cell r="AT691">
            <v>5</v>
          </cell>
          <cell r="AU691">
            <v>30</v>
          </cell>
          <cell r="AV691">
            <v>0</v>
          </cell>
          <cell r="AW691">
            <v>0</v>
          </cell>
          <cell r="AX691">
            <v>0</v>
          </cell>
          <cell r="AY691">
            <v>0</v>
          </cell>
          <cell r="AZ691">
            <v>0</v>
          </cell>
          <cell r="BA691">
            <v>0</v>
          </cell>
          <cell r="BB691">
            <v>0</v>
          </cell>
          <cell r="BC691">
            <v>0</v>
          </cell>
          <cell r="BD691">
            <v>0</v>
          </cell>
          <cell r="BE691">
            <v>0</v>
          </cell>
          <cell r="BF691">
            <v>0</v>
          </cell>
          <cell r="BG691">
            <v>0</v>
          </cell>
          <cell r="BH691">
            <v>0</v>
          </cell>
          <cell r="BI691">
            <v>0</v>
          </cell>
          <cell r="BJ691">
            <v>0</v>
          </cell>
          <cell r="BK691">
            <v>0</v>
          </cell>
          <cell r="BL691">
            <v>0</v>
          </cell>
          <cell r="BM691">
            <v>0</v>
          </cell>
          <cell r="BN691">
            <v>0</v>
          </cell>
          <cell r="BO691">
            <v>0</v>
          </cell>
          <cell r="BP691">
            <v>0</v>
          </cell>
          <cell r="BQ691">
            <v>0</v>
          </cell>
          <cell r="BR691">
            <v>0</v>
          </cell>
          <cell r="BS691">
            <v>0</v>
          </cell>
          <cell r="BT691">
            <v>0</v>
          </cell>
          <cell r="BU691">
            <v>0</v>
          </cell>
          <cell r="BV691">
            <v>0</v>
          </cell>
          <cell r="BW691">
            <v>0</v>
          </cell>
          <cell r="BX691">
            <v>0</v>
          </cell>
          <cell r="BY691">
            <v>0</v>
          </cell>
          <cell r="BZ691">
            <v>0</v>
          </cell>
          <cell r="CA691">
            <v>0</v>
          </cell>
          <cell r="CB691">
            <v>0</v>
          </cell>
          <cell r="CC691">
            <v>0</v>
          </cell>
          <cell r="CD691">
            <v>0</v>
          </cell>
          <cell r="CE691">
            <v>0</v>
          </cell>
          <cell r="CF691">
            <v>0</v>
          </cell>
          <cell r="CG691">
            <v>0</v>
          </cell>
          <cell r="CH691">
            <v>0</v>
          </cell>
          <cell r="CI691">
            <v>0</v>
          </cell>
          <cell r="CJ691" t="str">
            <v/>
          </cell>
          <cell r="CK691" t="str">
            <v/>
          </cell>
          <cell r="CL691" t="str">
            <v/>
          </cell>
          <cell r="CM691" t="str">
            <v/>
          </cell>
          <cell r="CN691" t="str">
            <v/>
          </cell>
          <cell r="CO691">
            <v>1</v>
          </cell>
          <cell r="CP691" t="str">
            <v/>
          </cell>
          <cell r="CQ691" t="str">
            <v/>
          </cell>
          <cell r="CR691" t="str">
            <v/>
          </cell>
        </row>
        <row r="692">
          <cell r="A692" t="str">
            <v>D515650</v>
          </cell>
          <cell r="B692" t="str">
            <v>MM21-06</v>
          </cell>
          <cell r="C692">
            <v>314984.67834890535</v>
          </cell>
          <cell r="D692">
            <v>4986103.3860126492</v>
          </cell>
          <cell r="E692">
            <v>2128.6529417781699</v>
          </cell>
          <cell r="F692">
            <v>111.25200000000001</v>
          </cell>
          <cell r="G692">
            <v>112.77600000000001</v>
          </cell>
          <cell r="H692" t="str">
            <v>TF21322001</v>
          </cell>
          <cell r="I692">
            <v>0</v>
          </cell>
          <cell r="J692">
            <v>0</v>
          </cell>
          <cell r="K692">
            <v>9.39</v>
          </cell>
          <cell r="L692">
            <v>0</v>
          </cell>
          <cell r="M692">
            <v>1780</v>
          </cell>
          <cell r="N692">
            <v>3</v>
          </cell>
          <cell r="O692">
            <v>0</v>
          </cell>
          <cell r="P692">
            <v>0.2</v>
          </cell>
          <cell r="Q692">
            <v>0</v>
          </cell>
          <cell r="R692">
            <v>19</v>
          </cell>
          <cell r="S692">
            <v>91</v>
          </cell>
          <cell r="T692">
            <v>2.0000000000000001E-4</v>
          </cell>
          <cell r="U692">
            <v>2</v>
          </cell>
          <cell r="V692">
            <v>5.92</v>
          </cell>
          <cell r="W692">
            <v>30</v>
          </cell>
          <cell r="X692">
            <v>4.8899999999999997</v>
          </cell>
          <cell r="Y692">
            <v>40</v>
          </cell>
          <cell r="Z692">
            <v>2.11</v>
          </cell>
          <cell r="AA692">
            <v>700</v>
          </cell>
          <cell r="AB692">
            <v>1</v>
          </cell>
          <cell r="AC692">
            <v>0.56999999999999995</v>
          </cell>
          <cell r="AD692">
            <v>48</v>
          </cell>
          <cell r="AE692">
            <v>370</v>
          </cell>
          <cell r="AF692">
            <v>15</v>
          </cell>
          <cell r="AG692">
            <v>0</v>
          </cell>
          <cell r="AH692">
            <v>0</v>
          </cell>
          <cell r="AI692">
            <v>18</v>
          </cell>
          <cell r="AJ692">
            <v>83</v>
          </cell>
          <cell r="AK692">
            <v>20</v>
          </cell>
          <cell r="AL692">
            <v>0.48</v>
          </cell>
          <cell r="AM692">
            <v>0</v>
          </cell>
          <cell r="AN692">
            <v>0</v>
          </cell>
          <cell r="AO692">
            <v>115</v>
          </cell>
          <cell r="AP692">
            <v>0</v>
          </cell>
          <cell r="AQ692">
            <v>68</v>
          </cell>
          <cell r="AR692">
            <v>60</v>
          </cell>
          <cell r="AS692">
            <v>5</v>
          </cell>
          <cell r="AT692">
            <v>5</v>
          </cell>
          <cell r="AU692">
            <v>30</v>
          </cell>
          <cell r="AV692">
            <v>0</v>
          </cell>
          <cell r="AW692">
            <v>0</v>
          </cell>
          <cell r="AX692">
            <v>0</v>
          </cell>
          <cell r="AY692">
            <v>0</v>
          </cell>
          <cell r="AZ692">
            <v>0</v>
          </cell>
          <cell r="BA692">
            <v>0</v>
          </cell>
          <cell r="BB692">
            <v>0</v>
          </cell>
          <cell r="BC692">
            <v>0</v>
          </cell>
          <cell r="BD692">
            <v>0</v>
          </cell>
          <cell r="BE692">
            <v>0</v>
          </cell>
          <cell r="BF692">
            <v>0</v>
          </cell>
          <cell r="BG692">
            <v>0</v>
          </cell>
          <cell r="BH692">
            <v>0</v>
          </cell>
          <cell r="BI692">
            <v>0</v>
          </cell>
          <cell r="BJ692">
            <v>0</v>
          </cell>
          <cell r="BK692">
            <v>0</v>
          </cell>
          <cell r="BL692">
            <v>0</v>
          </cell>
          <cell r="BM692">
            <v>0</v>
          </cell>
          <cell r="BN692">
            <v>0</v>
          </cell>
          <cell r="BO692">
            <v>0</v>
          </cell>
          <cell r="BP692">
            <v>0</v>
          </cell>
          <cell r="BQ692">
            <v>0</v>
          </cell>
          <cell r="BR692">
            <v>0</v>
          </cell>
          <cell r="BS692">
            <v>0</v>
          </cell>
          <cell r="BT692">
            <v>0</v>
          </cell>
          <cell r="BU692">
            <v>0</v>
          </cell>
          <cell r="BV692">
            <v>0</v>
          </cell>
          <cell r="BW692">
            <v>0</v>
          </cell>
          <cell r="BX692">
            <v>0</v>
          </cell>
          <cell r="BY692">
            <v>0</v>
          </cell>
          <cell r="BZ692">
            <v>0</v>
          </cell>
          <cell r="CA692">
            <v>0</v>
          </cell>
          <cell r="CB692">
            <v>0</v>
          </cell>
          <cell r="CC692">
            <v>0</v>
          </cell>
          <cell r="CD692">
            <v>0</v>
          </cell>
          <cell r="CE692">
            <v>0</v>
          </cell>
          <cell r="CF692">
            <v>0</v>
          </cell>
          <cell r="CG692">
            <v>0</v>
          </cell>
          <cell r="CH692">
            <v>0</v>
          </cell>
          <cell r="CI692">
            <v>0</v>
          </cell>
          <cell r="CJ692" t="str">
            <v/>
          </cell>
          <cell r="CK692" t="str">
            <v/>
          </cell>
          <cell r="CL692" t="str">
            <v/>
          </cell>
          <cell r="CM692" t="str">
            <v/>
          </cell>
          <cell r="CN692" t="str">
            <v/>
          </cell>
          <cell r="CO692">
            <v>1</v>
          </cell>
          <cell r="CP692" t="str">
            <v/>
          </cell>
          <cell r="CQ692" t="str">
            <v/>
          </cell>
          <cell r="CR692" t="str">
            <v/>
          </cell>
        </row>
        <row r="693">
          <cell r="A693" t="str">
            <v>D515651</v>
          </cell>
          <cell r="B693" t="str">
            <v>MM21-06</v>
          </cell>
          <cell r="C693">
            <v>314984.09462303971</v>
          </cell>
          <cell r="D693">
            <v>4986102.8962084902</v>
          </cell>
          <cell r="E693">
            <v>2127.3331190628023</v>
          </cell>
          <cell r="F693">
            <v>112.77600000000001</v>
          </cell>
          <cell r="G693">
            <v>114.30000000000001</v>
          </cell>
          <cell r="H693" t="str">
            <v>TF21322001</v>
          </cell>
          <cell r="I693">
            <v>0</v>
          </cell>
          <cell r="J693">
            <v>0</v>
          </cell>
          <cell r="K693">
            <v>8</v>
          </cell>
          <cell r="L693">
            <v>0</v>
          </cell>
          <cell r="M693">
            <v>1260</v>
          </cell>
          <cell r="N693">
            <v>2.2999999999999998</v>
          </cell>
          <cell r="O693">
            <v>0</v>
          </cell>
          <cell r="P693">
            <v>0.27</v>
          </cell>
          <cell r="Q693">
            <v>0</v>
          </cell>
          <cell r="R693">
            <v>17</v>
          </cell>
          <cell r="S693">
            <v>76</v>
          </cell>
          <cell r="T693">
            <v>8.0000000000000004E-4</v>
          </cell>
          <cell r="U693">
            <v>8</v>
          </cell>
          <cell r="V693">
            <v>5.07</v>
          </cell>
          <cell r="W693">
            <v>20</v>
          </cell>
          <cell r="X693">
            <v>3.54</v>
          </cell>
          <cell r="Y693">
            <v>50</v>
          </cell>
          <cell r="Z693">
            <v>1.68</v>
          </cell>
          <cell r="AA693">
            <v>618</v>
          </cell>
          <cell r="AB693">
            <v>1</v>
          </cell>
          <cell r="AC693">
            <v>1.06</v>
          </cell>
          <cell r="AD693">
            <v>38</v>
          </cell>
          <cell r="AE693">
            <v>310</v>
          </cell>
          <cell r="AF693">
            <v>23</v>
          </cell>
          <cell r="AG693">
            <v>0.03</v>
          </cell>
          <cell r="AH693">
            <v>0</v>
          </cell>
          <cell r="AI693">
            <v>14</v>
          </cell>
          <cell r="AJ693">
            <v>111</v>
          </cell>
          <cell r="AK693">
            <v>20</v>
          </cell>
          <cell r="AL693">
            <v>0.42</v>
          </cell>
          <cell r="AM693">
            <v>0</v>
          </cell>
          <cell r="AN693">
            <v>0</v>
          </cell>
          <cell r="AO693">
            <v>91</v>
          </cell>
          <cell r="AP693">
            <v>0</v>
          </cell>
          <cell r="AQ693">
            <v>61</v>
          </cell>
          <cell r="AR693">
            <v>55</v>
          </cell>
          <cell r="AS693">
            <v>5</v>
          </cell>
          <cell r="AT693">
            <v>5</v>
          </cell>
          <cell r="AU693">
            <v>35</v>
          </cell>
          <cell r="AV693">
            <v>0</v>
          </cell>
          <cell r="AW693">
            <v>0</v>
          </cell>
          <cell r="AX693">
            <v>0</v>
          </cell>
          <cell r="AY693">
            <v>0</v>
          </cell>
          <cell r="AZ693">
            <v>0</v>
          </cell>
          <cell r="BA693">
            <v>0</v>
          </cell>
          <cell r="BB693">
            <v>0</v>
          </cell>
          <cell r="BC693">
            <v>0</v>
          </cell>
          <cell r="BD693">
            <v>0</v>
          </cell>
          <cell r="BE693">
            <v>0</v>
          </cell>
          <cell r="BF693">
            <v>0</v>
          </cell>
          <cell r="BG693">
            <v>0</v>
          </cell>
          <cell r="BH693">
            <v>0</v>
          </cell>
          <cell r="BI693">
            <v>0</v>
          </cell>
          <cell r="BJ693">
            <v>0</v>
          </cell>
          <cell r="BK693">
            <v>0</v>
          </cell>
          <cell r="BL693">
            <v>0</v>
          </cell>
          <cell r="BM693">
            <v>0</v>
          </cell>
          <cell r="BN693">
            <v>0</v>
          </cell>
          <cell r="BO693">
            <v>0</v>
          </cell>
          <cell r="BP693">
            <v>0</v>
          </cell>
          <cell r="BQ693">
            <v>0</v>
          </cell>
          <cell r="BR693">
            <v>0</v>
          </cell>
          <cell r="BS693">
            <v>0</v>
          </cell>
          <cell r="BT693">
            <v>0</v>
          </cell>
          <cell r="BU693">
            <v>0</v>
          </cell>
          <cell r="BV693">
            <v>0</v>
          </cell>
          <cell r="BW693">
            <v>0</v>
          </cell>
          <cell r="BX693">
            <v>0</v>
          </cell>
          <cell r="BY693">
            <v>0</v>
          </cell>
          <cell r="BZ693">
            <v>0</v>
          </cell>
          <cell r="CA693">
            <v>0</v>
          </cell>
          <cell r="CB693">
            <v>0</v>
          </cell>
          <cell r="CC693">
            <v>0</v>
          </cell>
          <cell r="CD693">
            <v>0</v>
          </cell>
          <cell r="CE693">
            <v>0</v>
          </cell>
          <cell r="CF693">
            <v>0</v>
          </cell>
          <cell r="CG693">
            <v>0</v>
          </cell>
          <cell r="CH693">
            <v>0</v>
          </cell>
          <cell r="CI693">
            <v>0</v>
          </cell>
          <cell r="CJ693" t="str">
            <v/>
          </cell>
          <cell r="CK693" t="str">
            <v/>
          </cell>
          <cell r="CL693" t="str">
            <v/>
          </cell>
          <cell r="CM693" t="str">
            <v/>
          </cell>
          <cell r="CN693" t="str">
            <v/>
          </cell>
          <cell r="CO693">
            <v>1</v>
          </cell>
          <cell r="CP693" t="str">
            <v/>
          </cell>
          <cell r="CQ693" t="str">
            <v/>
          </cell>
          <cell r="CR693" t="str">
            <v/>
          </cell>
        </row>
        <row r="694">
          <cell r="A694" t="str">
            <v>D515652</v>
          </cell>
          <cell r="B694" t="str">
            <v>MM21-06</v>
          </cell>
          <cell r="C694">
            <v>314983.51089717407</v>
          </cell>
          <cell r="D694">
            <v>4986102.4064043313</v>
          </cell>
          <cell r="E694">
            <v>2126.0132963474348</v>
          </cell>
          <cell r="F694">
            <v>114.30000000000001</v>
          </cell>
          <cell r="G694">
            <v>115.82400000000001</v>
          </cell>
          <cell r="H694" t="str">
            <v>TF21322001</v>
          </cell>
          <cell r="I694">
            <v>0</v>
          </cell>
          <cell r="J694">
            <v>0</v>
          </cell>
          <cell r="K694">
            <v>7.97</v>
          </cell>
          <cell r="L694">
            <v>0</v>
          </cell>
          <cell r="M694">
            <v>1240</v>
          </cell>
          <cell r="N694">
            <v>2.1</v>
          </cell>
          <cell r="O694">
            <v>0</v>
          </cell>
          <cell r="P694">
            <v>0.54</v>
          </cell>
          <cell r="Q694">
            <v>0</v>
          </cell>
          <cell r="R694">
            <v>16</v>
          </cell>
          <cell r="S694">
            <v>80</v>
          </cell>
          <cell r="T694">
            <v>1.1999999999999999E-3</v>
          </cell>
          <cell r="U694">
            <v>12</v>
          </cell>
          <cell r="V694">
            <v>5.53</v>
          </cell>
          <cell r="W694">
            <v>20</v>
          </cell>
          <cell r="X694">
            <v>3.57</v>
          </cell>
          <cell r="Y694">
            <v>50</v>
          </cell>
          <cell r="Z694">
            <v>1.77</v>
          </cell>
          <cell r="AA694">
            <v>734</v>
          </cell>
          <cell r="AB694">
            <v>1</v>
          </cell>
          <cell r="AC694">
            <v>0.73</v>
          </cell>
          <cell r="AD694">
            <v>43</v>
          </cell>
          <cell r="AE694">
            <v>360</v>
          </cell>
          <cell r="AF694">
            <v>25</v>
          </cell>
          <cell r="AG694">
            <v>0.03</v>
          </cell>
          <cell r="AH694">
            <v>0</v>
          </cell>
          <cell r="AI694">
            <v>16</v>
          </cell>
          <cell r="AJ694">
            <v>100</v>
          </cell>
          <cell r="AK694">
            <v>20</v>
          </cell>
          <cell r="AL694">
            <v>0.43</v>
          </cell>
          <cell r="AM694">
            <v>0</v>
          </cell>
          <cell r="AN694">
            <v>0</v>
          </cell>
          <cell r="AO694">
            <v>95</v>
          </cell>
          <cell r="AP694">
            <v>0</v>
          </cell>
          <cell r="AQ694">
            <v>102</v>
          </cell>
          <cell r="AR694">
            <v>55</v>
          </cell>
          <cell r="AS694">
            <v>15</v>
          </cell>
          <cell r="AT694">
            <v>5</v>
          </cell>
          <cell r="AU694">
            <v>25</v>
          </cell>
          <cell r="AV694">
            <v>0</v>
          </cell>
          <cell r="AW694">
            <v>0</v>
          </cell>
          <cell r="AX694">
            <v>0</v>
          </cell>
          <cell r="AY694">
            <v>0</v>
          </cell>
          <cell r="AZ694">
            <v>0</v>
          </cell>
          <cell r="BA694">
            <v>0</v>
          </cell>
          <cell r="BB694">
            <v>0</v>
          </cell>
          <cell r="BC694">
            <v>0</v>
          </cell>
          <cell r="BD694">
            <v>0</v>
          </cell>
          <cell r="BE694">
            <v>0</v>
          </cell>
          <cell r="BF694">
            <v>0</v>
          </cell>
          <cell r="BG694">
            <v>0</v>
          </cell>
          <cell r="BH694">
            <v>0</v>
          </cell>
          <cell r="BI694">
            <v>0</v>
          </cell>
          <cell r="BJ694">
            <v>0</v>
          </cell>
          <cell r="BK694">
            <v>0</v>
          </cell>
          <cell r="BL694">
            <v>0</v>
          </cell>
          <cell r="BM694">
            <v>0</v>
          </cell>
          <cell r="BN694">
            <v>0</v>
          </cell>
          <cell r="BO694">
            <v>0</v>
          </cell>
          <cell r="BP694">
            <v>0</v>
          </cell>
          <cell r="BQ694">
            <v>0</v>
          </cell>
          <cell r="BR694">
            <v>0</v>
          </cell>
          <cell r="BS694">
            <v>0</v>
          </cell>
          <cell r="BT694">
            <v>0</v>
          </cell>
          <cell r="BU694">
            <v>0</v>
          </cell>
          <cell r="BV694">
            <v>0</v>
          </cell>
          <cell r="BW694">
            <v>0</v>
          </cell>
          <cell r="BX694">
            <v>0</v>
          </cell>
          <cell r="BY694">
            <v>0</v>
          </cell>
          <cell r="BZ694">
            <v>0</v>
          </cell>
          <cell r="CA694">
            <v>0</v>
          </cell>
          <cell r="CB694">
            <v>0</v>
          </cell>
          <cell r="CC694">
            <v>0</v>
          </cell>
          <cell r="CD694">
            <v>0</v>
          </cell>
          <cell r="CE694">
            <v>0</v>
          </cell>
          <cell r="CF694">
            <v>0</v>
          </cell>
          <cell r="CG694">
            <v>0</v>
          </cell>
          <cell r="CH694">
            <v>0</v>
          </cell>
          <cell r="CI694">
            <v>0</v>
          </cell>
          <cell r="CJ694" t="str">
            <v/>
          </cell>
          <cell r="CK694" t="str">
            <v/>
          </cell>
          <cell r="CL694" t="str">
            <v/>
          </cell>
          <cell r="CM694" t="str">
            <v/>
          </cell>
          <cell r="CN694" t="str">
            <v/>
          </cell>
          <cell r="CO694">
            <v>1</v>
          </cell>
          <cell r="CP694" t="str">
            <v/>
          </cell>
          <cell r="CQ694" t="str">
            <v/>
          </cell>
          <cell r="CR694" t="str">
            <v/>
          </cell>
        </row>
        <row r="695">
          <cell r="A695" t="str">
            <v>D515653</v>
          </cell>
          <cell r="B695" t="str">
            <v>MM21-06</v>
          </cell>
          <cell r="C695">
            <v>314982.92717130843</v>
          </cell>
          <cell r="D695">
            <v>4986101.9166001724</v>
          </cell>
          <cell r="E695">
            <v>2124.6934736320673</v>
          </cell>
          <cell r="F695">
            <v>115.82400000000001</v>
          </cell>
          <cell r="G695">
            <v>117.348</v>
          </cell>
          <cell r="H695" t="str">
            <v>TF21322001</v>
          </cell>
          <cell r="I695">
            <v>0</v>
          </cell>
          <cell r="J695">
            <v>0</v>
          </cell>
          <cell r="K695">
            <v>7.52</v>
          </cell>
          <cell r="L695">
            <v>0</v>
          </cell>
          <cell r="M695">
            <v>900</v>
          </cell>
          <cell r="N695">
            <v>1.7</v>
          </cell>
          <cell r="O695">
            <v>0</v>
          </cell>
          <cell r="P695">
            <v>0.36</v>
          </cell>
          <cell r="Q695">
            <v>0</v>
          </cell>
          <cell r="R695">
            <v>18</v>
          </cell>
          <cell r="S695">
            <v>85</v>
          </cell>
          <cell r="T695">
            <v>2.9999999999999997E-4</v>
          </cell>
          <cell r="U695">
            <v>3</v>
          </cell>
          <cell r="V695">
            <v>5.73</v>
          </cell>
          <cell r="W695">
            <v>20</v>
          </cell>
          <cell r="X695">
            <v>2.74</v>
          </cell>
          <cell r="Y695">
            <v>70</v>
          </cell>
          <cell r="Z695">
            <v>2.11</v>
          </cell>
          <cell r="AA695">
            <v>829</v>
          </cell>
          <cell r="AB695">
            <v>1</v>
          </cell>
          <cell r="AC695">
            <v>1.07</v>
          </cell>
          <cell r="AD695">
            <v>42</v>
          </cell>
          <cell r="AE695">
            <v>280</v>
          </cell>
          <cell r="AF695">
            <v>17</v>
          </cell>
          <cell r="AG695">
            <v>0.01</v>
          </cell>
          <cell r="AH695">
            <v>0</v>
          </cell>
          <cell r="AI695">
            <v>16</v>
          </cell>
          <cell r="AJ695">
            <v>132</v>
          </cell>
          <cell r="AK695">
            <v>30</v>
          </cell>
          <cell r="AL695">
            <v>0.48</v>
          </cell>
          <cell r="AM695">
            <v>0</v>
          </cell>
          <cell r="AN695">
            <v>0</v>
          </cell>
          <cell r="AO695">
            <v>104</v>
          </cell>
          <cell r="AP695">
            <v>0</v>
          </cell>
          <cell r="AQ695">
            <v>68</v>
          </cell>
          <cell r="AR695">
            <v>45</v>
          </cell>
          <cell r="AS695">
            <v>25</v>
          </cell>
          <cell r="AT695">
            <v>5</v>
          </cell>
          <cell r="AU695">
            <v>25</v>
          </cell>
          <cell r="AV695">
            <v>0</v>
          </cell>
          <cell r="AW695">
            <v>0</v>
          </cell>
          <cell r="AX695">
            <v>0</v>
          </cell>
          <cell r="AY695">
            <v>0</v>
          </cell>
          <cell r="AZ695">
            <v>0</v>
          </cell>
          <cell r="BA695">
            <v>0</v>
          </cell>
          <cell r="BB695">
            <v>0</v>
          </cell>
          <cell r="BC695">
            <v>0</v>
          </cell>
          <cell r="BD695">
            <v>0</v>
          </cell>
          <cell r="BE695">
            <v>0</v>
          </cell>
          <cell r="BF695">
            <v>0</v>
          </cell>
          <cell r="BG695">
            <v>0</v>
          </cell>
          <cell r="BH695">
            <v>0</v>
          </cell>
          <cell r="BI695">
            <v>0</v>
          </cell>
          <cell r="BJ695">
            <v>0</v>
          </cell>
          <cell r="BK695">
            <v>0</v>
          </cell>
          <cell r="BL695">
            <v>0</v>
          </cell>
          <cell r="BM695">
            <v>0</v>
          </cell>
          <cell r="BN695">
            <v>0</v>
          </cell>
          <cell r="BO695">
            <v>0</v>
          </cell>
          <cell r="BP695">
            <v>0</v>
          </cell>
          <cell r="BQ695">
            <v>0</v>
          </cell>
          <cell r="BR695">
            <v>0</v>
          </cell>
          <cell r="BS695">
            <v>0</v>
          </cell>
          <cell r="BT695">
            <v>0</v>
          </cell>
          <cell r="BU695">
            <v>0</v>
          </cell>
          <cell r="BV695">
            <v>0</v>
          </cell>
          <cell r="BW695">
            <v>0</v>
          </cell>
          <cell r="BX695">
            <v>0</v>
          </cell>
          <cell r="BY695">
            <v>0</v>
          </cell>
          <cell r="BZ695">
            <v>0</v>
          </cell>
          <cell r="CA695">
            <v>0</v>
          </cell>
          <cell r="CB695">
            <v>0</v>
          </cell>
          <cell r="CC695">
            <v>0</v>
          </cell>
          <cell r="CD695">
            <v>0</v>
          </cell>
          <cell r="CE695">
            <v>0</v>
          </cell>
          <cell r="CF695">
            <v>0</v>
          </cell>
          <cell r="CG695">
            <v>0</v>
          </cell>
          <cell r="CH695">
            <v>0</v>
          </cell>
          <cell r="CI695">
            <v>0</v>
          </cell>
          <cell r="CJ695" t="str">
            <v/>
          </cell>
          <cell r="CK695" t="str">
            <v/>
          </cell>
          <cell r="CL695" t="str">
            <v/>
          </cell>
          <cell r="CM695" t="str">
            <v/>
          </cell>
          <cell r="CN695" t="str">
            <v/>
          </cell>
          <cell r="CO695">
            <v>1</v>
          </cell>
          <cell r="CP695" t="str">
            <v/>
          </cell>
          <cell r="CQ695" t="str">
            <v/>
          </cell>
          <cell r="CR695" t="str">
            <v/>
          </cell>
        </row>
        <row r="696">
          <cell r="A696" t="str">
            <v>D515654</v>
          </cell>
          <cell r="B696" t="str">
            <v>MM21-06</v>
          </cell>
          <cell r="C696">
            <v>314982.34344544279</v>
          </cell>
          <cell r="D696">
            <v>4986101.4267960135</v>
          </cell>
          <cell r="E696">
            <v>2123.3736509166997</v>
          </cell>
          <cell r="F696">
            <v>117.348</v>
          </cell>
          <cell r="G696">
            <v>118.872</v>
          </cell>
          <cell r="H696" t="str">
            <v>TF21322001</v>
          </cell>
          <cell r="I696">
            <v>0</v>
          </cell>
          <cell r="J696">
            <v>0</v>
          </cell>
          <cell r="K696">
            <v>8.17</v>
          </cell>
          <cell r="L696">
            <v>0</v>
          </cell>
          <cell r="M696">
            <v>1220</v>
          </cell>
          <cell r="N696">
            <v>1.6</v>
          </cell>
          <cell r="O696">
            <v>2</v>
          </cell>
          <cell r="P696">
            <v>0.21</v>
          </cell>
          <cell r="Q696">
            <v>0</v>
          </cell>
          <cell r="R696">
            <v>25</v>
          </cell>
          <cell r="S696">
            <v>129</v>
          </cell>
          <cell r="T696">
            <v>1.1999999999999999E-3</v>
          </cell>
          <cell r="U696">
            <v>12</v>
          </cell>
          <cell r="V696">
            <v>8.11</v>
          </cell>
          <cell r="W696">
            <v>30</v>
          </cell>
          <cell r="X696">
            <v>3.74</v>
          </cell>
          <cell r="Y696">
            <v>20</v>
          </cell>
          <cell r="Z696">
            <v>2.81</v>
          </cell>
          <cell r="AA696">
            <v>1095</v>
          </cell>
          <cell r="AB696">
            <v>1</v>
          </cell>
          <cell r="AC696">
            <v>0.74</v>
          </cell>
          <cell r="AD696">
            <v>66</v>
          </cell>
          <cell r="AE696">
            <v>180</v>
          </cell>
          <cell r="AF696">
            <v>14</v>
          </cell>
          <cell r="AG696">
            <v>0.06</v>
          </cell>
          <cell r="AH696">
            <v>0</v>
          </cell>
          <cell r="AI696">
            <v>24</v>
          </cell>
          <cell r="AJ696">
            <v>86</v>
          </cell>
          <cell r="AK696">
            <v>0</v>
          </cell>
          <cell r="AL696">
            <v>0.66</v>
          </cell>
          <cell r="AM696">
            <v>0</v>
          </cell>
          <cell r="AN696">
            <v>0</v>
          </cell>
          <cell r="AO696">
            <v>167</v>
          </cell>
          <cell r="AP696">
            <v>0</v>
          </cell>
          <cell r="AQ696">
            <v>94</v>
          </cell>
          <cell r="AR696">
            <v>40</v>
          </cell>
          <cell r="AS696">
            <v>25</v>
          </cell>
          <cell r="AT696">
            <v>5</v>
          </cell>
          <cell r="AU696">
            <v>30</v>
          </cell>
          <cell r="AV696">
            <v>0</v>
          </cell>
          <cell r="AW696">
            <v>0</v>
          </cell>
          <cell r="AX696">
            <v>0</v>
          </cell>
          <cell r="AY696">
            <v>0</v>
          </cell>
          <cell r="AZ696">
            <v>0</v>
          </cell>
          <cell r="BA696">
            <v>0</v>
          </cell>
          <cell r="BB696">
            <v>0</v>
          </cell>
          <cell r="BC696">
            <v>0</v>
          </cell>
          <cell r="BD696">
            <v>0</v>
          </cell>
          <cell r="BE696">
            <v>0</v>
          </cell>
          <cell r="BF696">
            <v>0</v>
          </cell>
          <cell r="BG696">
            <v>0</v>
          </cell>
          <cell r="BH696">
            <v>0</v>
          </cell>
          <cell r="BI696">
            <v>0</v>
          </cell>
          <cell r="BJ696">
            <v>0</v>
          </cell>
          <cell r="BK696">
            <v>0</v>
          </cell>
          <cell r="BL696">
            <v>0</v>
          </cell>
          <cell r="BM696">
            <v>0</v>
          </cell>
          <cell r="BN696">
            <v>0</v>
          </cell>
          <cell r="BO696">
            <v>0</v>
          </cell>
          <cell r="BP696">
            <v>0</v>
          </cell>
          <cell r="BQ696">
            <v>0</v>
          </cell>
          <cell r="BR696">
            <v>0</v>
          </cell>
          <cell r="BS696">
            <v>0</v>
          </cell>
          <cell r="BT696">
            <v>0</v>
          </cell>
          <cell r="BU696">
            <v>0</v>
          </cell>
          <cell r="BV696">
            <v>0</v>
          </cell>
          <cell r="BW696">
            <v>0</v>
          </cell>
          <cell r="BX696">
            <v>0</v>
          </cell>
          <cell r="BY696">
            <v>0</v>
          </cell>
          <cell r="BZ696">
            <v>0</v>
          </cell>
          <cell r="CA696">
            <v>0</v>
          </cell>
          <cell r="CB696">
            <v>0</v>
          </cell>
          <cell r="CC696">
            <v>0</v>
          </cell>
          <cell r="CD696">
            <v>0</v>
          </cell>
          <cell r="CE696">
            <v>0</v>
          </cell>
          <cell r="CF696">
            <v>0</v>
          </cell>
          <cell r="CG696">
            <v>0</v>
          </cell>
          <cell r="CH696">
            <v>0</v>
          </cell>
          <cell r="CI696">
            <v>0</v>
          </cell>
          <cell r="CJ696" t="str">
            <v/>
          </cell>
          <cell r="CK696" t="str">
            <v/>
          </cell>
          <cell r="CL696" t="str">
            <v/>
          </cell>
          <cell r="CM696" t="str">
            <v/>
          </cell>
          <cell r="CN696" t="str">
            <v/>
          </cell>
          <cell r="CO696">
            <v>1</v>
          </cell>
          <cell r="CP696" t="str">
            <v/>
          </cell>
          <cell r="CQ696" t="str">
            <v/>
          </cell>
          <cell r="CR696" t="str">
            <v/>
          </cell>
        </row>
        <row r="697">
          <cell r="A697" t="str">
            <v>D515655</v>
          </cell>
          <cell r="B697" t="str">
            <v>MM21-06</v>
          </cell>
          <cell r="C697">
            <v>314981.75971957715</v>
          </cell>
          <cell r="D697">
            <v>4986100.9369918546</v>
          </cell>
          <cell r="E697">
            <v>2122.0538282013322</v>
          </cell>
          <cell r="F697">
            <v>118.872</v>
          </cell>
          <cell r="G697">
            <v>120.396</v>
          </cell>
          <cell r="H697" t="str">
            <v>TF21322001</v>
          </cell>
          <cell r="I697">
            <v>0</v>
          </cell>
          <cell r="J697">
            <v>0</v>
          </cell>
          <cell r="K697">
            <v>7.25</v>
          </cell>
          <cell r="L697">
            <v>0</v>
          </cell>
          <cell r="M697">
            <v>820</v>
          </cell>
          <cell r="N697">
            <v>1.5</v>
          </cell>
          <cell r="O697">
            <v>0</v>
          </cell>
          <cell r="P697">
            <v>0.71</v>
          </cell>
          <cell r="Q697">
            <v>0</v>
          </cell>
          <cell r="R697">
            <v>13</v>
          </cell>
          <cell r="S697">
            <v>61</v>
          </cell>
          <cell r="T697">
            <v>1.1000000000000001E-3</v>
          </cell>
          <cell r="U697">
            <v>11</v>
          </cell>
          <cell r="V697">
            <v>4.53</v>
          </cell>
          <cell r="W697">
            <v>20</v>
          </cell>
          <cell r="X697">
            <v>2.2200000000000002</v>
          </cell>
          <cell r="Y697">
            <v>60</v>
          </cell>
          <cell r="Z697">
            <v>1.49</v>
          </cell>
          <cell r="AA697">
            <v>685</v>
          </cell>
          <cell r="AB697">
            <v>1</v>
          </cell>
          <cell r="AC697">
            <v>1.71</v>
          </cell>
          <cell r="AD697">
            <v>29</v>
          </cell>
          <cell r="AE697">
            <v>580</v>
          </cell>
          <cell r="AF697">
            <v>30</v>
          </cell>
          <cell r="AG697">
            <v>0.02</v>
          </cell>
          <cell r="AH697">
            <v>0</v>
          </cell>
          <cell r="AI697">
            <v>13</v>
          </cell>
          <cell r="AJ697">
            <v>216</v>
          </cell>
          <cell r="AK697">
            <v>30</v>
          </cell>
          <cell r="AL697">
            <v>0.36</v>
          </cell>
          <cell r="AM697">
            <v>0</v>
          </cell>
          <cell r="AN697">
            <v>0</v>
          </cell>
          <cell r="AO697">
            <v>78</v>
          </cell>
          <cell r="AP697">
            <v>0</v>
          </cell>
          <cell r="AQ697">
            <v>56</v>
          </cell>
          <cell r="AR697">
            <v>35</v>
          </cell>
          <cell r="AS697">
            <v>15</v>
          </cell>
          <cell r="AT697">
            <v>5</v>
          </cell>
          <cell r="AU697">
            <v>30</v>
          </cell>
          <cell r="AV697">
            <v>0</v>
          </cell>
          <cell r="AW697">
            <v>15</v>
          </cell>
          <cell r="AX697">
            <v>0</v>
          </cell>
          <cell r="AY697">
            <v>0</v>
          </cell>
          <cell r="AZ697">
            <v>0</v>
          </cell>
          <cell r="BA697">
            <v>0</v>
          </cell>
          <cell r="BB697">
            <v>0</v>
          </cell>
          <cell r="BC697">
            <v>0</v>
          </cell>
          <cell r="BD697">
            <v>0</v>
          </cell>
          <cell r="BE697">
            <v>0</v>
          </cell>
          <cell r="BF697">
            <v>0</v>
          </cell>
          <cell r="BG697">
            <v>0</v>
          </cell>
          <cell r="BH697">
            <v>0</v>
          </cell>
          <cell r="BI697">
            <v>0</v>
          </cell>
          <cell r="BJ697">
            <v>0</v>
          </cell>
          <cell r="BK697">
            <v>0</v>
          </cell>
          <cell r="BL697">
            <v>0</v>
          </cell>
          <cell r="BM697">
            <v>0</v>
          </cell>
          <cell r="BN697">
            <v>0</v>
          </cell>
          <cell r="BO697">
            <v>0</v>
          </cell>
          <cell r="BP697">
            <v>0</v>
          </cell>
          <cell r="BQ697">
            <v>0</v>
          </cell>
          <cell r="BR697">
            <v>0</v>
          </cell>
          <cell r="BS697">
            <v>0</v>
          </cell>
          <cell r="BT697">
            <v>0</v>
          </cell>
          <cell r="BU697">
            <v>0</v>
          </cell>
          <cell r="BV697">
            <v>0</v>
          </cell>
          <cell r="BW697">
            <v>0</v>
          </cell>
          <cell r="BX697">
            <v>0</v>
          </cell>
          <cell r="BY697">
            <v>0</v>
          </cell>
          <cell r="BZ697">
            <v>0</v>
          </cell>
          <cell r="CA697">
            <v>0</v>
          </cell>
          <cell r="CB697">
            <v>0</v>
          </cell>
          <cell r="CC697">
            <v>0</v>
          </cell>
          <cell r="CD697">
            <v>0</v>
          </cell>
          <cell r="CE697">
            <v>0</v>
          </cell>
          <cell r="CF697">
            <v>0</v>
          </cell>
          <cell r="CG697">
            <v>0</v>
          </cell>
          <cell r="CH697">
            <v>0</v>
          </cell>
          <cell r="CI697">
            <v>0</v>
          </cell>
          <cell r="CJ697" t="str">
            <v/>
          </cell>
          <cell r="CK697" t="str">
            <v/>
          </cell>
          <cell r="CL697" t="str">
            <v/>
          </cell>
          <cell r="CM697" t="str">
            <v/>
          </cell>
          <cell r="CN697" t="str">
            <v/>
          </cell>
          <cell r="CO697">
            <v>1</v>
          </cell>
          <cell r="CP697" t="str">
            <v/>
          </cell>
          <cell r="CQ697" t="str">
            <v/>
          </cell>
          <cell r="CR697" t="str">
            <v/>
          </cell>
        </row>
        <row r="698">
          <cell r="A698" t="str">
            <v>D515656</v>
          </cell>
          <cell r="B698" t="str">
            <v>MM21-06</v>
          </cell>
          <cell r="C698">
            <v>314981.17599371151</v>
          </cell>
          <cell r="D698">
            <v>4986100.4471876957</v>
          </cell>
          <cell r="E698">
            <v>2120.7340054859646</v>
          </cell>
          <cell r="F698">
            <v>120.396</v>
          </cell>
          <cell r="G698">
            <v>121.92</v>
          </cell>
          <cell r="H698" t="str">
            <v>TF21322001</v>
          </cell>
          <cell r="I698">
            <v>0</v>
          </cell>
          <cell r="J698">
            <v>0</v>
          </cell>
          <cell r="K698">
            <v>8.4</v>
          </cell>
          <cell r="L698">
            <v>13</v>
          </cell>
          <cell r="M698">
            <v>1030</v>
          </cell>
          <cell r="N698">
            <v>1.7</v>
          </cell>
          <cell r="O698">
            <v>0</v>
          </cell>
          <cell r="P698">
            <v>0.69</v>
          </cell>
          <cell r="Q698">
            <v>0</v>
          </cell>
          <cell r="R698">
            <v>37</v>
          </cell>
          <cell r="S698">
            <v>94</v>
          </cell>
          <cell r="T698">
            <v>1.0200000000000001E-2</v>
          </cell>
          <cell r="U698">
            <v>102</v>
          </cell>
          <cell r="V698">
            <v>7.13</v>
          </cell>
          <cell r="W698">
            <v>20</v>
          </cell>
          <cell r="X698">
            <v>3.21</v>
          </cell>
          <cell r="Y698">
            <v>100</v>
          </cell>
          <cell r="Z698">
            <v>2.4900000000000002</v>
          </cell>
          <cell r="AA698">
            <v>1160</v>
          </cell>
          <cell r="AB698">
            <v>4</v>
          </cell>
          <cell r="AC698">
            <v>1.0900000000000001</v>
          </cell>
          <cell r="AD698">
            <v>50</v>
          </cell>
          <cell r="AE698">
            <v>600</v>
          </cell>
          <cell r="AF698">
            <v>30</v>
          </cell>
          <cell r="AG698">
            <v>0.27</v>
          </cell>
          <cell r="AH698">
            <v>0</v>
          </cell>
          <cell r="AI698">
            <v>18</v>
          </cell>
          <cell r="AJ698">
            <v>169</v>
          </cell>
          <cell r="AK698">
            <v>30</v>
          </cell>
          <cell r="AL698">
            <v>0.5</v>
          </cell>
          <cell r="AM698">
            <v>0</v>
          </cell>
          <cell r="AN698">
            <v>0</v>
          </cell>
          <cell r="AO698">
            <v>122</v>
          </cell>
          <cell r="AP698">
            <v>0</v>
          </cell>
          <cell r="AQ698">
            <v>90</v>
          </cell>
          <cell r="AR698">
            <v>35</v>
          </cell>
          <cell r="AS698">
            <v>20</v>
          </cell>
          <cell r="AT698">
            <v>5</v>
          </cell>
          <cell r="AU698">
            <v>30</v>
          </cell>
          <cell r="AV698">
            <v>0</v>
          </cell>
          <cell r="AW698">
            <v>10</v>
          </cell>
          <cell r="AX698">
            <v>0</v>
          </cell>
          <cell r="AY698">
            <v>0</v>
          </cell>
          <cell r="AZ698">
            <v>0</v>
          </cell>
          <cell r="BA698">
            <v>0</v>
          </cell>
          <cell r="BB698">
            <v>0</v>
          </cell>
          <cell r="BC698">
            <v>0</v>
          </cell>
          <cell r="BD698">
            <v>0</v>
          </cell>
          <cell r="BE698">
            <v>0</v>
          </cell>
          <cell r="BF698">
            <v>0</v>
          </cell>
          <cell r="BG698">
            <v>0</v>
          </cell>
          <cell r="BH698">
            <v>0</v>
          </cell>
          <cell r="BI698">
            <v>0</v>
          </cell>
          <cell r="BJ698">
            <v>0</v>
          </cell>
          <cell r="BK698">
            <v>0</v>
          </cell>
          <cell r="BL698">
            <v>0</v>
          </cell>
          <cell r="BM698">
            <v>0</v>
          </cell>
          <cell r="BN698">
            <v>0</v>
          </cell>
          <cell r="BO698">
            <v>0</v>
          </cell>
          <cell r="BP698">
            <v>0</v>
          </cell>
          <cell r="BQ698">
            <v>0</v>
          </cell>
          <cell r="BR698">
            <v>0</v>
          </cell>
          <cell r="BS698">
            <v>0</v>
          </cell>
          <cell r="BT698">
            <v>0</v>
          </cell>
          <cell r="BU698">
            <v>0</v>
          </cell>
          <cell r="BV698">
            <v>0</v>
          </cell>
          <cell r="BW698">
            <v>0</v>
          </cell>
          <cell r="BX698">
            <v>0</v>
          </cell>
          <cell r="BY698">
            <v>0</v>
          </cell>
          <cell r="BZ698">
            <v>0</v>
          </cell>
          <cell r="CA698">
            <v>0</v>
          </cell>
          <cell r="CB698">
            <v>0</v>
          </cell>
          <cell r="CC698">
            <v>0</v>
          </cell>
          <cell r="CD698">
            <v>0</v>
          </cell>
          <cell r="CE698">
            <v>0</v>
          </cell>
          <cell r="CF698">
            <v>0</v>
          </cell>
          <cell r="CG698">
            <v>0</v>
          </cell>
          <cell r="CH698">
            <v>0</v>
          </cell>
          <cell r="CI698">
            <v>0</v>
          </cell>
          <cell r="CJ698" t="str">
            <v/>
          </cell>
          <cell r="CK698" t="str">
            <v/>
          </cell>
          <cell r="CL698" t="str">
            <v/>
          </cell>
          <cell r="CM698" t="str">
            <v/>
          </cell>
          <cell r="CN698" t="str">
            <v/>
          </cell>
          <cell r="CO698">
            <v>1</v>
          </cell>
          <cell r="CP698" t="str">
            <v/>
          </cell>
          <cell r="CQ698" t="str">
            <v/>
          </cell>
          <cell r="CR698" t="str">
            <v/>
          </cell>
        </row>
      </sheetData>
      <sheetData sheetId="4"/>
      <sheetData sheetId="5"/>
      <sheetData sheetId="6"/>
      <sheetData sheetId="7"/>
      <sheetData sheetId="8">
        <row r="4">
          <cell r="K4" t="str">
            <v>Overburden</v>
          </cell>
        </row>
        <row r="5">
          <cell r="K5" t="str">
            <v>Overburden</v>
          </cell>
        </row>
        <row r="6">
          <cell r="K6" t="str">
            <v>Quartz Mica Siltstone</v>
          </cell>
        </row>
        <row r="7">
          <cell r="K7" t="str">
            <v>Quartz Mica Siltstone</v>
          </cell>
        </row>
        <row r="8">
          <cell r="K8" t="str">
            <v>Quartz Mica Siltstone</v>
          </cell>
        </row>
        <row r="9">
          <cell r="K9" t="str">
            <v>Quartz Mica Siltstone</v>
          </cell>
        </row>
        <row r="10">
          <cell r="K10" t="str">
            <v>Quartz Mica Siltstone</v>
          </cell>
        </row>
        <row r="12">
          <cell r="K12" t="str">
            <v>Quartz Mica Siltstone</v>
          </cell>
        </row>
        <row r="13">
          <cell r="K13" t="str">
            <v>Quartz Mica Siltstone</v>
          </cell>
        </row>
        <row r="14">
          <cell r="K14" t="str">
            <v>Quartz Mica Siltstone</v>
          </cell>
        </row>
        <row r="15">
          <cell r="K15" t="str">
            <v>Quartz Mica Siltstone</v>
          </cell>
        </row>
        <row r="16">
          <cell r="K16" t="str">
            <v>Quartz Mica Siltstone</v>
          </cell>
        </row>
        <row r="17">
          <cell r="K17" t="str">
            <v>Quartz Mica Siltstone</v>
          </cell>
        </row>
        <row r="18">
          <cell r="K18" t="str">
            <v>Quartz Mica Siltstone</v>
          </cell>
        </row>
        <row r="19">
          <cell r="K19" t="str">
            <v>Quartz Mica Siltstone</v>
          </cell>
        </row>
        <row r="21">
          <cell r="K21" t="str">
            <v>Quartz Mica Siltstone</v>
          </cell>
        </row>
        <row r="22">
          <cell r="K22" t="str">
            <v>Quartz Mica Siltstone</v>
          </cell>
        </row>
        <row r="23">
          <cell r="K23" t="str">
            <v>Quartz Mica Siltstone</v>
          </cell>
        </row>
        <row r="24">
          <cell r="K24" t="str">
            <v>Quartz Mica Siltstone</v>
          </cell>
        </row>
        <row r="25">
          <cell r="K25" t="str">
            <v>Quartz Mica Siltstone</v>
          </cell>
        </row>
        <row r="26">
          <cell r="K26" t="str">
            <v>Quartz Mica Siltstone</v>
          </cell>
        </row>
        <row r="27">
          <cell r="K27" t="str">
            <v>Quartz Mica Siltstone</v>
          </cell>
        </row>
        <row r="28">
          <cell r="K28" t="str">
            <v>Quartz Mica Siltstone</v>
          </cell>
        </row>
        <row r="30">
          <cell r="K30" t="str">
            <v>Quartz Mica Siltstone</v>
          </cell>
        </row>
        <row r="31">
          <cell r="K31" t="str">
            <v>Quartz Vein</v>
          </cell>
        </row>
        <row r="32">
          <cell r="K32" t="str">
            <v>Quartz Mica Siltstone</v>
          </cell>
        </row>
        <row r="33">
          <cell r="K33" t="str">
            <v>Quartz Mica Siltstone</v>
          </cell>
        </row>
        <row r="34">
          <cell r="K34" t="str">
            <v>Quartz Mica Siltstone</v>
          </cell>
        </row>
        <row r="35">
          <cell r="K35" t="str">
            <v>Quartz Vein</v>
          </cell>
        </row>
        <row r="36">
          <cell r="K36" t="str">
            <v>Quartz Vein</v>
          </cell>
        </row>
        <row r="37">
          <cell r="K37" t="str">
            <v>Quartz Mica Siltstone</v>
          </cell>
        </row>
        <row r="38">
          <cell r="K38" t="str">
            <v>Quartz Mica Siltstone</v>
          </cell>
        </row>
        <row r="39">
          <cell r="K39" t="str">
            <v>Quartz Mica Siltstone</v>
          </cell>
        </row>
        <row r="40">
          <cell r="K40" t="str">
            <v>Quartz Mica Siltstone</v>
          </cell>
        </row>
        <row r="41">
          <cell r="K41" t="str">
            <v>Diabase</v>
          </cell>
        </row>
        <row r="43">
          <cell r="K43" t="str">
            <v>Diabase</v>
          </cell>
        </row>
        <row r="44">
          <cell r="K44" t="str">
            <v>Diabase</v>
          </cell>
        </row>
        <row r="45">
          <cell r="K45" t="str">
            <v>Hematite Quartz Mica Siltstone</v>
          </cell>
        </row>
      </sheetData>
      <sheetData sheetId="9">
        <row r="4">
          <cell r="K4" t="str">
            <v>Quartz Mica Siltstone</v>
          </cell>
        </row>
        <row r="5">
          <cell r="K5" t="str">
            <v>Quartz Mica Siltstone</v>
          </cell>
        </row>
        <row r="6">
          <cell r="K6" t="str">
            <v>Quartz Mica Siltstone</v>
          </cell>
        </row>
        <row r="7">
          <cell r="K7" t="str">
            <v>Quartz Mica Siltstone</v>
          </cell>
        </row>
        <row r="8">
          <cell r="K8" t="str">
            <v>Quartz Mica Siltstone</v>
          </cell>
        </row>
        <row r="9">
          <cell r="K9" t="str">
            <v>Quartz Mica Siltstone</v>
          </cell>
        </row>
        <row r="10">
          <cell r="K10" t="str">
            <v>Quartz Mica Siltstone</v>
          </cell>
        </row>
        <row r="11">
          <cell r="K11" t="str">
            <v>Quartz Mica Siltstone</v>
          </cell>
        </row>
        <row r="12">
          <cell r="K12" t="str">
            <v>Diabase</v>
          </cell>
        </row>
        <row r="13">
          <cell r="K13" t="str">
            <v>Diabase</v>
          </cell>
        </row>
        <row r="14">
          <cell r="K14" t="str">
            <v>Silty Quartzite</v>
          </cell>
        </row>
        <row r="15">
          <cell r="K15" t="str">
            <v>Silty Quartzite</v>
          </cell>
        </row>
        <row r="16">
          <cell r="K16" t="str">
            <v>Silty Quartzite</v>
          </cell>
        </row>
        <row r="17">
          <cell r="K17" t="str">
            <v>Silty Quartzite</v>
          </cell>
        </row>
        <row r="18">
          <cell r="K18" t="str">
            <v>Silty Quartzite</v>
          </cell>
        </row>
        <row r="19">
          <cell r="K19" t="str">
            <v>Silty Quartzite</v>
          </cell>
        </row>
        <row r="20">
          <cell r="K20" t="str">
            <v>Quartz Mica Siltstone</v>
          </cell>
        </row>
        <row r="21">
          <cell r="K21" t="str">
            <v>Quartz Mica Siltstone</v>
          </cell>
        </row>
        <row r="22">
          <cell r="K22" t="str">
            <v>Quartz Mica Siltstone</v>
          </cell>
        </row>
        <row r="23">
          <cell r="K23" t="str">
            <v>Quartz Mica Siltstone</v>
          </cell>
        </row>
        <row r="24">
          <cell r="K24" t="str">
            <v>Quartz Mica Siltstone</v>
          </cell>
        </row>
        <row r="25">
          <cell r="K25" t="str">
            <v>Quartz Mica Siltstone</v>
          </cell>
        </row>
        <row r="26">
          <cell r="K26" t="str">
            <v>Quartz Mica Siltstone</v>
          </cell>
        </row>
        <row r="27">
          <cell r="K27" t="str">
            <v>Diabase</v>
          </cell>
        </row>
        <row r="28">
          <cell r="K28" t="str">
            <v>Diabase</v>
          </cell>
        </row>
        <row r="29">
          <cell r="K29" t="str">
            <v>Quartz Mica Siltstone</v>
          </cell>
        </row>
        <row r="30">
          <cell r="K30" t="str">
            <v>Quartz Mica Siltstone</v>
          </cell>
        </row>
        <row r="31">
          <cell r="K31" t="str">
            <v>Quartz Mica Siltstone</v>
          </cell>
        </row>
        <row r="33">
          <cell r="K33" t="str">
            <v>Quartz Mica Siltstone</v>
          </cell>
        </row>
        <row r="34">
          <cell r="K34" t="str">
            <v>Fault Zone</v>
          </cell>
        </row>
        <row r="35">
          <cell r="K35" t="str">
            <v>Diabase</v>
          </cell>
        </row>
        <row r="36">
          <cell r="K36" t="str">
            <v>Diabase</v>
          </cell>
        </row>
        <row r="37">
          <cell r="K37" t="str">
            <v>Quartz Vein</v>
          </cell>
        </row>
        <row r="38">
          <cell r="K38" t="str">
            <v>Quartz Mica Siltstone</v>
          </cell>
        </row>
        <row r="39">
          <cell r="K39" t="str">
            <v>Quartz Mica Siltstone</v>
          </cell>
        </row>
        <row r="41">
          <cell r="K41" t="str">
            <v>Quartz Mica Siltstone</v>
          </cell>
        </row>
        <row r="42">
          <cell r="K42" t="str">
            <v>Quartz Mica Siltstone</v>
          </cell>
        </row>
        <row r="43">
          <cell r="K43" t="str">
            <v>Quartz Mica Siltstone</v>
          </cell>
        </row>
        <row r="44">
          <cell r="K44" t="str">
            <v>Quartz Mica Siltstone</v>
          </cell>
        </row>
        <row r="46">
          <cell r="K46" t="str">
            <v>Quartz Mica Siltstone</v>
          </cell>
        </row>
        <row r="47">
          <cell r="K47" t="str">
            <v>Quartz Vein</v>
          </cell>
        </row>
        <row r="49">
          <cell r="K49" t="str">
            <v>Diabase</v>
          </cell>
        </row>
        <row r="50">
          <cell r="K50" t="str">
            <v>Diabase</v>
          </cell>
        </row>
        <row r="51">
          <cell r="K51" t="str">
            <v>Diabase</v>
          </cell>
        </row>
        <row r="52">
          <cell r="K52" t="str">
            <v>Diabase</v>
          </cell>
        </row>
        <row r="53">
          <cell r="K53" t="str">
            <v>Diabase</v>
          </cell>
        </row>
        <row r="54">
          <cell r="K54" t="str">
            <v>Diabase</v>
          </cell>
        </row>
        <row r="55">
          <cell r="K55" t="str">
            <v>Diabase</v>
          </cell>
        </row>
        <row r="56">
          <cell r="K56" t="str">
            <v>Diabase</v>
          </cell>
        </row>
        <row r="57">
          <cell r="K57" t="str">
            <v>Quartz Vein</v>
          </cell>
        </row>
        <row r="58">
          <cell r="K58" t="str">
            <v>Quartz Vein</v>
          </cell>
        </row>
        <row r="59">
          <cell r="K59" t="str">
            <v>Silty Quartzite</v>
          </cell>
        </row>
        <row r="60">
          <cell r="K60" t="str">
            <v>Silty Quartzite</v>
          </cell>
        </row>
        <row r="61">
          <cell r="K61" t="str">
            <v>Chlorite Schist</v>
          </cell>
        </row>
        <row r="62">
          <cell r="K62" t="str">
            <v>Chlorite Schist</v>
          </cell>
        </row>
        <row r="63">
          <cell r="K63" t="str">
            <v>Chlorite Schist</v>
          </cell>
        </row>
        <row r="64">
          <cell r="K64" t="str">
            <v>Chlorite Schist</v>
          </cell>
        </row>
        <row r="65">
          <cell r="K65" t="str">
            <v>Chlorite Schist</v>
          </cell>
        </row>
        <row r="67">
          <cell r="K67" t="str">
            <v>Chlorite Schist</v>
          </cell>
        </row>
        <row r="68">
          <cell r="K68" t="str">
            <v>Chlorite Schist</v>
          </cell>
        </row>
      </sheetData>
      <sheetData sheetId="10">
        <row r="4">
          <cell r="K4" t="str">
            <v>Overburden</v>
          </cell>
        </row>
        <row r="5">
          <cell r="K5" t="str">
            <v>Quartz Mica Siltstone</v>
          </cell>
        </row>
        <row r="6">
          <cell r="K6" t="str">
            <v>Quartz Mica Siltstone</v>
          </cell>
        </row>
        <row r="7">
          <cell r="K7" t="str">
            <v>Quartz Mica Siltstone</v>
          </cell>
        </row>
        <row r="8">
          <cell r="K8" t="str">
            <v>Quartz Mica Siltstone</v>
          </cell>
        </row>
        <row r="9">
          <cell r="K9" t="str">
            <v>Quartz Mica Siltstone</v>
          </cell>
        </row>
        <row r="10">
          <cell r="K10" t="str">
            <v>Quartz Mica Siltstone</v>
          </cell>
        </row>
        <row r="11">
          <cell r="K11" t="str">
            <v>Quartz Vein</v>
          </cell>
        </row>
        <row r="12">
          <cell r="K12" t="str">
            <v>Quartz Vein</v>
          </cell>
        </row>
        <row r="14">
          <cell r="K14" t="str">
            <v>Quartz Mica Siltstone</v>
          </cell>
        </row>
        <row r="15">
          <cell r="K15" t="str">
            <v>Quartz Mica Siltstone</v>
          </cell>
        </row>
        <row r="16">
          <cell r="K16" t="str">
            <v>Quartz Mica Siltstone</v>
          </cell>
        </row>
        <row r="17">
          <cell r="K17" t="str">
            <v>Quartz Mica Siltstone</v>
          </cell>
        </row>
        <row r="18">
          <cell r="K18" t="str">
            <v>Quartz Mica Siltstone</v>
          </cell>
        </row>
        <row r="19">
          <cell r="K19" t="str">
            <v>Quartz Mica Siltstone</v>
          </cell>
        </row>
        <row r="20">
          <cell r="K20" t="str">
            <v>Quartz Mica Siltstone</v>
          </cell>
        </row>
        <row r="21">
          <cell r="K21" t="str">
            <v>Quartz Mica Siltstone</v>
          </cell>
        </row>
        <row r="22">
          <cell r="K22" t="str">
            <v>Quartz Mica Siltstone</v>
          </cell>
        </row>
        <row r="24">
          <cell r="K24" t="str">
            <v>Quartz Mica Siltstone</v>
          </cell>
        </row>
        <row r="25">
          <cell r="K25" t="str">
            <v>Quartz Mica Siltstone</v>
          </cell>
        </row>
        <row r="26">
          <cell r="K26" t="str">
            <v>Quartz Mica Siltstone</v>
          </cell>
        </row>
        <row r="27">
          <cell r="K27" t="str">
            <v>Quartz Mica Siltstone</v>
          </cell>
        </row>
        <row r="28">
          <cell r="K28" t="str">
            <v>Quartz Mica Siltstone</v>
          </cell>
        </row>
        <row r="29">
          <cell r="K29" t="str">
            <v>Quartz Mica Siltstone</v>
          </cell>
        </row>
        <row r="30">
          <cell r="K30" t="str">
            <v>Quartz Mica Siltstone</v>
          </cell>
        </row>
        <row r="31">
          <cell r="K31" t="str">
            <v>Quartz Mica Siltstone</v>
          </cell>
        </row>
        <row r="32">
          <cell r="K32" t="str">
            <v>Quartz Mica Siltstone</v>
          </cell>
        </row>
        <row r="33">
          <cell r="K33" t="str">
            <v>Quartz Mica Siltstone</v>
          </cell>
        </row>
        <row r="34">
          <cell r="K34" t="str">
            <v>Quartz Mica Siltstone</v>
          </cell>
        </row>
        <row r="35">
          <cell r="K35" t="str">
            <v>Quartz Mica Siltstone</v>
          </cell>
        </row>
        <row r="37">
          <cell r="K37" t="str">
            <v>Chlorite Schist</v>
          </cell>
        </row>
        <row r="38">
          <cell r="K38" t="str">
            <v>Chlorite Schist</v>
          </cell>
        </row>
        <row r="39">
          <cell r="K39" t="str">
            <v>Chlorite Schist</v>
          </cell>
        </row>
        <row r="40">
          <cell r="K40" t="str">
            <v>Chlorite Schist</v>
          </cell>
        </row>
        <row r="41">
          <cell r="K41" t="str">
            <v>Chlorite Schist</v>
          </cell>
        </row>
        <row r="42">
          <cell r="K42" t="str">
            <v>Chlorite Schist</v>
          </cell>
        </row>
        <row r="43">
          <cell r="K43" t="str">
            <v>Chlorite Schist</v>
          </cell>
        </row>
        <row r="44">
          <cell r="K44" t="str">
            <v>Chlorite Schist</v>
          </cell>
        </row>
        <row r="45">
          <cell r="K45" t="str">
            <v>Chlorite Schist</v>
          </cell>
        </row>
        <row r="46">
          <cell r="K46" t="str">
            <v>Chlorite Schist</v>
          </cell>
        </row>
        <row r="47">
          <cell r="K47" t="str">
            <v>Chlorite Schist</v>
          </cell>
        </row>
        <row r="48">
          <cell r="K48" t="str">
            <v>Chlorite Schist</v>
          </cell>
        </row>
        <row r="49">
          <cell r="K49" t="str">
            <v>Chlorite Schist</v>
          </cell>
        </row>
        <row r="50">
          <cell r="K50" t="str">
            <v>Chlorite Schist</v>
          </cell>
        </row>
        <row r="51">
          <cell r="K51" t="str">
            <v>Quartz Vein</v>
          </cell>
        </row>
        <row r="52">
          <cell r="K52" t="str">
            <v>Chlorite Schist</v>
          </cell>
        </row>
        <row r="53">
          <cell r="K53" t="str">
            <v>Chlorite Schist</v>
          </cell>
        </row>
        <row r="54">
          <cell r="K54" t="str">
            <v>Chlorite Schist</v>
          </cell>
        </row>
        <row r="55">
          <cell r="K55" t="str">
            <v>Chlorite Schist</v>
          </cell>
        </row>
        <row r="56">
          <cell r="K56" t="str">
            <v>Chlorite Schist</v>
          </cell>
        </row>
        <row r="57">
          <cell r="K57" t="str">
            <v>Chlorite Schist</v>
          </cell>
        </row>
        <row r="58">
          <cell r="K58" t="str">
            <v>Quartz Vein</v>
          </cell>
        </row>
        <row r="60">
          <cell r="K60" t="str">
            <v>Chlorite Schist</v>
          </cell>
        </row>
        <row r="61">
          <cell r="K61" t="str">
            <v>Chlorite Schist</v>
          </cell>
        </row>
        <row r="62">
          <cell r="K62" t="str">
            <v>Chlorite Schist</v>
          </cell>
        </row>
        <row r="63">
          <cell r="K63" t="str">
            <v>Chlorite Schist</v>
          </cell>
        </row>
        <row r="64">
          <cell r="K64" t="str">
            <v>Chlorite Schist</v>
          </cell>
        </row>
        <row r="65">
          <cell r="K65" t="str">
            <v>Chlorite Schist</v>
          </cell>
        </row>
        <row r="66">
          <cell r="K66" t="str">
            <v>Chlorite Schist</v>
          </cell>
        </row>
        <row r="67">
          <cell r="K67" t="str">
            <v>Alteration Zone</v>
          </cell>
        </row>
        <row r="68">
          <cell r="K68" t="str">
            <v>Alteration Zone</v>
          </cell>
        </row>
        <row r="69">
          <cell r="K69" t="str">
            <v>Chlorite Schist</v>
          </cell>
        </row>
        <row r="70">
          <cell r="K70" t="str">
            <v>Chlorite Schist</v>
          </cell>
        </row>
        <row r="71">
          <cell r="K71" t="str">
            <v>Chlorite Schist</v>
          </cell>
        </row>
        <row r="72">
          <cell r="K72" t="str">
            <v>Chlorite Schist</v>
          </cell>
        </row>
        <row r="74">
          <cell r="K74" t="str">
            <v>Chlorite Schist</v>
          </cell>
        </row>
        <row r="75">
          <cell r="K75" t="str">
            <v>Chlorite Schist</v>
          </cell>
        </row>
      </sheetData>
      <sheetData sheetId="11">
        <row r="4">
          <cell r="K4" t="str">
            <v>Quartz Mica Siltstone</v>
          </cell>
        </row>
        <row r="5">
          <cell r="K5" t="str">
            <v>Quartz Mica Siltstone</v>
          </cell>
        </row>
        <row r="6">
          <cell r="K6" t="str">
            <v>Quartz Mica Siltstone</v>
          </cell>
        </row>
        <row r="7">
          <cell r="K7" t="str">
            <v>Quartz Mica Siltstone</v>
          </cell>
        </row>
        <row r="8">
          <cell r="K8" t="str">
            <v>Quartz Mica Siltstone</v>
          </cell>
        </row>
        <row r="9">
          <cell r="K9" t="str">
            <v>Quartz Mica Siltstone</v>
          </cell>
        </row>
        <row r="10">
          <cell r="K10" t="str">
            <v>Quartz Mica Siltstone</v>
          </cell>
        </row>
        <row r="11">
          <cell r="K11" t="str">
            <v>Quartz Mica Siltstone</v>
          </cell>
        </row>
        <row r="12">
          <cell r="K12" t="str">
            <v>Quartz Mica Siltstone</v>
          </cell>
        </row>
        <row r="14">
          <cell r="K14" t="str">
            <v>Quartz Mica Siltstone</v>
          </cell>
        </row>
        <row r="15">
          <cell r="K15" t="str">
            <v>Quartz Mica Siltstone</v>
          </cell>
        </row>
        <row r="16">
          <cell r="K16" t="str">
            <v>Quartz Mica Siltstone</v>
          </cell>
        </row>
        <row r="17">
          <cell r="K17" t="str">
            <v>Quartz Mica Siltstone</v>
          </cell>
        </row>
        <row r="18">
          <cell r="K18" t="str">
            <v>Quartz Mica Siltstone</v>
          </cell>
        </row>
        <row r="19">
          <cell r="K19" t="str">
            <v>Quartz Mica Siltstone</v>
          </cell>
        </row>
        <row r="20">
          <cell r="K20" t="str">
            <v>Quartz Mica Siltstone</v>
          </cell>
        </row>
        <row r="21">
          <cell r="K21" t="str">
            <v>Quartz Mica Siltstone</v>
          </cell>
        </row>
        <row r="22">
          <cell r="K22" t="str">
            <v>Quartz Mica Siltstone</v>
          </cell>
        </row>
        <row r="23">
          <cell r="K23" t="str">
            <v>Quartz Mica Siltstone</v>
          </cell>
        </row>
        <row r="24">
          <cell r="K24" t="str">
            <v>Quartz Mica Siltstone</v>
          </cell>
        </row>
        <row r="25">
          <cell r="K25" t="str">
            <v>Quartz Mica Siltstone</v>
          </cell>
        </row>
        <row r="26">
          <cell r="K26" t="str">
            <v>Quartz Mica Siltstone</v>
          </cell>
        </row>
        <row r="27">
          <cell r="K27" t="str">
            <v>Quartz Mica Siltstone</v>
          </cell>
        </row>
        <row r="28">
          <cell r="K28" t="str">
            <v>Quartz Mica Siltstone</v>
          </cell>
        </row>
        <row r="29">
          <cell r="K29" t="str">
            <v>Quartz Mica Siltstone</v>
          </cell>
        </row>
        <row r="30">
          <cell r="K30" t="str">
            <v>Quartz Mica Siltstone</v>
          </cell>
        </row>
        <row r="31">
          <cell r="K31" t="str">
            <v>Quartz Mica Siltstone</v>
          </cell>
        </row>
        <row r="33">
          <cell r="K33" t="str">
            <v>Quartz Mica Siltstone</v>
          </cell>
        </row>
        <row r="34">
          <cell r="K34" t="str">
            <v>Quartz Mica Siltstone</v>
          </cell>
        </row>
        <row r="35">
          <cell r="K35" t="str">
            <v>Quartz Mica Siltstone</v>
          </cell>
        </row>
        <row r="36">
          <cell r="K36" t="str">
            <v>Quartz Mica Siltstone</v>
          </cell>
        </row>
        <row r="37">
          <cell r="K37" t="str">
            <v>Quartz Mica Siltstone</v>
          </cell>
        </row>
        <row r="38">
          <cell r="K38" t="str">
            <v>Quartz Mica Siltstone</v>
          </cell>
        </row>
        <row r="39">
          <cell r="K39" t="str">
            <v>Quartz Mica Siltstone</v>
          </cell>
        </row>
        <row r="40">
          <cell r="K40" t="str">
            <v>Quartz Mica Siltstone</v>
          </cell>
        </row>
        <row r="41">
          <cell r="K41" t="str">
            <v>Quartz Mica Siltstone</v>
          </cell>
        </row>
        <row r="42">
          <cell r="K42" t="str">
            <v>Quartz Mica Siltstone</v>
          </cell>
        </row>
        <row r="43">
          <cell r="K43" t="str">
            <v>Quartz Mica Siltstone</v>
          </cell>
        </row>
        <row r="44">
          <cell r="K44" t="str">
            <v>Quartz Mica Siltstone</v>
          </cell>
        </row>
        <row r="46">
          <cell r="K46" t="str">
            <v>Quartz Vein</v>
          </cell>
        </row>
        <row r="47">
          <cell r="K47" t="str">
            <v>Quartz Vein</v>
          </cell>
        </row>
        <row r="48">
          <cell r="K48" t="str">
            <v>Quartz Vein</v>
          </cell>
        </row>
        <row r="49">
          <cell r="K49" t="str">
            <v>Quartz Mica Siltstone</v>
          </cell>
        </row>
        <row r="50">
          <cell r="K50" t="str">
            <v>Quartz Mica Siltstone</v>
          </cell>
        </row>
        <row r="51">
          <cell r="K51" t="str">
            <v>Quartz Mica Siltstone</v>
          </cell>
        </row>
        <row r="52">
          <cell r="K52" t="str">
            <v>Quartz Mica Siltstone</v>
          </cell>
        </row>
        <row r="53">
          <cell r="K53" t="str">
            <v>Quartz Mica Siltstone</v>
          </cell>
        </row>
        <row r="54">
          <cell r="K54" t="str">
            <v>Quartz Mica Siltstone</v>
          </cell>
        </row>
        <row r="55">
          <cell r="K55" t="str">
            <v>Quartz Mica Siltstone</v>
          </cell>
        </row>
        <row r="57">
          <cell r="K57" t="str">
            <v>Quartz Mica Siltstone</v>
          </cell>
        </row>
        <row r="58">
          <cell r="K58" t="str">
            <v>Quartz Mica Siltstone</v>
          </cell>
        </row>
        <row r="59">
          <cell r="K59" t="str">
            <v>Quartz Mica Siltstone</v>
          </cell>
        </row>
        <row r="60">
          <cell r="K60" t="str">
            <v>Quartz Mica Siltstone</v>
          </cell>
        </row>
        <row r="61">
          <cell r="K61" t="str">
            <v>Quartz Mica Siltstone</v>
          </cell>
        </row>
        <row r="62">
          <cell r="K62" t="str">
            <v>Quartz Mica Siltstone</v>
          </cell>
        </row>
        <row r="63">
          <cell r="K63" t="str">
            <v>Quartz Mica Siltstone</v>
          </cell>
        </row>
        <row r="64">
          <cell r="K64" t="str">
            <v>Quartz Mica Siltstone</v>
          </cell>
        </row>
        <row r="65">
          <cell r="K65" t="str">
            <v>Quartz Mica Siltstone</v>
          </cell>
        </row>
        <row r="66">
          <cell r="K66" t="str">
            <v>Quartz Mica Siltstone</v>
          </cell>
        </row>
        <row r="67">
          <cell r="K67" t="str">
            <v>Quartz Mica Siltstone</v>
          </cell>
        </row>
      </sheetData>
      <sheetData sheetId="12">
        <row r="5">
          <cell r="K5" t="str">
            <v>Quartz Mica Siltstone</v>
          </cell>
        </row>
        <row r="6">
          <cell r="K6" t="str">
            <v>Quartz Mica Siltstone</v>
          </cell>
        </row>
        <row r="7">
          <cell r="K7" t="str">
            <v>Quartz Mica Siltstone</v>
          </cell>
        </row>
        <row r="8">
          <cell r="K8" t="str">
            <v>Quartz Mica Siltstone</v>
          </cell>
        </row>
        <row r="9">
          <cell r="K9" t="str">
            <v>Quartz Mica Siltstone</v>
          </cell>
        </row>
        <row r="10">
          <cell r="K10" t="str">
            <v>Quartz Mica Siltstone</v>
          </cell>
        </row>
        <row r="11">
          <cell r="K11" t="str">
            <v>Quartz Mica Siltstone</v>
          </cell>
        </row>
        <row r="12">
          <cell r="K12" t="str">
            <v>Quartz Mica Siltstone</v>
          </cell>
        </row>
        <row r="13">
          <cell r="K13" t="str">
            <v>Quartz Mica Siltstone</v>
          </cell>
        </row>
        <row r="14">
          <cell r="K14" t="str">
            <v>Quartz Mica Siltstone</v>
          </cell>
        </row>
        <row r="15">
          <cell r="K15" t="str">
            <v>Quartz Mica Siltstone</v>
          </cell>
        </row>
        <row r="17">
          <cell r="K17" t="str">
            <v>Quartz Mica Siltstone</v>
          </cell>
        </row>
        <row r="18">
          <cell r="K18" t="str">
            <v>Quartz Mica Siltstone</v>
          </cell>
        </row>
        <row r="19">
          <cell r="K19" t="str">
            <v>Quartz Mica Siltstone</v>
          </cell>
        </row>
        <row r="20">
          <cell r="K20" t="str">
            <v>Quartz Mica Siltstone</v>
          </cell>
        </row>
        <row r="21">
          <cell r="K21" t="str">
            <v>Quartz Mica Siltstone</v>
          </cell>
        </row>
        <row r="22">
          <cell r="K22" t="str">
            <v>Quartz Mica Siltstone</v>
          </cell>
        </row>
        <row r="23">
          <cell r="K23" t="str">
            <v>Quartz Mica Siltstone</v>
          </cell>
        </row>
        <row r="24">
          <cell r="K24" t="str">
            <v>Diabase</v>
          </cell>
        </row>
        <row r="25">
          <cell r="K25" t="str">
            <v>Diabase</v>
          </cell>
        </row>
        <row r="27">
          <cell r="K27" t="str">
            <v>Diabase</v>
          </cell>
        </row>
        <row r="28">
          <cell r="K28" t="str">
            <v>Diabase</v>
          </cell>
        </row>
        <row r="29">
          <cell r="K29" t="str">
            <v>Diabase</v>
          </cell>
        </row>
        <row r="30">
          <cell r="K30" t="str">
            <v>Diabase</v>
          </cell>
        </row>
        <row r="31">
          <cell r="K31" t="str">
            <v>Quartz Mica Siltstone</v>
          </cell>
        </row>
        <row r="32">
          <cell r="K32" t="str">
            <v>Quartz Mica Siltstone</v>
          </cell>
        </row>
        <row r="33">
          <cell r="K33" t="str">
            <v>Quartz Mica Siltstone</v>
          </cell>
        </row>
        <row r="34">
          <cell r="K34" t="str">
            <v>Quartz Mica Siltstone</v>
          </cell>
        </row>
        <row r="35">
          <cell r="K35" t="str">
            <v>Quartz Mica Siltstone</v>
          </cell>
        </row>
        <row r="36">
          <cell r="K36" t="str">
            <v>Quartz Mica Siltstone</v>
          </cell>
        </row>
        <row r="38">
          <cell r="K38" t="str">
            <v>Quartz Mica Siltstone</v>
          </cell>
        </row>
        <row r="39">
          <cell r="K39" t="str">
            <v>Quartz Mica Siltstone</v>
          </cell>
        </row>
        <row r="40">
          <cell r="K40" t="str">
            <v>Quartz Mica Siltstone</v>
          </cell>
        </row>
        <row r="41">
          <cell r="K41" t="str">
            <v>Quartz Mica Siltstone</v>
          </cell>
        </row>
        <row r="42">
          <cell r="K42" t="str">
            <v>Quartz Mica Siltstone</v>
          </cell>
        </row>
        <row r="43">
          <cell r="K43" t="str">
            <v>Quartz Mica Siltstone</v>
          </cell>
        </row>
        <row r="44">
          <cell r="K44" t="str">
            <v>Quartz Mica Siltstone</v>
          </cell>
        </row>
      </sheetData>
      <sheetData sheetId="13"/>
      <sheetData sheetId="14">
        <row r="4">
          <cell r="K4" t="str">
            <v>Diabase</v>
          </cell>
        </row>
        <row r="5">
          <cell r="K5" t="str">
            <v>Diabase</v>
          </cell>
        </row>
        <row r="6">
          <cell r="K6" t="str">
            <v>Diabase</v>
          </cell>
        </row>
        <row r="8">
          <cell r="K8" t="str">
            <v>Diabase</v>
          </cell>
        </row>
        <row r="9">
          <cell r="K9" t="str">
            <v>Diabase</v>
          </cell>
        </row>
        <row r="10">
          <cell r="K10" t="str">
            <v>Diabase</v>
          </cell>
        </row>
        <row r="11">
          <cell r="K11" t="str">
            <v>Diabase</v>
          </cell>
        </row>
        <row r="12">
          <cell r="K12" t="str">
            <v>Diabase</v>
          </cell>
        </row>
        <row r="13">
          <cell r="K13" t="str">
            <v>Diabase</v>
          </cell>
        </row>
        <row r="14">
          <cell r="K14" t="str">
            <v>Diabase</v>
          </cell>
        </row>
        <row r="15">
          <cell r="K15" t="str">
            <v>Diabase</v>
          </cell>
        </row>
        <row r="17">
          <cell r="K17" t="str">
            <v>Diabase</v>
          </cell>
        </row>
        <row r="18">
          <cell r="K18" t="str">
            <v>Diabase</v>
          </cell>
        </row>
        <row r="19">
          <cell r="K19" t="str">
            <v>Diabase</v>
          </cell>
        </row>
        <row r="20">
          <cell r="K20" t="str">
            <v>Diabase</v>
          </cell>
        </row>
      </sheetData>
      <sheetData sheetId="15">
        <row r="4">
          <cell r="K4" t="str">
            <v>Quartz Mica Siltstone</v>
          </cell>
        </row>
        <row r="5">
          <cell r="K5" t="str">
            <v>Quartz Mica Siltstone</v>
          </cell>
        </row>
        <row r="6">
          <cell r="K6" t="str">
            <v>Quartz Mica Siltstone</v>
          </cell>
        </row>
        <row r="7">
          <cell r="K7" t="str">
            <v>Quartz Mica Siltstone</v>
          </cell>
        </row>
        <row r="8">
          <cell r="K8" t="str">
            <v>Quartz Mica Siltstone</v>
          </cell>
        </row>
        <row r="9">
          <cell r="K9" t="str">
            <v>Quartz Mica Siltstone</v>
          </cell>
        </row>
        <row r="10">
          <cell r="K10" t="str">
            <v>Quartz Mica Siltstone</v>
          </cell>
        </row>
        <row r="12">
          <cell r="K12" t="str">
            <v>Quartz Mica Siltstone</v>
          </cell>
        </row>
        <row r="13">
          <cell r="K13" t="str">
            <v>Quartz Mica Siltstone</v>
          </cell>
        </row>
        <row r="14">
          <cell r="K14" t="str">
            <v>Quartz Mica Siltstone</v>
          </cell>
        </row>
        <row r="15">
          <cell r="K15" t="str">
            <v>Quartz Mica Siltstone</v>
          </cell>
        </row>
        <row r="16">
          <cell r="K16" t="str">
            <v>Quartz Mica Siltstone</v>
          </cell>
        </row>
        <row r="17">
          <cell r="K17" t="str">
            <v>Quartz Mica Siltstone</v>
          </cell>
        </row>
        <row r="18">
          <cell r="K18" t="str">
            <v>Quartz Mica Siltstone</v>
          </cell>
        </row>
        <row r="19">
          <cell r="K19" t="str">
            <v>Quartz Mica Siltstone</v>
          </cell>
        </row>
        <row r="20">
          <cell r="K20" t="str">
            <v>Quartz Mica Siltstone</v>
          </cell>
        </row>
        <row r="22">
          <cell r="K22" t="str">
            <v>Quartz Mica Siltstone</v>
          </cell>
        </row>
        <row r="23">
          <cell r="K23" t="str">
            <v>Quartz Mica Siltstone</v>
          </cell>
        </row>
        <row r="24">
          <cell r="K24" t="str">
            <v>Quartz Mica Siltstone</v>
          </cell>
        </row>
        <row r="25">
          <cell r="K25" t="str">
            <v>Quartz Mica Siltstone</v>
          </cell>
        </row>
        <row r="26">
          <cell r="K26" t="str">
            <v>Quartz Mica Siltstone</v>
          </cell>
        </row>
        <row r="27">
          <cell r="K27" t="str">
            <v>Quartz Mica Siltstone</v>
          </cell>
        </row>
        <row r="28">
          <cell r="K28" t="str">
            <v>Quartz Mica Siltstone</v>
          </cell>
        </row>
        <row r="29">
          <cell r="K29" t="str">
            <v>Quartz Mica Siltstone</v>
          </cell>
        </row>
        <row r="31">
          <cell r="K31" t="str">
            <v>Quartz Mica Siltstone</v>
          </cell>
        </row>
        <row r="32">
          <cell r="K32" t="str">
            <v>Quartz Mica Siltstone</v>
          </cell>
        </row>
        <row r="33">
          <cell r="K33" t="str">
            <v>Quartz Mica Siltstone</v>
          </cell>
        </row>
        <row r="34">
          <cell r="K34" t="str">
            <v>Quartz Vein</v>
          </cell>
        </row>
        <row r="35">
          <cell r="K35" t="str">
            <v>Quartz Vein</v>
          </cell>
        </row>
        <row r="36">
          <cell r="K36" t="str">
            <v>Quartz Mica Siltstone</v>
          </cell>
        </row>
        <row r="37">
          <cell r="K37" t="str">
            <v>Quartz Mica Siltstone</v>
          </cell>
        </row>
        <row r="38">
          <cell r="K38" t="str">
            <v>Quartz Mica Siltstone</v>
          </cell>
        </row>
        <row r="39">
          <cell r="K39" t="str">
            <v>Quartz Mica Siltstone</v>
          </cell>
        </row>
        <row r="40">
          <cell r="K40" t="str">
            <v>Quartz Mica Siltstone</v>
          </cell>
        </row>
        <row r="42">
          <cell r="K42" t="str">
            <v>Quartz Mica Siltstone</v>
          </cell>
        </row>
        <row r="43">
          <cell r="K43" t="str">
            <v>Quartz Mica Siltstone</v>
          </cell>
        </row>
        <row r="44">
          <cell r="K44" t="str">
            <v>Quartz Mica Siltstone</v>
          </cell>
        </row>
        <row r="45">
          <cell r="K45" t="str">
            <v>Quartz Mica Siltstone</v>
          </cell>
        </row>
        <row r="46">
          <cell r="K46" t="str">
            <v>Quartz Mica Siltstone</v>
          </cell>
        </row>
        <row r="47">
          <cell r="K47" t="str">
            <v>Quartz Mica Siltstone</v>
          </cell>
        </row>
        <row r="48">
          <cell r="K48" t="str">
            <v>Quartz Mica Siltstone</v>
          </cell>
        </row>
        <row r="49">
          <cell r="K49" t="str">
            <v>Diabase</v>
          </cell>
        </row>
        <row r="51">
          <cell r="K51" t="str">
            <v>Diabase</v>
          </cell>
        </row>
        <row r="52">
          <cell r="K52" t="str">
            <v>Diabase</v>
          </cell>
        </row>
        <row r="53">
          <cell r="K53" t="str">
            <v>Diabase</v>
          </cell>
        </row>
        <row r="54">
          <cell r="K54" t="str">
            <v>Diabase</v>
          </cell>
        </row>
        <row r="55">
          <cell r="K55" t="str">
            <v>Diabase</v>
          </cell>
        </row>
        <row r="56">
          <cell r="K56" t="str">
            <v>Diabase</v>
          </cell>
        </row>
        <row r="57">
          <cell r="K57" t="str">
            <v>Diabase</v>
          </cell>
        </row>
        <row r="58">
          <cell r="K58" t="str">
            <v>Diabase</v>
          </cell>
        </row>
        <row r="59">
          <cell r="K59" t="str">
            <v>Diabase</v>
          </cell>
        </row>
        <row r="60">
          <cell r="K60" t="str">
            <v>Diabase</v>
          </cell>
        </row>
        <row r="61">
          <cell r="K61" t="str">
            <v>Diabase</v>
          </cell>
        </row>
        <row r="63">
          <cell r="K63" t="str">
            <v>Diabase</v>
          </cell>
        </row>
        <row r="64">
          <cell r="K64" t="str">
            <v>Diabase</v>
          </cell>
        </row>
        <row r="65">
          <cell r="K65" t="str">
            <v>Diabase</v>
          </cell>
        </row>
        <row r="66">
          <cell r="K66" t="str">
            <v>Diabase</v>
          </cell>
        </row>
        <row r="67">
          <cell r="K67" t="str">
            <v>Diabase</v>
          </cell>
        </row>
      </sheetData>
      <sheetData sheetId="16">
        <row r="4">
          <cell r="K4" t="str">
            <v>Siltstone</v>
          </cell>
        </row>
        <row r="5">
          <cell r="K5" t="str">
            <v>Siltstone</v>
          </cell>
        </row>
        <row r="6">
          <cell r="K6" t="str">
            <v>Siltstone</v>
          </cell>
        </row>
        <row r="7">
          <cell r="K7" t="str">
            <v>Siltstone</v>
          </cell>
        </row>
        <row r="8">
          <cell r="K8" t="str">
            <v>Quartz Vein</v>
          </cell>
        </row>
        <row r="10">
          <cell r="K10" t="str">
            <v>Quartz Vein</v>
          </cell>
        </row>
        <row r="11">
          <cell r="K11" t="str">
            <v>Siltstone</v>
          </cell>
        </row>
        <row r="12">
          <cell r="K12" t="str">
            <v>Siltstone</v>
          </cell>
        </row>
        <row r="13">
          <cell r="K13" t="str">
            <v>Siltstone</v>
          </cell>
        </row>
        <row r="14">
          <cell r="K14" t="str">
            <v>Siltstone</v>
          </cell>
        </row>
        <row r="15">
          <cell r="K15" t="str">
            <v>Siltstone</v>
          </cell>
        </row>
        <row r="16">
          <cell r="K16" t="str">
            <v>Siltstone</v>
          </cell>
        </row>
        <row r="17">
          <cell r="K17" t="str">
            <v>Siltstone</v>
          </cell>
        </row>
        <row r="18">
          <cell r="K18" t="str">
            <v>Siltstone</v>
          </cell>
        </row>
        <row r="19">
          <cell r="K19" t="str">
            <v>Siltstone</v>
          </cell>
        </row>
        <row r="21">
          <cell r="K21" t="str">
            <v>Siltstone</v>
          </cell>
        </row>
        <row r="22">
          <cell r="K22" t="str">
            <v>Siltstone</v>
          </cell>
        </row>
        <row r="23">
          <cell r="K23" t="str">
            <v>Siltstone</v>
          </cell>
        </row>
        <row r="24">
          <cell r="K24" t="str">
            <v>Siltstone</v>
          </cell>
        </row>
        <row r="25">
          <cell r="K25" t="str">
            <v>Siltstone</v>
          </cell>
        </row>
        <row r="26">
          <cell r="K26" t="str">
            <v>Fault Zone</v>
          </cell>
        </row>
        <row r="27">
          <cell r="K27" t="str">
            <v>Siltstone</v>
          </cell>
        </row>
        <row r="28">
          <cell r="K28" t="str">
            <v>Siltstone</v>
          </cell>
        </row>
        <row r="29">
          <cell r="K29" t="str">
            <v>Siltstone</v>
          </cell>
        </row>
        <row r="31">
          <cell r="K31" t="str">
            <v>Siltstone</v>
          </cell>
        </row>
        <row r="32">
          <cell r="K32" t="str">
            <v>Siltstone</v>
          </cell>
        </row>
        <row r="33">
          <cell r="K33" t="str">
            <v>Siltstone</v>
          </cell>
        </row>
        <row r="34">
          <cell r="K34" t="str">
            <v>Siltstone</v>
          </cell>
        </row>
        <row r="35">
          <cell r="K35" t="str">
            <v>Siltstone</v>
          </cell>
        </row>
        <row r="36">
          <cell r="K36" t="str">
            <v>Siltstone</v>
          </cell>
        </row>
        <row r="37">
          <cell r="K37" t="str">
            <v>Siltstone</v>
          </cell>
        </row>
        <row r="38">
          <cell r="K38" t="str">
            <v>Siltstone</v>
          </cell>
        </row>
        <row r="39">
          <cell r="K39" t="str">
            <v>Siltstone</v>
          </cell>
        </row>
        <row r="41">
          <cell r="K41" t="str">
            <v>Siltstone</v>
          </cell>
        </row>
        <row r="42">
          <cell r="K42" t="str">
            <v>Quartz Augen Gneiss</v>
          </cell>
        </row>
        <row r="43">
          <cell r="K43" t="str">
            <v>Quartz Augen Gneiss</v>
          </cell>
        </row>
        <row r="44">
          <cell r="K44" t="str">
            <v>Quartz Augen Gneiss</v>
          </cell>
        </row>
        <row r="45">
          <cell r="K45" t="str">
            <v>Quartz Augen Gneiss</v>
          </cell>
        </row>
        <row r="46">
          <cell r="K46" t="str">
            <v>Quartz Augen Gneiss</v>
          </cell>
        </row>
        <row r="47">
          <cell r="K47" t="str">
            <v>Quartz Augen Gneiss</v>
          </cell>
        </row>
        <row r="48">
          <cell r="K48" t="str">
            <v>Quartz Augen Gneiss</v>
          </cell>
        </row>
        <row r="50">
          <cell r="K50" t="str">
            <v>Quartz Augen Gneiss</v>
          </cell>
        </row>
        <row r="51">
          <cell r="K51" t="str">
            <v>Quartz Augen Gneiss</v>
          </cell>
        </row>
        <row r="52">
          <cell r="K52" t="str">
            <v>Quartz Augen Gneiss</v>
          </cell>
        </row>
        <row r="53">
          <cell r="K53" t="str">
            <v>Quartz Augen Gneiss</v>
          </cell>
        </row>
        <row r="54">
          <cell r="K54" t="str">
            <v>Quartz Augen Gneiss</v>
          </cell>
        </row>
        <row r="55">
          <cell r="K55" t="str">
            <v>Quartz Augen Gneiss</v>
          </cell>
        </row>
        <row r="56">
          <cell r="K56" t="str">
            <v>Quartz Augen Gneiss</v>
          </cell>
        </row>
        <row r="57">
          <cell r="K57" t="str">
            <v>Quartz Augen Gneiss</v>
          </cell>
        </row>
      </sheetData>
      <sheetData sheetId="17">
        <row r="4">
          <cell r="K4" t="str">
            <v>Siltstone</v>
          </cell>
        </row>
        <row r="5">
          <cell r="K5" t="str">
            <v>Siltstone</v>
          </cell>
        </row>
        <row r="7">
          <cell r="K7" t="str">
            <v>Siltstone</v>
          </cell>
        </row>
        <row r="8">
          <cell r="K8" t="str">
            <v>Siltstone</v>
          </cell>
        </row>
        <row r="9">
          <cell r="K9" t="str">
            <v>Siltstone</v>
          </cell>
        </row>
        <row r="10">
          <cell r="K10" t="str">
            <v>Siltstone</v>
          </cell>
        </row>
        <row r="11">
          <cell r="K11" t="str">
            <v>Siltstone</v>
          </cell>
        </row>
        <row r="13">
          <cell r="K13" t="str">
            <v>Siltstone</v>
          </cell>
        </row>
        <row r="14">
          <cell r="K14" t="str">
            <v>Quartz Vein</v>
          </cell>
        </row>
        <row r="15">
          <cell r="K15" t="str">
            <v>Quartz Vein</v>
          </cell>
        </row>
        <row r="16">
          <cell r="K16" t="str">
            <v>Quartz Vein</v>
          </cell>
        </row>
        <row r="17">
          <cell r="K17" t="str">
            <v>Quartz Vein</v>
          </cell>
        </row>
        <row r="18">
          <cell r="K18" t="str">
            <v>Quartz Vein</v>
          </cell>
        </row>
        <row r="19">
          <cell r="K19" t="str">
            <v>Quartz Vein</v>
          </cell>
        </row>
        <row r="20">
          <cell r="K20" t="str">
            <v>Siltstone</v>
          </cell>
        </row>
        <row r="21">
          <cell r="K21" t="str">
            <v>Siltstone</v>
          </cell>
        </row>
        <row r="22">
          <cell r="K22" t="str">
            <v>Siltstone</v>
          </cell>
        </row>
        <row r="23">
          <cell r="K23" t="str">
            <v>Siltstone</v>
          </cell>
        </row>
        <row r="24">
          <cell r="K24" t="str">
            <v>Siltstone</v>
          </cell>
        </row>
        <row r="25">
          <cell r="K25" t="str">
            <v>Siltstone</v>
          </cell>
        </row>
        <row r="26">
          <cell r="K26" t="str">
            <v>Siltstone</v>
          </cell>
        </row>
        <row r="27">
          <cell r="K27" t="str">
            <v>Siltstone</v>
          </cell>
        </row>
        <row r="28">
          <cell r="K28" t="str">
            <v>Siltstone</v>
          </cell>
        </row>
        <row r="29">
          <cell r="K29" t="str">
            <v>Siltstone</v>
          </cell>
        </row>
        <row r="30">
          <cell r="K30" t="str">
            <v>Siltstone</v>
          </cell>
        </row>
        <row r="31">
          <cell r="K31" t="str">
            <v>Siltstone</v>
          </cell>
        </row>
        <row r="33">
          <cell r="K33" t="str">
            <v>Siltstone</v>
          </cell>
        </row>
        <row r="34">
          <cell r="K34" t="str">
            <v>Siltstone</v>
          </cell>
        </row>
      </sheetData>
      <sheetData sheetId="18">
        <row r="4">
          <cell r="K4" t="str">
            <v>Quartz Augen Gneiss</v>
          </cell>
        </row>
        <row r="5">
          <cell r="K5" t="str">
            <v>Quartz Augen Gneiss</v>
          </cell>
        </row>
        <row r="6">
          <cell r="K6" t="str">
            <v>Quartz Augen Gneiss</v>
          </cell>
        </row>
        <row r="7">
          <cell r="K7" t="str">
            <v>Quartz Augen Gneiss</v>
          </cell>
        </row>
        <row r="9">
          <cell r="K9" t="str">
            <v>Quartz Augen Gneiss</v>
          </cell>
        </row>
        <row r="10">
          <cell r="K10" t="str">
            <v>Quartz Augen Gneiss</v>
          </cell>
        </row>
        <row r="11">
          <cell r="K11" t="str">
            <v>Quartz Augen Gneiss</v>
          </cell>
        </row>
        <row r="12">
          <cell r="K12" t="str">
            <v>Quartz Augen Gneiss</v>
          </cell>
        </row>
        <row r="13">
          <cell r="K13" t="str">
            <v>Quartz Augen Gneiss</v>
          </cell>
        </row>
        <row r="14">
          <cell r="K14" t="str">
            <v>Fault Zone</v>
          </cell>
        </row>
        <row r="15">
          <cell r="K15" t="str">
            <v>Quartz Augen Gneiss</v>
          </cell>
        </row>
        <row r="16">
          <cell r="K16" t="str">
            <v>Quartz Augen Gneiss</v>
          </cell>
        </row>
        <row r="17">
          <cell r="K17" t="str">
            <v>Quartz Augen Gneiss</v>
          </cell>
        </row>
        <row r="19">
          <cell r="K19" t="str">
            <v>Quartz Augen Gneiss</v>
          </cell>
        </row>
        <row r="20">
          <cell r="K20" t="str">
            <v>Quartz Augen Gneiss</v>
          </cell>
        </row>
        <row r="21">
          <cell r="K21" t="str">
            <v>Quartz Augen Gneiss</v>
          </cell>
        </row>
        <row r="22">
          <cell r="K22" t="str">
            <v>Quartz Augen Gneiss</v>
          </cell>
        </row>
        <row r="23">
          <cell r="K23" t="str">
            <v>Quartz Augen Gneiss</v>
          </cell>
        </row>
        <row r="24">
          <cell r="K24" t="str">
            <v>Quartz Augen Gneiss</v>
          </cell>
        </row>
        <row r="25">
          <cell r="K25" t="str">
            <v>Quartz Augen Gneiss</v>
          </cell>
        </row>
        <row r="26">
          <cell r="K26" t="str">
            <v>Quartz Augen Gneiss</v>
          </cell>
        </row>
        <row r="27">
          <cell r="K27" t="str">
            <v>Quartz Augen Gneiss</v>
          </cell>
        </row>
        <row r="28">
          <cell r="K28" t="str">
            <v>Quartz Augen Gneiss</v>
          </cell>
        </row>
        <row r="30">
          <cell r="K30" t="str">
            <v>Quartz Augen Gneiss</v>
          </cell>
        </row>
        <row r="31">
          <cell r="K31" t="str">
            <v>Quartz Augen Gneiss</v>
          </cell>
        </row>
        <row r="32">
          <cell r="K32" t="str">
            <v>Quartz Augen Gneiss</v>
          </cell>
        </row>
        <row r="33">
          <cell r="K33" t="str">
            <v>Quartz Augen Gneiss</v>
          </cell>
        </row>
        <row r="34">
          <cell r="K34" t="str">
            <v>Siltstone</v>
          </cell>
        </row>
        <row r="35">
          <cell r="K35" t="str">
            <v>Siltstone</v>
          </cell>
        </row>
        <row r="36">
          <cell r="K36" t="str">
            <v>Siltstone</v>
          </cell>
        </row>
        <row r="37">
          <cell r="K37" t="str">
            <v>Quartz Vein</v>
          </cell>
        </row>
        <row r="39">
          <cell r="K39" t="str">
            <v>Quartz Vein</v>
          </cell>
        </row>
        <row r="40">
          <cell r="K40" t="str">
            <v>Quartz Vein</v>
          </cell>
        </row>
        <row r="41">
          <cell r="K41" t="str">
            <v>Siltstone</v>
          </cell>
        </row>
        <row r="42">
          <cell r="K42" t="str">
            <v>Siltstone</v>
          </cell>
        </row>
        <row r="43">
          <cell r="K43" t="str">
            <v>Siltstone</v>
          </cell>
        </row>
        <row r="44">
          <cell r="K44" t="str">
            <v>Siltstone</v>
          </cell>
        </row>
        <row r="45">
          <cell r="K45" t="str">
            <v>Siltstone</v>
          </cell>
        </row>
        <row r="46">
          <cell r="K46" t="str">
            <v>Siltstone</v>
          </cell>
        </row>
        <row r="47">
          <cell r="K47" t="str">
            <v>Siltstone</v>
          </cell>
        </row>
        <row r="48">
          <cell r="K48" t="str">
            <v>Siltstone</v>
          </cell>
        </row>
        <row r="50">
          <cell r="K50" t="str">
            <v>Siltstone</v>
          </cell>
        </row>
        <row r="51">
          <cell r="K51" t="str">
            <v>Siltstone</v>
          </cell>
        </row>
        <row r="52">
          <cell r="K52" t="str">
            <v>Siltstone</v>
          </cell>
        </row>
        <row r="53">
          <cell r="K53" t="str">
            <v>Siltstone</v>
          </cell>
        </row>
        <row r="54">
          <cell r="K54" t="str">
            <v>Siltstone</v>
          </cell>
        </row>
        <row r="55">
          <cell r="K55" t="str">
            <v>Siltstone</v>
          </cell>
        </row>
        <row r="56">
          <cell r="K56" t="str">
            <v>Quartz Augen Gneiss</v>
          </cell>
        </row>
        <row r="57">
          <cell r="K57" t="str">
            <v>Quartz Augen Gneiss</v>
          </cell>
        </row>
        <row r="58">
          <cell r="K58" t="str">
            <v>Quartz Augen Gneiss</v>
          </cell>
        </row>
        <row r="59">
          <cell r="K59" t="str">
            <v>Quartz Augen Gneiss</v>
          </cell>
        </row>
        <row r="60">
          <cell r="K60" t="str">
            <v>Quartz Augen Gneiss</v>
          </cell>
        </row>
      </sheetData>
      <sheetData sheetId="19">
        <row r="4">
          <cell r="L4" t="str">
            <v>Quartz Augen Gneiss</v>
          </cell>
        </row>
        <row r="5">
          <cell r="L5" t="str">
            <v>Quartz Augen Gneiss</v>
          </cell>
        </row>
        <row r="6">
          <cell r="L6" t="str">
            <v>Quartz Augen Gneiss</v>
          </cell>
        </row>
        <row r="7">
          <cell r="L7" t="str">
            <v>Quartz Augen Gneiss</v>
          </cell>
        </row>
        <row r="8">
          <cell r="L8" t="str">
            <v>Quartz Augen Gneiss</v>
          </cell>
        </row>
        <row r="9">
          <cell r="L9" t="str">
            <v>Quartz Augen Gneiss</v>
          </cell>
        </row>
        <row r="10">
          <cell r="L10" t="str">
            <v>Quartz Augen Gneiss</v>
          </cell>
        </row>
        <row r="11">
          <cell r="L11" t="str">
            <v>Quartz Augen Gneiss</v>
          </cell>
        </row>
        <row r="12">
          <cell r="L12" t="str">
            <v>Quartz Augen Gneiss</v>
          </cell>
        </row>
        <row r="13">
          <cell r="L13" t="str">
            <v>Quartz Vein</v>
          </cell>
        </row>
        <row r="14">
          <cell r="L14" t="str">
            <v>Siltstone</v>
          </cell>
        </row>
        <row r="16">
          <cell r="L16" t="str">
            <v>Siltstone</v>
          </cell>
        </row>
        <row r="17">
          <cell r="L17" t="str">
            <v>Siltstone</v>
          </cell>
        </row>
        <row r="18">
          <cell r="L18" t="str">
            <v>Siltstone</v>
          </cell>
        </row>
        <row r="19">
          <cell r="L19" t="str">
            <v>Siltstone</v>
          </cell>
        </row>
        <row r="20">
          <cell r="L20" t="str">
            <v>Siltstone</v>
          </cell>
        </row>
        <row r="21">
          <cell r="L21" t="str">
            <v>Quartz Augen Gneiss</v>
          </cell>
        </row>
        <row r="22">
          <cell r="L22" t="str">
            <v>Quartz Augen Gneiss</v>
          </cell>
        </row>
        <row r="23">
          <cell r="L23" t="str">
            <v>Quartz Augen Gneiss</v>
          </cell>
        </row>
        <row r="24">
          <cell r="L24" t="str">
            <v>Quartz Augen Gneiss</v>
          </cell>
        </row>
        <row r="25">
          <cell r="L25" t="str">
            <v>Siltstone</v>
          </cell>
        </row>
        <row r="26">
          <cell r="L26" t="str">
            <v>Siltstone</v>
          </cell>
        </row>
        <row r="28">
          <cell r="L28" t="str">
            <v>Quartz Vein</v>
          </cell>
        </row>
        <row r="29">
          <cell r="L29" t="str">
            <v>Quartz Vein</v>
          </cell>
        </row>
        <row r="30">
          <cell r="L30" t="str">
            <v>Quartz Augen Gneiss</v>
          </cell>
        </row>
        <row r="31">
          <cell r="L31" t="str">
            <v>Quartz Augen Gneiss</v>
          </cell>
        </row>
        <row r="32">
          <cell r="L32" t="str">
            <v>Quartz Augen Gneiss</v>
          </cell>
        </row>
        <row r="33">
          <cell r="L33" t="str">
            <v>Quartz Augen Gneiss</v>
          </cell>
        </row>
        <row r="34">
          <cell r="L34" t="str">
            <v>Quartz Augen Gneiss</v>
          </cell>
        </row>
        <row r="35">
          <cell r="L35" t="str">
            <v>Quartz Augen Gneiss</v>
          </cell>
        </row>
        <row r="36">
          <cell r="L36" t="str">
            <v>Quartz Augen Gneiss</v>
          </cell>
        </row>
        <row r="37">
          <cell r="L37" t="str">
            <v>Quartz Augen Gneiss</v>
          </cell>
        </row>
        <row r="39">
          <cell r="L39" t="str">
            <v>Quartz Augen Gneiss</v>
          </cell>
        </row>
        <row r="40">
          <cell r="L40" t="str">
            <v>Quartz Augen Gneiss</v>
          </cell>
        </row>
        <row r="41">
          <cell r="L41" t="str">
            <v>Quartz Augen Gneiss</v>
          </cell>
        </row>
        <row r="42">
          <cell r="L42" t="str">
            <v>Quartz Augen Gneiss</v>
          </cell>
        </row>
        <row r="43">
          <cell r="L43" t="str">
            <v>Quartz Augen Gneiss</v>
          </cell>
        </row>
        <row r="44">
          <cell r="L44" t="str">
            <v>Quartz Augen Gneiss</v>
          </cell>
        </row>
        <row r="45">
          <cell r="L45" t="str">
            <v>Quartz Augen Gneiss</v>
          </cell>
        </row>
        <row r="46">
          <cell r="L46" t="str">
            <v>Quartz Augen Gneiss</v>
          </cell>
        </row>
        <row r="47">
          <cell r="L47" t="str">
            <v>Quartz Augen Gneiss</v>
          </cell>
        </row>
        <row r="48">
          <cell r="L48" t="str">
            <v>Sulphide Zone</v>
          </cell>
        </row>
        <row r="49">
          <cell r="L49" t="str">
            <v>Sulphide Zone</v>
          </cell>
        </row>
        <row r="51">
          <cell r="L51" t="str">
            <v>Sulphide Zone</v>
          </cell>
        </row>
        <row r="52">
          <cell r="L52" t="str">
            <v>Sulphide Zone</v>
          </cell>
        </row>
        <row r="53">
          <cell r="L53" t="str">
            <v>Sulphide Zone</v>
          </cell>
        </row>
        <row r="54">
          <cell r="L54" t="str">
            <v>Quartz Augen Gneiss</v>
          </cell>
        </row>
        <row r="55">
          <cell r="L55" t="str">
            <v>Quartz Augen Gneiss</v>
          </cell>
        </row>
        <row r="56">
          <cell r="L56" t="str">
            <v>Quartz Augen Gneiss</v>
          </cell>
        </row>
        <row r="57">
          <cell r="L57" t="str">
            <v>Quartz Augen Gneiss</v>
          </cell>
        </row>
        <row r="58">
          <cell r="L58" t="str">
            <v>Quartz Augen Gneiss</v>
          </cell>
        </row>
        <row r="59">
          <cell r="L59" t="str">
            <v>Quartz Augen Gneiss</v>
          </cell>
        </row>
        <row r="60">
          <cell r="L60" t="str">
            <v>Quartz Augen Gneiss</v>
          </cell>
        </row>
        <row r="61">
          <cell r="L61" t="str">
            <v>Quartz Augen Gneiss</v>
          </cell>
        </row>
        <row r="63">
          <cell r="L63" t="str">
            <v>Quartz Augen Gneiss</v>
          </cell>
        </row>
        <row r="64">
          <cell r="L64" t="str">
            <v>Quartz Augen Gneiss</v>
          </cell>
        </row>
        <row r="65">
          <cell r="L65" t="str">
            <v>Quartz Augen Gneiss</v>
          </cell>
        </row>
        <row r="66">
          <cell r="L66" t="str">
            <v>Quartz Augen Gneiss</v>
          </cell>
        </row>
        <row r="67">
          <cell r="L67" t="str">
            <v>Sulfide Zone</v>
          </cell>
        </row>
        <row r="68">
          <cell r="L68" t="str">
            <v>Sulfide Zone</v>
          </cell>
        </row>
        <row r="69">
          <cell r="L69" t="str">
            <v>Sulfide Zone</v>
          </cell>
        </row>
        <row r="70">
          <cell r="L70" t="str">
            <v>Sulfide Zone</v>
          </cell>
        </row>
        <row r="71">
          <cell r="L71" t="str">
            <v>Sulfide Zone</v>
          </cell>
        </row>
        <row r="72">
          <cell r="L72" t="str">
            <v>Quartz Augen Gneiss</v>
          </cell>
        </row>
        <row r="74">
          <cell r="L74" t="str">
            <v>Quartz Augen Gneiss</v>
          </cell>
        </row>
        <row r="75">
          <cell r="L75" t="str">
            <v>Quartz Augen Gneiss</v>
          </cell>
        </row>
        <row r="76">
          <cell r="L76" t="str">
            <v>Quartz Vein</v>
          </cell>
        </row>
        <row r="77">
          <cell r="L77" t="str">
            <v>Quartz Vein</v>
          </cell>
        </row>
        <row r="78">
          <cell r="L78" t="str">
            <v>Quartz Augen Gneiss</v>
          </cell>
        </row>
        <row r="79">
          <cell r="L79" t="str">
            <v>Quartz Augen Gneiss</v>
          </cell>
        </row>
        <row r="80">
          <cell r="L80" t="str">
            <v>Quartz Augen Gneiss</v>
          </cell>
        </row>
        <row r="81">
          <cell r="L81" t="str">
            <v>Quartz Augen Gneiss</v>
          </cell>
        </row>
        <row r="82">
          <cell r="L82" t="str">
            <v>Quartz Augen Gneiss</v>
          </cell>
        </row>
        <row r="83">
          <cell r="L83" t="str">
            <v>Quartz Augen Gneiss</v>
          </cell>
        </row>
        <row r="84">
          <cell r="L84" t="str">
            <v>Quartz Augen Gneiss</v>
          </cell>
        </row>
        <row r="85">
          <cell r="L85" t="str">
            <v>Quartz Augen Gneiss</v>
          </cell>
        </row>
        <row r="87">
          <cell r="L87" t="str">
            <v>Quartz Augen Gneiss</v>
          </cell>
        </row>
        <row r="88">
          <cell r="L88" t="str">
            <v>Quartz Augen Gneiss</v>
          </cell>
        </row>
        <row r="89">
          <cell r="L89" t="str">
            <v>Quartz Augen Gneiss</v>
          </cell>
        </row>
        <row r="90">
          <cell r="L90" t="str">
            <v>Quartz Augen Gneiss</v>
          </cell>
        </row>
      </sheetData>
      <sheetData sheetId="20">
        <row r="4">
          <cell r="K4" t="str">
            <v>Quartz Augen Gneiss</v>
          </cell>
        </row>
        <row r="5">
          <cell r="K5" t="str">
            <v>Quartz Augen Gneiss</v>
          </cell>
        </row>
        <row r="6">
          <cell r="K6" t="str">
            <v>Quartz Augen Gneiss</v>
          </cell>
        </row>
        <row r="7">
          <cell r="K7" t="str">
            <v>Quartz Augen Gneiss</v>
          </cell>
        </row>
        <row r="8">
          <cell r="K8" t="str">
            <v>Quartz Augen Gneiss</v>
          </cell>
        </row>
        <row r="10">
          <cell r="K10" t="str">
            <v>Quartz Augen Gneiss</v>
          </cell>
        </row>
        <row r="11">
          <cell r="K11" t="str">
            <v>Quartz Augen Gneiss</v>
          </cell>
        </row>
        <row r="12">
          <cell r="K12" t="str">
            <v>Quartz Augen Gneiss</v>
          </cell>
        </row>
        <row r="13">
          <cell r="K13" t="str">
            <v>Quartz Augen Gneiss</v>
          </cell>
        </row>
        <row r="14">
          <cell r="K14" t="str">
            <v>Quartz Augen Gneiss</v>
          </cell>
        </row>
        <row r="15">
          <cell r="K15" t="str">
            <v>Quartz Augen Gneiss</v>
          </cell>
        </row>
        <row r="16">
          <cell r="K16" t="str">
            <v>Quartz Augen Gneiss</v>
          </cell>
        </row>
        <row r="17">
          <cell r="K17" t="str">
            <v>Quartz Augen Gneiss</v>
          </cell>
        </row>
        <row r="18">
          <cell r="K18" t="str">
            <v>Quartz Augen Gneiss</v>
          </cell>
        </row>
        <row r="19">
          <cell r="K19" t="str">
            <v>Quartz Augen Gneiss</v>
          </cell>
        </row>
        <row r="20">
          <cell r="K20" t="str">
            <v>Quartz Augen Gneiss</v>
          </cell>
        </row>
        <row r="22">
          <cell r="K22" t="str">
            <v>Quartz Augen Gneiss</v>
          </cell>
        </row>
        <row r="23">
          <cell r="K23" t="str">
            <v>Quartz Augen Gneiss</v>
          </cell>
        </row>
        <row r="24">
          <cell r="K24" t="str">
            <v>Quartz Augen Gneiss</v>
          </cell>
        </row>
        <row r="25">
          <cell r="K25" t="str">
            <v>Quartz Augen Gneiss</v>
          </cell>
        </row>
        <row r="26">
          <cell r="K26" t="str">
            <v>Quartz Augen Gneiss</v>
          </cell>
        </row>
        <row r="27">
          <cell r="K27" t="str">
            <v>Quartz Augen Gneiss</v>
          </cell>
        </row>
        <row r="28">
          <cell r="K28" t="str">
            <v>Quartz Augen Gneiss</v>
          </cell>
        </row>
        <row r="29">
          <cell r="K29" t="str">
            <v>Quartz Augen Gneiss</v>
          </cell>
        </row>
        <row r="30">
          <cell r="K30" t="str">
            <v>Quartz Augen Gneiss</v>
          </cell>
        </row>
        <row r="31">
          <cell r="K31" t="str">
            <v>Quartz Augen Gneiss</v>
          </cell>
        </row>
        <row r="33">
          <cell r="K33" t="str">
            <v>Quartz Augen Gneiss</v>
          </cell>
        </row>
        <row r="34">
          <cell r="K34" t="str">
            <v>Quartz Augen Gneiss</v>
          </cell>
        </row>
        <row r="35">
          <cell r="K35" t="str">
            <v>Quartz Augen Gneiss</v>
          </cell>
        </row>
        <row r="36">
          <cell r="K36" t="str">
            <v>Quartz Augen Gneiss</v>
          </cell>
        </row>
        <row r="37">
          <cell r="K37" t="str">
            <v>Quartz Augen Gneiss</v>
          </cell>
        </row>
        <row r="38">
          <cell r="K38" t="str">
            <v>Quartz Augen Gneiss</v>
          </cell>
        </row>
        <row r="39">
          <cell r="K39" t="str">
            <v>Quartz Augen Gneiss</v>
          </cell>
        </row>
        <row r="40">
          <cell r="K40" t="str">
            <v>Quartz Augen Gneiss</v>
          </cell>
        </row>
        <row r="42">
          <cell r="K42" t="str">
            <v>Quartz Augen Gneiss</v>
          </cell>
        </row>
        <row r="43">
          <cell r="K43" t="str">
            <v>Quartz Augen Gneiss</v>
          </cell>
        </row>
        <row r="44">
          <cell r="K44" t="str">
            <v>Quartz Augen Gneiss</v>
          </cell>
        </row>
        <row r="45">
          <cell r="K45" t="str">
            <v>Quartz Augen Gneiss</v>
          </cell>
        </row>
        <row r="46">
          <cell r="K46" t="str">
            <v>Quartz Augen Gneiss</v>
          </cell>
        </row>
        <row r="47">
          <cell r="K47" t="str">
            <v>Quartz Augen Gneiss</v>
          </cell>
        </row>
        <row r="48">
          <cell r="K48" t="str">
            <v>Quartz Augen Gneiss</v>
          </cell>
        </row>
        <row r="49">
          <cell r="K49" t="str">
            <v>Quartz Augen Gneiss</v>
          </cell>
        </row>
        <row r="50">
          <cell r="K50" t="str">
            <v>Sulphide Zone</v>
          </cell>
        </row>
        <row r="51">
          <cell r="K51" t="str">
            <v>Sulphide Zone</v>
          </cell>
        </row>
        <row r="53">
          <cell r="K53" t="str">
            <v>Sulphide Zone</v>
          </cell>
        </row>
        <row r="54">
          <cell r="K54" t="str">
            <v>Quartz Augen Gneiss</v>
          </cell>
        </row>
        <row r="55">
          <cell r="K55" t="str">
            <v>Quartz Augen Gneiss</v>
          </cell>
        </row>
        <row r="56">
          <cell r="K56" t="str">
            <v>Quartz Augen Gneiss</v>
          </cell>
        </row>
        <row r="57">
          <cell r="K57" t="str">
            <v>Quartz Augen Gneiss</v>
          </cell>
        </row>
        <row r="58">
          <cell r="K58" t="str">
            <v>Quartz Augen Gneiss</v>
          </cell>
        </row>
        <row r="59">
          <cell r="K59" t="str">
            <v>Sulphide Zone</v>
          </cell>
        </row>
        <row r="60">
          <cell r="K60" t="str">
            <v>Sulphide Zone</v>
          </cell>
        </row>
        <row r="61">
          <cell r="K61" t="str">
            <v>Sulphide Zone</v>
          </cell>
        </row>
        <row r="62">
          <cell r="K62" t="str">
            <v>Sulphide Zone</v>
          </cell>
        </row>
        <row r="64">
          <cell r="K64" t="str">
            <v>Sulphide Zone</v>
          </cell>
        </row>
        <row r="65">
          <cell r="K65" t="str">
            <v>Quartz Augen Gneiss</v>
          </cell>
        </row>
        <row r="66">
          <cell r="K66" t="str">
            <v>Quartz Augen Gneiss</v>
          </cell>
        </row>
        <row r="67">
          <cell r="K67" t="str">
            <v>Quartz Augen Gneiss</v>
          </cell>
        </row>
        <row r="68">
          <cell r="K68" t="str">
            <v>Quartz Augen Gneiss</v>
          </cell>
        </row>
        <row r="69">
          <cell r="K69" t="str">
            <v>Quartz Augen Gneiss</v>
          </cell>
        </row>
        <row r="70">
          <cell r="K70" t="str">
            <v>Quartz Augen Gneiss</v>
          </cell>
        </row>
        <row r="71">
          <cell r="K71" t="str">
            <v>Quartz Augen Gneiss</v>
          </cell>
        </row>
        <row r="72">
          <cell r="K72" t="str">
            <v>Quartz Augen Gneiss</v>
          </cell>
        </row>
        <row r="73">
          <cell r="K73" t="str">
            <v>Quartz Augen Gneiss</v>
          </cell>
        </row>
        <row r="75">
          <cell r="K75" t="str">
            <v>Quartz Augen Gneiss</v>
          </cell>
        </row>
        <row r="76">
          <cell r="K76" t="str">
            <v>Quartz Augen Gneiss</v>
          </cell>
        </row>
        <row r="77">
          <cell r="K77" t="str">
            <v>Quartz Augen Gneiss</v>
          </cell>
        </row>
        <row r="78">
          <cell r="K78" t="str">
            <v>Quartz Augen Gneiss</v>
          </cell>
        </row>
        <row r="79">
          <cell r="K79" t="str">
            <v>Quartz Augen Gneiss</v>
          </cell>
        </row>
        <row r="80">
          <cell r="K80" t="str">
            <v>Quartz Augen Gneiss</v>
          </cell>
        </row>
        <row r="81">
          <cell r="K81" t="str">
            <v>Quartz Augen Gneiss</v>
          </cell>
        </row>
        <row r="82">
          <cell r="K82" t="str">
            <v>Quartz Augen Gneiss</v>
          </cell>
        </row>
        <row r="83">
          <cell r="K83" t="str">
            <v>Quartz Augen Gneiss</v>
          </cell>
        </row>
        <row r="85">
          <cell r="K85" t="str">
            <v>Quartz Augen Gneiss</v>
          </cell>
        </row>
      </sheetData>
      <sheetData sheetId="21">
        <row r="4">
          <cell r="K4" t="str">
            <v>Quartz Augen Gneiss</v>
          </cell>
        </row>
        <row r="5">
          <cell r="K5" t="str">
            <v>Quartz Augen Gneiss</v>
          </cell>
        </row>
        <row r="6">
          <cell r="K6" t="str">
            <v>Quartz Augen Gneiss</v>
          </cell>
        </row>
        <row r="7">
          <cell r="K7" t="str">
            <v>Quartz Augen Gneiss</v>
          </cell>
        </row>
        <row r="8">
          <cell r="K8" t="str">
            <v>Quartz Augen Gneiss</v>
          </cell>
        </row>
        <row r="9">
          <cell r="K9" t="str">
            <v>Quartz Augen Gneiss</v>
          </cell>
        </row>
        <row r="10">
          <cell r="K10" t="str">
            <v>Quartz Augen Gneiss</v>
          </cell>
        </row>
        <row r="11">
          <cell r="K11" t="str">
            <v>Quartz Augen Gneiss</v>
          </cell>
        </row>
        <row r="12">
          <cell r="K12" t="str">
            <v>Quartz Augen Gneiss</v>
          </cell>
        </row>
        <row r="14">
          <cell r="K14" t="str">
            <v>Quartz Augen Gneiss</v>
          </cell>
        </row>
        <row r="15">
          <cell r="K15" t="str">
            <v>Quartz Augen Gneiss</v>
          </cell>
        </row>
        <row r="16">
          <cell r="K16" t="str">
            <v>Quartz Augen Gneiss</v>
          </cell>
        </row>
        <row r="17">
          <cell r="K17" t="str">
            <v>Quartz Augen Gneiss</v>
          </cell>
        </row>
        <row r="18">
          <cell r="K18" t="str">
            <v>Quartz Augen Gneiss</v>
          </cell>
        </row>
        <row r="19">
          <cell r="K19" t="str">
            <v>Quartz Augen Gneiss</v>
          </cell>
        </row>
        <row r="20">
          <cell r="K20" t="str">
            <v>Quartz Augen Gneiss</v>
          </cell>
        </row>
        <row r="21">
          <cell r="K21" t="str">
            <v>Quartz Augen Gneiss</v>
          </cell>
        </row>
        <row r="22">
          <cell r="K22" t="str">
            <v>Quartz Augen Gneiss</v>
          </cell>
        </row>
        <row r="24">
          <cell r="K24" t="str">
            <v>Quartz Augen Gneiss</v>
          </cell>
        </row>
        <row r="25">
          <cell r="K25" t="str">
            <v>Quartz Augen Gneiss</v>
          </cell>
        </row>
        <row r="26">
          <cell r="K26" t="str">
            <v>Quartz Augen Gneiss</v>
          </cell>
        </row>
        <row r="27">
          <cell r="K27" t="str">
            <v>Quartz Augen Gneiss</v>
          </cell>
        </row>
        <row r="28">
          <cell r="K28" t="str">
            <v>Quartz Augen Gneiss</v>
          </cell>
        </row>
        <row r="29">
          <cell r="K29" t="str">
            <v>Quartz Augen Gneiss</v>
          </cell>
        </row>
        <row r="30">
          <cell r="K30" t="str">
            <v>Quartz Augen Gneiss</v>
          </cell>
        </row>
        <row r="31">
          <cell r="K31" t="str">
            <v>Quartz Augen Gneiss</v>
          </cell>
        </row>
        <row r="32">
          <cell r="K32" t="str">
            <v>Quartz Augen Gneiss</v>
          </cell>
        </row>
        <row r="33">
          <cell r="K33" t="str">
            <v>Quartz Augen Gneiss</v>
          </cell>
        </row>
        <row r="34">
          <cell r="K34" t="str">
            <v>Quartz Augen Gneiss</v>
          </cell>
        </row>
        <row r="36">
          <cell r="K36" t="str">
            <v>Quartz Augen Gneiss</v>
          </cell>
        </row>
        <row r="37">
          <cell r="K37" t="str">
            <v>Quartz Augen Gneiss</v>
          </cell>
        </row>
        <row r="38">
          <cell r="K38" t="str">
            <v>Quartz Augen Gneiss</v>
          </cell>
        </row>
        <row r="39">
          <cell r="K39" t="str">
            <v>Quartz Augen Gneiss</v>
          </cell>
        </row>
        <row r="40">
          <cell r="K40" t="str">
            <v>Quartz Augen Gneiss</v>
          </cell>
        </row>
        <row r="41">
          <cell r="K41" t="str">
            <v>Quartz Augen Gneiss</v>
          </cell>
        </row>
        <row r="42">
          <cell r="K42" t="str">
            <v>Quartz Augen Gneiss</v>
          </cell>
        </row>
        <row r="43">
          <cell r="K43" t="str">
            <v>Quartz Augen Gneiss</v>
          </cell>
        </row>
        <row r="44">
          <cell r="K44" t="str">
            <v>Quartz Augen Gneiss</v>
          </cell>
        </row>
        <row r="45">
          <cell r="K45" t="str">
            <v>Quartz Augen Gneiss</v>
          </cell>
        </row>
        <row r="47">
          <cell r="K47" t="str">
            <v>Quartz Augen Gneiss</v>
          </cell>
        </row>
        <row r="48">
          <cell r="K48" t="str">
            <v>Quartz Augen Gneiss</v>
          </cell>
        </row>
        <row r="49">
          <cell r="K49" t="str">
            <v>Quartz Augen Gneiss</v>
          </cell>
        </row>
        <row r="50">
          <cell r="K50" t="str">
            <v>Quartz Augen Gneiss</v>
          </cell>
        </row>
        <row r="51">
          <cell r="K51" t="str">
            <v>Quartz Augen Gneiss</v>
          </cell>
        </row>
        <row r="52">
          <cell r="K52" t="str">
            <v>Quartz Augen Gneiss</v>
          </cell>
        </row>
        <row r="53">
          <cell r="K53" t="str">
            <v>Quartz Augen Gneiss</v>
          </cell>
        </row>
        <row r="54">
          <cell r="K54" t="str">
            <v>Quartz Augen Gneiss</v>
          </cell>
        </row>
        <row r="55">
          <cell r="K55" t="str">
            <v>Quartz Augen Gneiss</v>
          </cell>
        </row>
        <row r="56">
          <cell r="K56" t="str">
            <v>Quartz Augen Gneiss</v>
          </cell>
        </row>
        <row r="58">
          <cell r="K58" t="str">
            <v>Quartz Augen Gneiss</v>
          </cell>
        </row>
        <row r="59">
          <cell r="K59" t="str">
            <v>Quartz Augen Gneiss</v>
          </cell>
        </row>
        <row r="60">
          <cell r="K60" t="str">
            <v>Quartz Augen Gneiss</v>
          </cell>
        </row>
        <row r="61">
          <cell r="K61" t="str">
            <v>Quartz Augen Gneiss</v>
          </cell>
        </row>
        <row r="62">
          <cell r="K62" t="str">
            <v>Quartz Augen Gneiss</v>
          </cell>
        </row>
        <row r="63">
          <cell r="K63" t="str">
            <v>Quartz Augen Gneiss</v>
          </cell>
        </row>
        <row r="64">
          <cell r="K64" t="str">
            <v>Quartz Augen Gneiss</v>
          </cell>
        </row>
        <row r="65">
          <cell r="K65" t="str">
            <v>Quartz Augen Gneiss</v>
          </cell>
        </row>
        <row r="66">
          <cell r="K66" t="str">
            <v>Quartz Augen Gneiss</v>
          </cell>
        </row>
        <row r="67">
          <cell r="K67" t="str">
            <v>Quartz Augen Gneiss</v>
          </cell>
        </row>
        <row r="69">
          <cell r="K69" t="str">
            <v>Quartz Augen Gneiss</v>
          </cell>
        </row>
        <row r="70">
          <cell r="K70" t="str">
            <v>Quartz Augen Gneiss</v>
          </cell>
        </row>
        <row r="71">
          <cell r="K71" t="str">
            <v>Quartz Augen Gneiss</v>
          </cell>
        </row>
        <row r="72">
          <cell r="K72" t="str">
            <v>Quartz Augen Gneiss</v>
          </cell>
        </row>
        <row r="73">
          <cell r="K73" t="str">
            <v>Quartz Augen Gneiss</v>
          </cell>
        </row>
        <row r="74">
          <cell r="K74" t="str">
            <v>Quartz Augen Gneiss</v>
          </cell>
        </row>
        <row r="75">
          <cell r="K75" t="str">
            <v>Quartz Augen Gneiss</v>
          </cell>
        </row>
        <row r="76">
          <cell r="K76" t="str">
            <v>Quartz Augen Gneiss</v>
          </cell>
        </row>
        <row r="77">
          <cell r="K77" t="str">
            <v>Quartz Augen Gneiss</v>
          </cell>
        </row>
        <row r="78">
          <cell r="K78" t="str">
            <v>Quartz Augen Gneiss</v>
          </cell>
        </row>
        <row r="79">
          <cell r="K79" t="str">
            <v>Quartz Augen Gneiss</v>
          </cell>
        </row>
        <row r="81">
          <cell r="K81" t="str">
            <v>Quartz Augen Gneiss</v>
          </cell>
        </row>
        <row r="82">
          <cell r="K82" t="str">
            <v>Quartz Augen Gneiss</v>
          </cell>
        </row>
        <row r="83">
          <cell r="K83" t="str">
            <v>Quartz Augen Gneiss</v>
          </cell>
        </row>
        <row r="84">
          <cell r="K84" t="str">
            <v>Quartz Augen Gneiss</v>
          </cell>
        </row>
        <row r="85">
          <cell r="K85" t="str">
            <v>Quartz Augen Gneiss</v>
          </cell>
        </row>
        <row r="86">
          <cell r="K86" t="str">
            <v>Quartz Augen Gneiss</v>
          </cell>
        </row>
        <row r="87">
          <cell r="K87" t="str">
            <v>Quartz Augen Gneiss</v>
          </cell>
        </row>
        <row r="88">
          <cell r="K88" t="str">
            <v>Quartz Augen Gneiss</v>
          </cell>
        </row>
        <row r="89">
          <cell r="K89" t="str">
            <v>Quartz Augen Gneiss</v>
          </cell>
        </row>
        <row r="90">
          <cell r="K90" t="str">
            <v>Quartz Augen Gneiss</v>
          </cell>
        </row>
      </sheetData>
      <sheetData sheetId="22"/>
      <sheetData sheetId="23"/>
      <sheetData sheetId="24"/>
      <sheetData sheetId="25"/>
      <sheetData sheetId="26">
        <row r="3">
          <cell r="E3" t="str">
            <v>Arsenopyrite</v>
          </cell>
          <cell r="L3" t="str">
            <v>Dis</v>
          </cell>
        </row>
        <row r="4">
          <cell r="E4" t="str">
            <v>Aurichalcite</v>
          </cell>
          <cell r="L4" t="str">
            <v>Dom</v>
          </cell>
        </row>
        <row r="5">
          <cell r="E5" t="str">
            <v>Azurite</v>
          </cell>
          <cell r="L5" t="str">
            <v>Pat</v>
          </cell>
        </row>
        <row r="6">
          <cell r="E6" t="str">
            <v>Bornite</v>
          </cell>
          <cell r="L6" t="str">
            <v>Perv</v>
          </cell>
        </row>
        <row r="7">
          <cell r="E7" t="str">
            <v>Chalcocite/Tenorite</v>
          </cell>
          <cell r="L7" t="str">
            <v>Rep</v>
          </cell>
        </row>
        <row r="8">
          <cell r="E8" t="str">
            <v>Chalcopyrite</v>
          </cell>
          <cell r="L8" t="str">
            <v>SP</v>
          </cell>
        </row>
        <row r="9">
          <cell r="E9" t="str">
            <v>Cinnabar</v>
          </cell>
          <cell r="L9" t="str">
            <v>V</v>
          </cell>
        </row>
        <row r="10">
          <cell r="E10" t="str">
            <v>Copper, Native</v>
          </cell>
          <cell r="L10" t="str">
            <v>V, Dis</v>
          </cell>
        </row>
        <row r="11">
          <cell r="E11" t="str">
            <v>Cuprite</v>
          </cell>
          <cell r="L11" t="str">
            <v>SP, V</v>
          </cell>
        </row>
        <row r="12">
          <cell r="E12" t="str">
            <v>Enargite</v>
          </cell>
        </row>
        <row r="13">
          <cell r="E13" t="str">
            <v>Fhalore</v>
          </cell>
        </row>
        <row r="14">
          <cell r="E14" t="str">
            <v>Galena</v>
          </cell>
        </row>
        <row r="15">
          <cell r="E15" t="str">
            <v>Goethite</v>
          </cell>
        </row>
        <row r="16">
          <cell r="E16" t="str">
            <v>Gold, Native</v>
          </cell>
          <cell r="K16" t="str">
            <v>Albite</v>
          </cell>
        </row>
        <row r="17">
          <cell r="E17" t="str">
            <v>Hematite</v>
          </cell>
          <cell r="K17" t="str">
            <v>Anhydrite</v>
          </cell>
        </row>
        <row r="18">
          <cell r="E18" t="str">
            <v>Jarosite</v>
          </cell>
          <cell r="K18" t="str">
            <v>Biotite</v>
          </cell>
        </row>
        <row r="19">
          <cell r="E19" t="str">
            <v>Magnetite</v>
          </cell>
          <cell r="K19" t="str">
            <v>Clay</v>
          </cell>
        </row>
        <row r="20">
          <cell r="E20" t="str">
            <v>Malachite</v>
          </cell>
          <cell r="K20" t="str">
            <v>Carbonate</v>
          </cell>
        </row>
        <row r="21">
          <cell r="E21" t="str">
            <v>Marcasite</v>
          </cell>
          <cell r="K21" t="str">
            <v>Chlorite</v>
          </cell>
        </row>
        <row r="22">
          <cell r="E22" t="str">
            <v>Pyrite</v>
          </cell>
          <cell r="I22" t="str">
            <v>Bedding</v>
          </cell>
          <cell r="K22" t="str">
            <v>Diopside</v>
          </cell>
        </row>
        <row r="23">
          <cell r="E23" t="str">
            <v>Pyrrhotite</v>
          </cell>
          <cell r="I23" t="str">
            <v>Cleavage</v>
          </cell>
          <cell r="K23" t="str">
            <v>Epidote</v>
          </cell>
        </row>
        <row r="24">
          <cell r="E24" t="str">
            <v>Silver Sulphide</v>
          </cell>
          <cell r="I24" t="str">
            <v>Contact, Defined</v>
          </cell>
          <cell r="K24" t="str">
            <v>Fe-Carbonate</v>
          </cell>
        </row>
        <row r="25">
          <cell r="E25" t="str">
            <v>Specularite</v>
          </cell>
          <cell r="I25" t="str">
            <v>Contact, Approximate</v>
          </cell>
          <cell r="K25" t="str">
            <v>Garnet</v>
          </cell>
        </row>
        <row r="26">
          <cell r="E26" t="str">
            <v>Sphalerite</v>
          </cell>
          <cell r="I26" t="str">
            <v>Contact, Inferred</v>
          </cell>
          <cell r="K26" t="str">
            <v>Goethite</v>
          </cell>
        </row>
        <row r="27">
          <cell r="I27" t="str">
            <v>Contact, Pepperitic</v>
          </cell>
          <cell r="K27" t="str">
            <v>Hematite</v>
          </cell>
        </row>
        <row r="28">
          <cell r="I28" t="str">
            <v>Dyke</v>
          </cell>
          <cell r="K28" t="str">
            <v>Kspar</v>
          </cell>
        </row>
        <row r="29">
          <cell r="I29" t="str">
            <v>Fault</v>
          </cell>
          <cell r="K29" t="str">
            <v>Jarosite</v>
          </cell>
        </row>
        <row r="30">
          <cell r="A30">
            <v>1</v>
          </cell>
          <cell r="I30" t="str">
            <v>Fault Zone</v>
          </cell>
          <cell r="K30" t="str">
            <v>Sericite</v>
          </cell>
        </row>
        <row r="31">
          <cell r="A31">
            <v>2</v>
          </cell>
          <cell r="I31" t="str">
            <v>Fold Axis</v>
          </cell>
          <cell r="K31" t="str">
            <v>Specularite</v>
          </cell>
        </row>
        <row r="32">
          <cell r="A32">
            <v>3</v>
          </cell>
          <cell r="I32" t="str">
            <v>Foliation</v>
          </cell>
        </row>
        <row r="33">
          <cell r="A33">
            <v>4</v>
          </cell>
          <cell r="I33" t="str">
            <v>Foliation, Phenocryst</v>
          </cell>
        </row>
        <row r="34">
          <cell r="I34" t="str">
            <v>Foliation, Vesicles</v>
          </cell>
        </row>
        <row r="35">
          <cell r="I35" t="str">
            <v>Fracture</v>
          </cell>
          <cell r="K35" t="str">
            <v>Argillic</v>
          </cell>
        </row>
        <row r="36">
          <cell r="I36" t="str">
            <v>Left-Lateral</v>
          </cell>
          <cell r="K36" t="str">
            <v>Advanced Argillic</v>
          </cell>
        </row>
        <row r="37">
          <cell r="I37" t="str">
            <v>Lineation</v>
          </cell>
          <cell r="K37" t="str">
            <v>Calc-Sodic</v>
          </cell>
        </row>
        <row r="38">
          <cell r="I38" t="str">
            <v>Normal</v>
          </cell>
          <cell r="K38" t="str">
            <v>Calc-Silicate</v>
          </cell>
        </row>
        <row r="39">
          <cell r="A39" t="str">
            <v>Black</v>
          </cell>
          <cell r="I39" t="str">
            <v>Right-Lateral</v>
          </cell>
          <cell r="K39" t="str">
            <v>Propyllitic</v>
          </cell>
        </row>
        <row r="40">
          <cell r="A40" t="str">
            <v>Blue</v>
          </cell>
          <cell r="I40" t="str">
            <v>Reverse</v>
          </cell>
          <cell r="K40" t="str">
            <v>Phyllic</v>
          </cell>
        </row>
        <row r="41">
          <cell r="A41" t="str">
            <v>Brown</v>
          </cell>
          <cell r="I41" t="str">
            <v>Shear</v>
          </cell>
          <cell r="K41" t="str">
            <v>Potassic</v>
          </cell>
        </row>
        <row r="42">
          <cell r="A42" t="str">
            <v>Light Gray</v>
          </cell>
          <cell r="I42" t="str">
            <v>Slickenlines</v>
          </cell>
        </row>
        <row r="43">
          <cell r="A43" t="str">
            <v>Medium Gray</v>
          </cell>
          <cell r="I43" t="str">
            <v>Synform</v>
          </cell>
        </row>
        <row r="44">
          <cell r="A44" t="str">
            <v>Dark Gray</v>
          </cell>
          <cell r="I44" t="str">
            <v>Thrust</v>
          </cell>
        </row>
        <row r="45">
          <cell r="A45" t="str">
            <v>Dark Green</v>
          </cell>
          <cell r="I45" t="str">
            <v>Vein</v>
          </cell>
        </row>
        <row r="46">
          <cell r="A46" t="str">
            <v>Green</v>
          </cell>
          <cell r="I46" t="str">
            <v>Younging</v>
          </cell>
        </row>
        <row r="47">
          <cell r="A47" t="str">
            <v>Pea Green</v>
          </cell>
        </row>
        <row r="48">
          <cell r="A48" t="str">
            <v>Metallic</v>
          </cell>
        </row>
        <row r="49">
          <cell r="A49" t="str">
            <v>Yellow</v>
          </cell>
        </row>
        <row r="50">
          <cell r="A50" t="str">
            <v>Orange</v>
          </cell>
        </row>
        <row r="51">
          <cell r="A51" t="str">
            <v>Tan</v>
          </cell>
        </row>
        <row r="52">
          <cell r="A52" t="str">
            <v>Pink</v>
          </cell>
        </row>
        <row r="53">
          <cell r="A53" t="str">
            <v>Red</v>
          </cell>
        </row>
        <row r="54">
          <cell r="A54" t="str">
            <v>Dark Red</v>
          </cell>
        </row>
        <row r="55">
          <cell r="A55" t="str">
            <v>White</v>
          </cell>
        </row>
        <row r="56">
          <cell r="A56" t="str">
            <v>Mixed</v>
          </cell>
        </row>
      </sheetData>
      <sheetData sheetId="27"/>
      <sheetData sheetId="28"/>
      <sheetData sheetId="29"/>
      <sheetData sheetId="30"/>
      <sheetData sheetId="31">
        <row r="1">
          <cell r="B1" t="str">
            <v>Sample ID</v>
          </cell>
          <cell r="C1" t="str">
            <v>Type</v>
          </cell>
          <cell r="D1" t="str">
            <v>From</v>
          </cell>
          <cell r="E1" t="str">
            <v>To</v>
          </cell>
          <cell r="F1" t="str">
            <v>Easting_m</v>
          </cell>
          <cell r="G1" t="str">
            <v>Northing_m</v>
          </cell>
          <cell r="H1" t="str">
            <v>Azimuth</v>
          </cell>
          <cell r="I1" t="str">
            <v>Elev_m</v>
          </cell>
          <cell r="J1" t="str">
            <v>Dip</v>
          </cell>
          <cell r="K1" t="str">
            <v>Width</v>
          </cell>
          <cell r="L1" t="str">
            <v>Int_Total</v>
          </cell>
          <cell r="M1" t="str">
            <v>Azi_RAD</v>
          </cell>
          <cell r="N1" t="str">
            <v>Dip_RAD</v>
          </cell>
          <cell r="O1" t="str">
            <v>Horiz_Shift</v>
          </cell>
        </row>
        <row r="2">
          <cell r="B2" t="str">
            <v>D534451</v>
          </cell>
          <cell r="C2" t="str">
            <v>Collar</v>
          </cell>
          <cell r="D2">
            <v>0</v>
          </cell>
          <cell r="E2">
            <v>1.524</v>
          </cell>
          <cell r="F2">
            <v>304747</v>
          </cell>
          <cell r="G2">
            <v>4982474</v>
          </cell>
          <cell r="H2" t="e">
            <v>#N/A</v>
          </cell>
          <cell r="I2" t="e">
            <v>#N/A</v>
          </cell>
          <cell r="J2" t="e">
            <v>#N/A</v>
          </cell>
          <cell r="K2">
            <v>1.524</v>
          </cell>
          <cell r="L2">
            <v>1.524</v>
          </cell>
          <cell r="M2" t="e">
            <v>#N/A</v>
          </cell>
          <cell r="N2" t="e">
            <v>#N/A</v>
          </cell>
          <cell r="O2" t="e">
            <v>#N/A</v>
          </cell>
        </row>
        <row r="3">
          <cell r="B3" t="str">
            <v>D534452</v>
          </cell>
          <cell r="C3" t="str">
            <v>Interval</v>
          </cell>
          <cell r="D3">
            <v>1.524</v>
          </cell>
          <cell r="E3">
            <v>3.048</v>
          </cell>
          <cell r="F3" t="e">
            <v>#N/A</v>
          </cell>
          <cell r="G3" t="e">
            <v>#N/A</v>
          </cell>
          <cell r="H3" t="e">
            <v>#N/A</v>
          </cell>
          <cell r="I3" t="e">
            <v>#N/A</v>
          </cell>
          <cell r="J3" t="e">
            <v>#N/A</v>
          </cell>
          <cell r="K3">
            <v>1.524</v>
          </cell>
          <cell r="L3">
            <v>3.048</v>
          </cell>
          <cell r="M3" t="e">
            <v>#N/A</v>
          </cell>
          <cell r="N3" t="e">
            <v>#N/A</v>
          </cell>
          <cell r="O3" t="e">
            <v>#N/A</v>
          </cell>
        </row>
        <row r="4">
          <cell r="B4" t="str">
            <v>D534453</v>
          </cell>
          <cell r="C4" t="str">
            <v>Interval</v>
          </cell>
          <cell r="D4">
            <v>3.048</v>
          </cell>
          <cell r="E4">
            <v>4.5720000000000001</v>
          </cell>
          <cell r="F4" t="e">
            <v>#N/A</v>
          </cell>
          <cell r="G4" t="e">
            <v>#N/A</v>
          </cell>
          <cell r="H4" t="e">
            <v>#N/A</v>
          </cell>
          <cell r="I4" t="e">
            <v>#N/A</v>
          </cell>
          <cell r="J4" t="e">
            <v>#N/A</v>
          </cell>
          <cell r="K4">
            <v>1.524</v>
          </cell>
          <cell r="L4">
            <v>4.5720000000000001</v>
          </cell>
          <cell r="M4" t="e">
            <v>#N/A</v>
          </cell>
          <cell r="N4" t="e">
            <v>#N/A</v>
          </cell>
          <cell r="O4" t="e">
            <v>#N/A</v>
          </cell>
        </row>
        <row r="5">
          <cell r="B5" t="str">
            <v>D534454</v>
          </cell>
          <cell r="C5" t="str">
            <v>Interval</v>
          </cell>
          <cell r="D5">
            <v>4.5720000000000001</v>
          </cell>
          <cell r="E5">
            <v>6.0960000000000001</v>
          </cell>
          <cell r="F5" t="e">
            <v>#N/A</v>
          </cell>
          <cell r="G5" t="e">
            <v>#N/A</v>
          </cell>
          <cell r="H5" t="e">
            <v>#N/A</v>
          </cell>
          <cell r="I5" t="e">
            <v>#N/A</v>
          </cell>
          <cell r="J5" t="e">
            <v>#N/A</v>
          </cell>
          <cell r="K5">
            <v>1.524</v>
          </cell>
          <cell r="L5">
            <v>6.0960000000000001</v>
          </cell>
          <cell r="M5" t="e">
            <v>#N/A</v>
          </cell>
          <cell r="N5" t="e">
            <v>#N/A</v>
          </cell>
          <cell r="O5" t="e">
            <v>#N/A</v>
          </cell>
        </row>
        <row r="6">
          <cell r="B6" t="str">
            <v>D534455</v>
          </cell>
          <cell r="C6" t="str">
            <v>Interval</v>
          </cell>
          <cell r="D6">
            <v>6.0960000000000001</v>
          </cell>
          <cell r="E6">
            <v>7.62</v>
          </cell>
          <cell r="F6" t="e">
            <v>#N/A</v>
          </cell>
          <cell r="G6" t="e">
            <v>#N/A</v>
          </cell>
          <cell r="H6" t="e">
            <v>#N/A</v>
          </cell>
          <cell r="I6" t="e">
            <v>#N/A</v>
          </cell>
          <cell r="J6" t="e">
            <v>#N/A</v>
          </cell>
          <cell r="K6">
            <v>1.524</v>
          </cell>
          <cell r="L6">
            <v>7.62</v>
          </cell>
          <cell r="M6" t="e">
            <v>#N/A</v>
          </cell>
          <cell r="N6" t="e">
            <v>#N/A</v>
          </cell>
          <cell r="O6" t="e">
            <v>#N/A</v>
          </cell>
        </row>
        <row r="7">
          <cell r="B7" t="str">
            <v>D534456</v>
          </cell>
          <cell r="C7" t="str">
            <v>Interval</v>
          </cell>
          <cell r="D7">
            <v>7.62</v>
          </cell>
          <cell r="E7">
            <v>9.1440000000000001</v>
          </cell>
          <cell r="F7" t="e">
            <v>#N/A</v>
          </cell>
          <cell r="G7" t="e">
            <v>#N/A</v>
          </cell>
          <cell r="H7" t="e">
            <v>#N/A</v>
          </cell>
          <cell r="I7" t="e">
            <v>#N/A</v>
          </cell>
          <cell r="J7" t="e">
            <v>#N/A</v>
          </cell>
          <cell r="K7">
            <v>1.524</v>
          </cell>
          <cell r="L7">
            <v>9.1440000000000001</v>
          </cell>
          <cell r="M7" t="e">
            <v>#N/A</v>
          </cell>
          <cell r="N7" t="e">
            <v>#N/A</v>
          </cell>
          <cell r="O7" t="e">
            <v>#N/A</v>
          </cell>
        </row>
        <row r="8">
          <cell r="B8" t="str">
            <v>D534457</v>
          </cell>
          <cell r="C8" t="str">
            <v>Interval</v>
          </cell>
          <cell r="D8">
            <v>9.1440000000000001</v>
          </cell>
          <cell r="E8">
            <v>10.668000000000001</v>
          </cell>
          <cell r="F8" t="e">
            <v>#N/A</v>
          </cell>
          <cell r="G8" t="e">
            <v>#N/A</v>
          </cell>
          <cell r="H8" t="e">
            <v>#N/A</v>
          </cell>
          <cell r="I8" t="e">
            <v>#N/A</v>
          </cell>
          <cell r="J8" t="e">
            <v>#N/A</v>
          </cell>
          <cell r="K8">
            <v>1.5240000000000009</v>
          </cell>
          <cell r="L8">
            <v>10.668000000000001</v>
          </cell>
          <cell r="M8" t="e">
            <v>#N/A</v>
          </cell>
          <cell r="N8" t="e">
            <v>#N/A</v>
          </cell>
          <cell r="O8" t="e">
            <v>#N/A</v>
          </cell>
        </row>
        <row r="9">
          <cell r="B9" t="str">
            <v>D534459</v>
          </cell>
          <cell r="C9" t="str">
            <v>Interval</v>
          </cell>
          <cell r="D9">
            <v>10.668000000000001</v>
          </cell>
          <cell r="E9">
            <v>12.192</v>
          </cell>
          <cell r="F9" t="e">
            <v>#N/A</v>
          </cell>
          <cell r="G9" t="e">
            <v>#N/A</v>
          </cell>
          <cell r="H9" t="e">
            <v>#N/A</v>
          </cell>
          <cell r="I9" t="e">
            <v>#N/A</v>
          </cell>
          <cell r="J9" t="e">
            <v>#N/A</v>
          </cell>
          <cell r="K9">
            <v>1.5239999999999991</v>
          </cell>
          <cell r="L9">
            <v>12.192</v>
          </cell>
          <cell r="M9" t="e">
            <v>#N/A</v>
          </cell>
          <cell r="N9" t="e">
            <v>#N/A</v>
          </cell>
          <cell r="O9" t="e">
            <v>#N/A</v>
          </cell>
        </row>
        <row r="10">
          <cell r="B10" t="str">
            <v>D534460</v>
          </cell>
          <cell r="C10" t="str">
            <v>Interval</v>
          </cell>
          <cell r="D10">
            <v>12.192</v>
          </cell>
          <cell r="E10">
            <v>13.716000000000001</v>
          </cell>
          <cell r="F10" t="e">
            <v>#N/A</v>
          </cell>
          <cell r="G10" t="e">
            <v>#N/A</v>
          </cell>
          <cell r="H10" t="e">
            <v>#N/A</v>
          </cell>
          <cell r="I10" t="e">
            <v>#N/A</v>
          </cell>
          <cell r="J10" t="e">
            <v>#N/A</v>
          </cell>
          <cell r="K10">
            <v>1.5240000000000009</v>
          </cell>
          <cell r="L10">
            <v>13.716000000000001</v>
          </cell>
          <cell r="M10" t="e">
            <v>#N/A</v>
          </cell>
          <cell r="N10" t="e">
            <v>#N/A</v>
          </cell>
          <cell r="O10" t="e">
            <v>#N/A</v>
          </cell>
        </row>
        <row r="11">
          <cell r="B11" t="str">
            <v>D534461</v>
          </cell>
          <cell r="C11" t="str">
            <v>Interval</v>
          </cell>
          <cell r="D11">
            <v>13.716000000000001</v>
          </cell>
          <cell r="E11">
            <v>15.24</v>
          </cell>
          <cell r="F11" t="e">
            <v>#N/A</v>
          </cell>
          <cell r="G11" t="e">
            <v>#N/A</v>
          </cell>
          <cell r="H11" t="e">
            <v>#N/A</v>
          </cell>
          <cell r="I11" t="e">
            <v>#N/A</v>
          </cell>
          <cell r="J11" t="e">
            <v>#N/A</v>
          </cell>
          <cell r="K11">
            <v>1.5239999999999991</v>
          </cell>
          <cell r="L11">
            <v>15.24</v>
          </cell>
          <cell r="M11" t="e">
            <v>#N/A</v>
          </cell>
          <cell r="N11" t="e">
            <v>#N/A</v>
          </cell>
          <cell r="O11" t="e">
            <v>#N/A</v>
          </cell>
        </row>
        <row r="12">
          <cell r="B12" t="str">
            <v>D534462</v>
          </cell>
          <cell r="C12" t="str">
            <v>Interval</v>
          </cell>
          <cell r="D12">
            <v>15.24</v>
          </cell>
          <cell r="E12">
            <v>16.763999999999999</v>
          </cell>
          <cell r="F12" t="e">
            <v>#N/A</v>
          </cell>
          <cell r="G12" t="e">
            <v>#N/A</v>
          </cell>
          <cell r="H12" t="e">
            <v>#N/A</v>
          </cell>
          <cell r="I12" t="e">
            <v>#N/A</v>
          </cell>
          <cell r="J12" t="e">
            <v>#N/A</v>
          </cell>
          <cell r="K12">
            <v>1.5239999999999991</v>
          </cell>
          <cell r="L12">
            <v>16.763999999999999</v>
          </cell>
          <cell r="M12" t="e">
            <v>#N/A</v>
          </cell>
          <cell r="N12" t="e">
            <v>#N/A</v>
          </cell>
          <cell r="O12" t="e">
            <v>#N/A</v>
          </cell>
        </row>
        <row r="13">
          <cell r="B13" t="str">
            <v>D534463</v>
          </cell>
          <cell r="C13" t="str">
            <v>Interval</v>
          </cell>
          <cell r="D13">
            <v>16.763999999999999</v>
          </cell>
          <cell r="E13">
            <v>18.288</v>
          </cell>
          <cell r="F13" t="e">
            <v>#N/A</v>
          </cell>
          <cell r="G13" t="e">
            <v>#N/A</v>
          </cell>
          <cell r="H13" t="e">
            <v>#N/A</v>
          </cell>
          <cell r="I13" t="e">
            <v>#N/A</v>
          </cell>
          <cell r="J13" t="e">
            <v>#N/A</v>
          </cell>
          <cell r="K13">
            <v>1.5240000000000009</v>
          </cell>
          <cell r="L13">
            <v>18.288</v>
          </cell>
          <cell r="M13" t="e">
            <v>#N/A</v>
          </cell>
          <cell r="N13" t="e">
            <v>#N/A</v>
          </cell>
          <cell r="O13" t="e">
            <v>#N/A</v>
          </cell>
        </row>
        <row r="14">
          <cell r="B14" t="str">
            <v>D534464</v>
          </cell>
          <cell r="C14" t="str">
            <v>Interval</v>
          </cell>
          <cell r="D14">
            <v>18.288</v>
          </cell>
          <cell r="E14">
            <v>19.812000000000001</v>
          </cell>
          <cell r="F14" t="e">
            <v>#N/A</v>
          </cell>
          <cell r="G14" t="e">
            <v>#N/A</v>
          </cell>
          <cell r="H14" t="e">
            <v>#N/A</v>
          </cell>
          <cell r="I14" t="e">
            <v>#N/A</v>
          </cell>
          <cell r="J14" t="e">
            <v>#N/A</v>
          </cell>
          <cell r="K14">
            <v>1.5240000000000009</v>
          </cell>
          <cell r="L14">
            <v>19.812000000000001</v>
          </cell>
          <cell r="M14" t="e">
            <v>#N/A</v>
          </cell>
          <cell r="N14" t="e">
            <v>#N/A</v>
          </cell>
          <cell r="O14" t="e">
            <v>#N/A</v>
          </cell>
        </row>
        <row r="15">
          <cell r="B15" t="str">
            <v>D534465</v>
          </cell>
          <cell r="C15" t="str">
            <v>Interval</v>
          </cell>
          <cell r="D15">
            <v>19.812000000000001</v>
          </cell>
          <cell r="E15">
            <v>21.336000000000002</v>
          </cell>
          <cell r="F15" t="e">
            <v>#N/A</v>
          </cell>
          <cell r="G15" t="e">
            <v>#N/A</v>
          </cell>
          <cell r="H15" t="e">
            <v>#N/A</v>
          </cell>
          <cell r="I15" t="e">
            <v>#N/A</v>
          </cell>
          <cell r="J15" t="e">
            <v>#N/A</v>
          </cell>
          <cell r="K15">
            <v>1.5240000000000009</v>
          </cell>
          <cell r="L15">
            <v>21.336000000000002</v>
          </cell>
          <cell r="M15" t="e">
            <v>#N/A</v>
          </cell>
          <cell r="N15" t="e">
            <v>#N/A</v>
          </cell>
          <cell r="O15" t="e">
            <v>#N/A</v>
          </cell>
        </row>
        <row r="16">
          <cell r="B16" t="str">
            <v>D534466</v>
          </cell>
          <cell r="C16" t="str">
            <v>Interval</v>
          </cell>
          <cell r="D16">
            <v>21.336000000000002</v>
          </cell>
          <cell r="E16">
            <v>22.86</v>
          </cell>
          <cell r="F16" t="e">
            <v>#N/A</v>
          </cell>
          <cell r="G16" t="e">
            <v>#N/A</v>
          </cell>
          <cell r="H16" t="e">
            <v>#N/A</v>
          </cell>
          <cell r="I16" t="e">
            <v>#N/A</v>
          </cell>
          <cell r="J16" t="e">
            <v>#N/A</v>
          </cell>
          <cell r="K16">
            <v>1.5239999999999974</v>
          </cell>
          <cell r="L16">
            <v>22.86</v>
          </cell>
          <cell r="M16" t="e">
            <v>#N/A</v>
          </cell>
          <cell r="N16" t="e">
            <v>#N/A</v>
          </cell>
          <cell r="O16" t="e">
            <v>#N/A</v>
          </cell>
        </row>
        <row r="17">
          <cell r="B17" t="str">
            <v>D534468</v>
          </cell>
          <cell r="C17" t="str">
            <v>Interval</v>
          </cell>
          <cell r="D17">
            <v>22.86</v>
          </cell>
          <cell r="E17">
            <v>24.384</v>
          </cell>
          <cell r="F17" t="e">
            <v>#N/A</v>
          </cell>
          <cell r="G17" t="e">
            <v>#N/A</v>
          </cell>
          <cell r="H17" t="e">
            <v>#N/A</v>
          </cell>
          <cell r="I17" t="e">
            <v>#N/A</v>
          </cell>
          <cell r="J17" t="e">
            <v>#N/A</v>
          </cell>
          <cell r="K17">
            <v>1.5240000000000009</v>
          </cell>
          <cell r="L17">
            <v>24.384</v>
          </cell>
          <cell r="M17" t="e">
            <v>#N/A</v>
          </cell>
          <cell r="N17" t="e">
            <v>#N/A</v>
          </cell>
          <cell r="O17" t="e">
            <v>#N/A</v>
          </cell>
        </row>
        <row r="18">
          <cell r="B18" t="str">
            <v>D534469</v>
          </cell>
          <cell r="C18" t="str">
            <v>Interval</v>
          </cell>
          <cell r="D18">
            <v>24.384</v>
          </cell>
          <cell r="E18">
            <v>25.908000000000001</v>
          </cell>
          <cell r="F18" t="e">
            <v>#N/A</v>
          </cell>
          <cell r="G18" t="e">
            <v>#N/A</v>
          </cell>
          <cell r="H18" t="e">
            <v>#N/A</v>
          </cell>
          <cell r="I18" t="e">
            <v>#N/A</v>
          </cell>
          <cell r="J18" t="e">
            <v>#N/A</v>
          </cell>
          <cell r="K18">
            <v>1.5240000000000009</v>
          </cell>
          <cell r="L18">
            <v>25.908000000000001</v>
          </cell>
          <cell r="M18" t="e">
            <v>#N/A</v>
          </cell>
          <cell r="N18" t="e">
            <v>#N/A</v>
          </cell>
          <cell r="O18" t="e">
            <v>#N/A</v>
          </cell>
        </row>
        <row r="19">
          <cell r="B19" t="str">
            <v>D534470</v>
          </cell>
          <cell r="C19" t="str">
            <v>Interval</v>
          </cell>
          <cell r="D19">
            <v>25.908000000000001</v>
          </cell>
          <cell r="E19">
            <v>27.432000000000002</v>
          </cell>
          <cell r="F19" t="e">
            <v>#N/A</v>
          </cell>
          <cell r="G19" t="e">
            <v>#N/A</v>
          </cell>
          <cell r="H19" t="e">
            <v>#N/A</v>
          </cell>
          <cell r="I19" t="e">
            <v>#N/A</v>
          </cell>
          <cell r="J19" t="e">
            <v>#N/A</v>
          </cell>
          <cell r="K19">
            <v>1.5240000000000009</v>
          </cell>
          <cell r="L19">
            <v>27.432000000000002</v>
          </cell>
          <cell r="M19" t="e">
            <v>#N/A</v>
          </cell>
          <cell r="N19" t="e">
            <v>#N/A</v>
          </cell>
          <cell r="O19" t="e">
            <v>#N/A</v>
          </cell>
        </row>
        <row r="20">
          <cell r="B20" t="str">
            <v>D534471</v>
          </cell>
          <cell r="C20" t="str">
            <v>Interval</v>
          </cell>
          <cell r="D20">
            <v>27.432000000000002</v>
          </cell>
          <cell r="E20">
            <v>28.956000000000003</v>
          </cell>
          <cell r="F20" t="e">
            <v>#N/A</v>
          </cell>
          <cell r="G20" t="e">
            <v>#N/A</v>
          </cell>
          <cell r="H20" t="e">
            <v>#N/A</v>
          </cell>
          <cell r="I20" t="e">
            <v>#N/A</v>
          </cell>
          <cell r="J20" t="e">
            <v>#N/A</v>
          </cell>
          <cell r="K20">
            <v>1.5240000000000009</v>
          </cell>
          <cell r="L20">
            <v>28.956000000000003</v>
          </cell>
          <cell r="M20" t="e">
            <v>#N/A</v>
          </cell>
          <cell r="N20" t="e">
            <v>#N/A</v>
          </cell>
          <cell r="O20" t="e">
            <v>#N/A</v>
          </cell>
        </row>
        <row r="21">
          <cell r="B21" t="str">
            <v>D534472</v>
          </cell>
          <cell r="C21" t="str">
            <v>Interval</v>
          </cell>
          <cell r="D21">
            <v>28.956000000000003</v>
          </cell>
          <cell r="E21">
            <v>30.48</v>
          </cell>
          <cell r="F21" t="e">
            <v>#N/A</v>
          </cell>
          <cell r="G21" t="e">
            <v>#N/A</v>
          </cell>
          <cell r="H21" t="e">
            <v>#N/A</v>
          </cell>
          <cell r="I21" t="e">
            <v>#N/A</v>
          </cell>
          <cell r="J21" t="e">
            <v>#N/A</v>
          </cell>
          <cell r="K21">
            <v>1.5239999999999974</v>
          </cell>
          <cell r="L21">
            <v>30.48</v>
          </cell>
          <cell r="M21" t="e">
            <v>#N/A</v>
          </cell>
          <cell r="N21" t="e">
            <v>#N/A</v>
          </cell>
          <cell r="O21" t="e">
            <v>#N/A</v>
          </cell>
        </row>
        <row r="22">
          <cell r="B22" t="str">
            <v>D534473</v>
          </cell>
          <cell r="C22" t="str">
            <v>Interval</v>
          </cell>
          <cell r="D22">
            <v>30.48</v>
          </cell>
          <cell r="E22">
            <v>32.004000000000005</v>
          </cell>
          <cell r="F22" t="e">
            <v>#N/A</v>
          </cell>
          <cell r="G22" t="e">
            <v>#N/A</v>
          </cell>
          <cell r="H22" t="e">
            <v>#N/A</v>
          </cell>
          <cell r="I22" t="e">
            <v>#N/A</v>
          </cell>
          <cell r="J22" t="e">
            <v>#N/A</v>
          </cell>
          <cell r="K22">
            <v>1.5240000000000045</v>
          </cell>
          <cell r="L22">
            <v>32.004000000000005</v>
          </cell>
          <cell r="M22" t="e">
            <v>#N/A</v>
          </cell>
          <cell r="N22" t="e">
            <v>#N/A</v>
          </cell>
          <cell r="O22" t="e">
            <v>#N/A</v>
          </cell>
        </row>
        <row r="23">
          <cell r="B23" t="str">
            <v>D534474</v>
          </cell>
          <cell r="C23" t="str">
            <v>Interval</v>
          </cell>
          <cell r="D23">
            <v>32.004000000000005</v>
          </cell>
          <cell r="E23">
            <v>33.527999999999999</v>
          </cell>
          <cell r="F23" t="e">
            <v>#N/A</v>
          </cell>
          <cell r="G23" t="e">
            <v>#N/A</v>
          </cell>
          <cell r="H23" t="e">
            <v>#N/A</v>
          </cell>
          <cell r="I23" t="e">
            <v>#N/A</v>
          </cell>
          <cell r="J23" t="e">
            <v>#N/A</v>
          </cell>
          <cell r="K23">
            <v>1.5239999999999938</v>
          </cell>
          <cell r="L23">
            <v>33.527999999999999</v>
          </cell>
          <cell r="M23" t="e">
            <v>#N/A</v>
          </cell>
          <cell r="N23" t="e">
            <v>#N/A</v>
          </cell>
          <cell r="O23" t="e">
            <v>#N/A</v>
          </cell>
        </row>
        <row r="24">
          <cell r="B24" t="str">
            <v>D534475</v>
          </cell>
          <cell r="C24" t="str">
            <v>Interval</v>
          </cell>
          <cell r="D24">
            <v>33.527999999999999</v>
          </cell>
          <cell r="E24">
            <v>35.052</v>
          </cell>
          <cell r="F24" t="e">
            <v>#N/A</v>
          </cell>
          <cell r="G24" t="e">
            <v>#N/A</v>
          </cell>
          <cell r="H24" t="e">
            <v>#N/A</v>
          </cell>
          <cell r="I24" t="e">
            <v>#N/A</v>
          </cell>
          <cell r="J24" t="e">
            <v>#N/A</v>
          </cell>
          <cell r="K24">
            <v>1.5240000000000009</v>
          </cell>
          <cell r="L24">
            <v>35.052</v>
          </cell>
          <cell r="M24" t="e">
            <v>#N/A</v>
          </cell>
          <cell r="N24" t="e">
            <v>#N/A</v>
          </cell>
          <cell r="O24" t="e">
            <v>#N/A</v>
          </cell>
        </row>
        <row r="25">
          <cell r="B25" t="str">
            <v>D534477</v>
          </cell>
          <cell r="C25" t="str">
            <v>Interval</v>
          </cell>
          <cell r="D25">
            <v>35.052</v>
          </cell>
          <cell r="E25">
            <v>36.576000000000001</v>
          </cell>
          <cell r="F25" t="e">
            <v>#N/A</v>
          </cell>
          <cell r="G25" t="e">
            <v>#N/A</v>
          </cell>
          <cell r="H25" t="e">
            <v>#N/A</v>
          </cell>
          <cell r="I25" t="e">
            <v>#N/A</v>
          </cell>
          <cell r="J25" t="e">
            <v>#N/A</v>
          </cell>
          <cell r="K25">
            <v>1.5240000000000009</v>
          </cell>
          <cell r="L25">
            <v>36.576000000000001</v>
          </cell>
          <cell r="M25" t="e">
            <v>#N/A</v>
          </cell>
          <cell r="N25" t="e">
            <v>#N/A</v>
          </cell>
          <cell r="O25" t="e">
            <v>#N/A</v>
          </cell>
        </row>
        <row r="26">
          <cell r="B26" t="str">
            <v>D534478</v>
          </cell>
          <cell r="C26" t="str">
            <v>Interval</v>
          </cell>
          <cell r="D26">
            <v>36.576000000000001</v>
          </cell>
          <cell r="E26">
            <v>38.1</v>
          </cell>
          <cell r="F26" t="e">
            <v>#N/A</v>
          </cell>
          <cell r="G26" t="e">
            <v>#N/A</v>
          </cell>
          <cell r="H26" t="e">
            <v>#N/A</v>
          </cell>
          <cell r="I26" t="e">
            <v>#N/A</v>
          </cell>
          <cell r="J26" t="e">
            <v>#N/A</v>
          </cell>
          <cell r="K26">
            <v>1.5240000000000009</v>
          </cell>
          <cell r="L26">
            <v>38.1</v>
          </cell>
          <cell r="M26" t="e">
            <v>#N/A</v>
          </cell>
          <cell r="N26" t="e">
            <v>#N/A</v>
          </cell>
          <cell r="O26" t="e">
            <v>#N/A</v>
          </cell>
        </row>
        <row r="27">
          <cell r="B27" t="str">
            <v>D534479</v>
          </cell>
          <cell r="C27" t="str">
            <v>Interval</v>
          </cell>
          <cell r="D27">
            <v>38.1</v>
          </cell>
          <cell r="E27">
            <v>39.624000000000002</v>
          </cell>
          <cell r="F27" t="e">
            <v>#N/A</v>
          </cell>
          <cell r="G27" t="e">
            <v>#N/A</v>
          </cell>
          <cell r="H27" t="e">
            <v>#N/A</v>
          </cell>
          <cell r="I27" t="e">
            <v>#N/A</v>
          </cell>
          <cell r="J27" t="e">
            <v>#N/A</v>
          </cell>
          <cell r="K27">
            <v>1.5240000000000009</v>
          </cell>
          <cell r="L27">
            <v>39.624000000000002</v>
          </cell>
          <cell r="M27" t="e">
            <v>#N/A</v>
          </cell>
          <cell r="N27" t="e">
            <v>#N/A</v>
          </cell>
          <cell r="O27" t="e">
            <v>#N/A</v>
          </cell>
        </row>
        <row r="28">
          <cell r="B28" t="str">
            <v>D534480</v>
          </cell>
          <cell r="C28" t="str">
            <v>Interval</v>
          </cell>
          <cell r="D28">
            <v>39.624000000000002</v>
          </cell>
          <cell r="E28">
            <v>41.148000000000003</v>
          </cell>
          <cell r="F28" t="e">
            <v>#N/A</v>
          </cell>
          <cell r="G28" t="e">
            <v>#N/A</v>
          </cell>
          <cell r="H28" t="e">
            <v>#N/A</v>
          </cell>
          <cell r="I28" t="e">
            <v>#N/A</v>
          </cell>
          <cell r="J28" t="e">
            <v>#N/A</v>
          </cell>
          <cell r="K28">
            <v>1.5240000000000009</v>
          </cell>
          <cell r="L28">
            <v>41.148000000000003</v>
          </cell>
          <cell r="M28" t="e">
            <v>#N/A</v>
          </cell>
          <cell r="N28" t="e">
            <v>#N/A</v>
          </cell>
          <cell r="O28" t="e">
            <v>#N/A</v>
          </cell>
        </row>
        <row r="29">
          <cell r="B29" t="str">
            <v>D534481</v>
          </cell>
          <cell r="C29" t="str">
            <v>Interval</v>
          </cell>
          <cell r="D29">
            <v>41.148000000000003</v>
          </cell>
          <cell r="E29">
            <v>42.672000000000004</v>
          </cell>
          <cell r="F29" t="e">
            <v>#N/A</v>
          </cell>
          <cell r="G29" t="e">
            <v>#N/A</v>
          </cell>
          <cell r="H29" t="e">
            <v>#N/A</v>
          </cell>
          <cell r="I29" t="e">
            <v>#N/A</v>
          </cell>
          <cell r="J29" t="e">
            <v>#N/A</v>
          </cell>
          <cell r="K29">
            <v>1.5240000000000009</v>
          </cell>
          <cell r="L29">
            <v>42.672000000000004</v>
          </cell>
          <cell r="M29" t="e">
            <v>#N/A</v>
          </cell>
          <cell r="N29" t="e">
            <v>#N/A</v>
          </cell>
          <cell r="O29" t="e">
            <v>#N/A</v>
          </cell>
        </row>
        <row r="30">
          <cell r="B30" t="str">
            <v>D534482</v>
          </cell>
          <cell r="C30" t="str">
            <v>Interval</v>
          </cell>
          <cell r="D30">
            <v>42.672000000000004</v>
          </cell>
          <cell r="E30">
            <v>44.196000000000005</v>
          </cell>
          <cell r="F30" t="e">
            <v>#N/A</v>
          </cell>
          <cell r="G30" t="e">
            <v>#N/A</v>
          </cell>
          <cell r="H30" t="e">
            <v>#N/A</v>
          </cell>
          <cell r="I30" t="e">
            <v>#N/A</v>
          </cell>
          <cell r="J30" t="e">
            <v>#N/A</v>
          </cell>
          <cell r="K30">
            <v>1.5240000000000009</v>
          </cell>
          <cell r="L30">
            <v>44.196000000000005</v>
          </cell>
          <cell r="M30" t="e">
            <v>#N/A</v>
          </cell>
          <cell r="N30" t="e">
            <v>#N/A</v>
          </cell>
          <cell r="O30" t="e">
            <v>#N/A</v>
          </cell>
        </row>
        <row r="31">
          <cell r="B31" t="str">
            <v>D534483</v>
          </cell>
          <cell r="C31" t="str">
            <v>Interval</v>
          </cell>
          <cell r="D31">
            <v>44.196000000000005</v>
          </cell>
          <cell r="E31">
            <v>45.72</v>
          </cell>
          <cell r="F31" t="e">
            <v>#N/A</v>
          </cell>
          <cell r="G31" t="e">
            <v>#N/A</v>
          </cell>
          <cell r="H31" t="e">
            <v>#N/A</v>
          </cell>
          <cell r="I31" t="e">
            <v>#N/A</v>
          </cell>
          <cell r="J31" t="e">
            <v>#N/A</v>
          </cell>
          <cell r="K31">
            <v>1.5239999999999938</v>
          </cell>
          <cell r="L31">
            <v>45.72</v>
          </cell>
          <cell r="M31" t="e">
            <v>#N/A</v>
          </cell>
          <cell r="N31" t="e">
            <v>#N/A</v>
          </cell>
          <cell r="O31" t="e">
            <v>#N/A</v>
          </cell>
        </row>
        <row r="32">
          <cell r="B32" t="str">
            <v>D534484</v>
          </cell>
          <cell r="C32" t="str">
            <v>Interval</v>
          </cell>
          <cell r="D32">
            <v>45.72</v>
          </cell>
          <cell r="E32">
            <v>47.244</v>
          </cell>
          <cell r="F32" t="e">
            <v>#N/A</v>
          </cell>
          <cell r="G32" t="e">
            <v>#N/A</v>
          </cell>
          <cell r="H32" t="e">
            <v>#N/A</v>
          </cell>
          <cell r="I32" t="e">
            <v>#N/A</v>
          </cell>
          <cell r="J32" t="e">
            <v>#N/A</v>
          </cell>
          <cell r="K32">
            <v>1.5240000000000009</v>
          </cell>
          <cell r="L32">
            <v>47.244</v>
          </cell>
          <cell r="M32" t="e">
            <v>#N/A</v>
          </cell>
          <cell r="N32" t="e">
            <v>#N/A</v>
          </cell>
          <cell r="O32" t="e">
            <v>#N/A</v>
          </cell>
        </row>
        <row r="33">
          <cell r="B33" t="str">
            <v>D534485</v>
          </cell>
          <cell r="C33" t="str">
            <v>Interval</v>
          </cell>
          <cell r="D33">
            <v>47.244</v>
          </cell>
          <cell r="E33">
            <v>48.768000000000001</v>
          </cell>
          <cell r="F33" t="e">
            <v>#N/A</v>
          </cell>
          <cell r="G33" t="e">
            <v>#N/A</v>
          </cell>
          <cell r="H33" t="e">
            <v>#N/A</v>
          </cell>
          <cell r="I33" t="e">
            <v>#N/A</v>
          </cell>
          <cell r="J33" t="e">
            <v>#N/A</v>
          </cell>
          <cell r="K33">
            <v>1.5240000000000009</v>
          </cell>
          <cell r="L33">
            <v>48.768000000000001</v>
          </cell>
          <cell r="M33" t="e">
            <v>#N/A</v>
          </cell>
          <cell r="N33" t="e">
            <v>#N/A</v>
          </cell>
          <cell r="O33" t="e">
            <v>#N/A</v>
          </cell>
        </row>
        <row r="34">
          <cell r="B34" t="str">
            <v>D534486</v>
          </cell>
          <cell r="C34" t="str">
            <v>Interval</v>
          </cell>
          <cell r="D34">
            <v>48.768000000000001</v>
          </cell>
          <cell r="E34">
            <v>50.292000000000002</v>
          </cell>
          <cell r="F34" t="e">
            <v>#N/A</v>
          </cell>
          <cell r="G34" t="e">
            <v>#N/A</v>
          </cell>
          <cell r="H34" t="e">
            <v>#N/A</v>
          </cell>
          <cell r="I34" t="e">
            <v>#N/A</v>
          </cell>
          <cell r="J34" t="e">
            <v>#N/A</v>
          </cell>
          <cell r="K34">
            <v>1.5240000000000009</v>
          </cell>
          <cell r="L34">
            <v>50.292000000000002</v>
          </cell>
          <cell r="M34" t="e">
            <v>#N/A</v>
          </cell>
          <cell r="N34" t="e">
            <v>#N/A</v>
          </cell>
          <cell r="O34" t="e">
            <v>#N/A</v>
          </cell>
        </row>
        <row r="35">
          <cell r="B35" t="str">
            <v>D534487</v>
          </cell>
          <cell r="C35" t="str">
            <v>Interval</v>
          </cell>
          <cell r="D35">
            <v>50.292000000000002</v>
          </cell>
          <cell r="E35">
            <v>51.816000000000003</v>
          </cell>
          <cell r="F35" t="e">
            <v>#N/A</v>
          </cell>
          <cell r="G35" t="e">
            <v>#N/A</v>
          </cell>
          <cell r="H35" t="e">
            <v>#N/A</v>
          </cell>
          <cell r="I35" t="e">
            <v>#N/A</v>
          </cell>
          <cell r="J35" t="e">
            <v>#N/A</v>
          </cell>
          <cell r="K35">
            <v>1.5240000000000009</v>
          </cell>
          <cell r="L35">
            <v>51.816000000000003</v>
          </cell>
          <cell r="M35" t="e">
            <v>#N/A</v>
          </cell>
          <cell r="N35" t="e">
            <v>#N/A</v>
          </cell>
          <cell r="O35" t="e">
            <v>#N/A</v>
          </cell>
        </row>
        <row r="36">
          <cell r="B36" t="str">
            <v>D534488</v>
          </cell>
          <cell r="C36" t="str">
            <v>Interval</v>
          </cell>
          <cell r="D36">
            <v>51.816000000000003</v>
          </cell>
          <cell r="E36">
            <v>53.34</v>
          </cell>
          <cell r="F36" t="e">
            <v>#N/A</v>
          </cell>
          <cell r="G36" t="e">
            <v>#N/A</v>
          </cell>
          <cell r="H36" t="e">
            <v>#N/A</v>
          </cell>
          <cell r="I36" t="e">
            <v>#N/A</v>
          </cell>
          <cell r="J36" t="e">
            <v>#N/A</v>
          </cell>
          <cell r="K36">
            <v>1.5240000000000009</v>
          </cell>
          <cell r="L36">
            <v>53.34</v>
          </cell>
          <cell r="M36" t="e">
            <v>#N/A</v>
          </cell>
          <cell r="N36" t="e">
            <v>#N/A</v>
          </cell>
          <cell r="O36" t="e">
            <v>#N/A</v>
          </cell>
        </row>
        <row r="37">
          <cell r="B37" t="str">
            <v>D534490</v>
          </cell>
          <cell r="C37" t="str">
            <v>Interval</v>
          </cell>
          <cell r="D37">
            <v>53.34</v>
          </cell>
          <cell r="E37">
            <v>54.864000000000004</v>
          </cell>
          <cell r="F37" t="e">
            <v>#N/A</v>
          </cell>
          <cell r="G37" t="e">
            <v>#N/A</v>
          </cell>
          <cell r="H37" t="e">
            <v>#N/A</v>
          </cell>
          <cell r="I37" t="e">
            <v>#N/A</v>
          </cell>
          <cell r="J37" t="e">
            <v>#N/A</v>
          </cell>
          <cell r="K37">
            <v>1.5240000000000009</v>
          </cell>
          <cell r="L37">
            <v>54.864000000000004</v>
          </cell>
          <cell r="M37" t="e">
            <v>#N/A</v>
          </cell>
          <cell r="N37" t="e">
            <v>#N/A</v>
          </cell>
          <cell r="O37" t="e">
            <v>#N/A</v>
          </cell>
        </row>
        <row r="38">
          <cell r="B38" t="str">
            <v>D534491</v>
          </cell>
          <cell r="C38" t="str">
            <v>Interval</v>
          </cell>
          <cell r="D38">
            <v>54.864000000000004</v>
          </cell>
          <cell r="E38">
            <v>56.388000000000005</v>
          </cell>
          <cell r="F38" t="e">
            <v>#N/A</v>
          </cell>
          <cell r="G38" t="e">
            <v>#N/A</v>
          </cell>
          <cell r="H38" t="e">
            <v>#N/A</v>
          </cell>
          <cell r="I38" t="e">
            <v>#N/A</v>
          </cell>
          <cell r="J38" t="e">
            <v>#N/A</v>
          </cell>
          <cell r="K38">
            <v>1.5240000000000009</v>
          </cell>
          <cell r="L38">
            <v>56.388000000000005</v>
          </cell>
          <cell r="M38" t="e">
            <v>#N/A</v>
          </cell>
          <cell r="N38" t="e">
            <v>#N/A</v>
          </cell>
          <cell r="O38" t="e">
            <v>#N/A</v>
          </cell>
        </row>
        <row r="39">
          <cell r="B39" t="str">
            <v>D534492</v>
          </cell>
          <cell r="C39" t="str">
            <v>Interval</v>
          </cell>
          <cell r="D39">
            <v>56.388000000000005</v>
          </cell>
          <cell r="E39">
            <v>57.912000000000006</v>
          </cell>
          <cell r="F39" t="e">
            <v>#N/A</v>
          </cell>
          <cell r="G39" t="e">
            <v>#N/A</v>
          </cell>
          <cell r="H39" t="e">
            <v>#N/A</v>
          </cell>
          <cell r="I39" t="e">
            <v>#N/A</v>
          </cell>
          <cell r="J39" t="e">
            <v>#N/A</v>
          </cell>
          <cell r="K39">
            <v>1.5240000000000009</v>
          </cell>
          <cell r="L39">
            <v>57.912000000000006</v>
          </cell>
          <cell r="M39" t="e">
            <v>#N/A</v>
          </cell>
          <cell r="N39" t="e">
            <v>#N/A</v>
          </cell>
          <cell r="O39" t="e">
            <v>#N/A</v>
          </cell>
        </row>
        <row r="40">
          <cell r="B40" t="str">
            <v>D532901</v>
          </cell>
          <cell r="C40" t="str">
            <v>Collar</v>
          </cell>
          <cell r="D40">
            <v>0</v>
          </cell>
          <cell r="E40">
            <v>1.524</v>
          </cell>
          <cell r="F40">
            <v>304747</v>
          </cell>
          <cell r="G40">
            <v>4982474</v>
          </cell>
          <cell r="H40">
            <v>180</v>
          </cell>
          <cell r="I40">
            <v>1876.0440000000001</v>
          </cell>
          <cell r="J40">
            <v>-90</v>
          </cell>
          <cell r="K40">
            <v>1.524</v>
          </cell>
          <cell r="L40">
            <v>1.524</v>
          </cell>
        </row>
        <row r="41">
          <cell r="B41" t="str">
            <v>D532902</v>
          </cell>
          <cell r="C41" t="str">
            <v>Interval</v>
          </cell>
          <cell r="D41">
            <v>1.524</v>
          </cell>
          <cell r="E41">
            <v>3.048</v>
          </cell>
          <cell r="F41">
            <v>304747</v>
          </cell>
          <cell r="G41">
            <v>4982474</v>
          </cell>
          <cell r="H41">
            <v>180</v>
          </cell>
          <cell r="I41">
            <v>1874.5200000000002</v>
          </cell>
          <cell r="J41">
            <v>-90</v>
          </cell>
          <cell r="K41">
            <v>1.524</v>
          </cell>
          <cell r="L41">
            <v>3.048</v>
          </cell>
          <cell r="M41">
            <v>3.1415926535897931</v>
          </cell>
          <cell r="N41">
            <v>-1.5707963267948966</v>
          </cell>
          <cell r="O41">
            <v>9.3318086095028317E-17</v>
          </cell>
        </row>
        <row r="42">
          <cell r="B42" t="str">
            <v>D532903</v>
          </cell>
          <cell r="C42" t="str">
            <v>Interval</v>
          </cell>
          <cell r="D42">
            <v>3.048</v>
          </cell>
          <cell r="E42">
            <v>4.5720000000000001</v>
          </cell>
          <cell r="F42">
            <v>304747</v>
          </cell>
          <cell r="G42">
            <v>4982474</v>
          </cell>
          <cell r="H42">
            <v>180</v>
          </cell>
          <cell r="I42">
            <v>1872.9960000000003</v>
          </cell>
          <cell r="J42">
            <v>-90</v>
          </cell>
          <cell r="K42">
            <v>1.524</v>
          </cell>
          <cell r="L42">
            <v>4.5720000000000001</v>
          </cell>
          <cell r="M42">
            <v>3.1415926535897931</v>
          </cell>
          <cell r="N42">
            <v>-1.5707963267948966</v>
          </cell>
          <cell r="O42">
            <v>9.3318086095028317E-17</v>
          </cell>
        </row>
        <row r="43">
          <cell r="B43" t="str">
            <v>D532904</v>
          </cell>
          <cell r="C43" t="str">
            <v>Interval</v>
          </cell>
          <cell r="D43">
            <v>4.5720000000000001</v>
          </cell>
          <cell r="E43">
            <v>6.0960000000000001</v>
          </cell>
          <cell r="F43">
            <v>304747</v>
          </cell>
          <cell r="G43">
            <v>4982474</v>
          </cell>
          <cell r="H43">
            <v>180</v>
          </cell>
          <cell r="I43">
            <v>1871.4720000000004</v>
          </cell>
          <cell r="J43">
            <v>-90</v>
          </cell>
          <cell r="K43">
            <v>1.524</v>
          </cell>
          <cell r="L43">
            <v>6.0960000000000001</v>
          </cell>
          <cell r="M43">
            <v>3.1415926535897931</v>
          </cell>
          <cell r="N43">
            <v>-1.5707963267948966</v>
          </cell>
          <cell r="O43">
            <v>9.3318086095028317E-17</v>
          </cell>
        </row>
        <row r="44">
          <cell r="B44" t="str">
            <v>D532905</v>
          </cell>
          <cell r="C44" t="str">
            <v>Interval</v>
          </cell>
          <cell r="D44">
            <v>6.0960000000000001</v>
          </cell>
          <cell r="E44">
            <v>7.62</v>
          </cell>
          <cell r="F44">
            <v>304747</v>
          </cell>
          <cell r="G44">
            <v>4982474</v>
          </cell>
          <cell r="H44">
            <v>180</v>
          </cell>
          <cell r="I44">
            <v>1869.9480000000005</v>
          </cell>
          <cell r="J44">
            <v>-90</v>
          </cell>
          <cell r="K44">
            <v>1.524</v>
          </cell>
          <cell r="L44">
            <v>7.62</v>
          </cell>
          <cell r="M44">
            <v>3.1415926535897931</v>
          </cell>
          <cell r="N44">
            <v>-1.5707963267948966</v>
          </cell>
          <cell r="O44">
            <v>9.3318086095028317E-17</v>
          </cell>
        </row>
        <row r="45">
          <cell r="B45" t="str">
            <v>D532906</v>
          </cell>
          <cell r="C45" t="str">
            <v>Interval</v>
          </cell>
          <cell r="D45">
            <v>7.62</v>
          </cell>
          <cell r="E45">
            <v>9.1440000000000001</v>
          </cell>
          <cell r="F45">
            <v>304747</v>
          </cell>
          <cell r="G45">
            <v>4982474</v>
          </cell>
          <cell r="H45">
            <v>180</v>
          </cell>
          <cell r="I45">
            <v>1868.4240000000007</v>
          </cell>
          <cell r="J45">
            <v>-90</v>
          </cell>
          <cell r="K45">
            <v>1.524</v>
          </cell>
          <cell r="L45">
            <v>9.1440000000000001</v>
          </cell>
          <cell r="M45">
            <v>3.1415926535897931</v>
          </cell>
          <cell r="N45">
            <v>-1.5707963267948966</v>
          </cell>
          <cell r="O45">
            <v>9.3318086095028317E-17</v>
          </cell>
        </row>
        <row r="46">
          <cell r="B46" t="str">
            <v>D532907</v>
          </cell>
          <cell r="C46" t="str">
            <v>Interval</v>
          </cell>
          <cell r="D46">
            <v>9.1440000000000001</v>
          </cell>
          <cell r="E46">
            <v>10.668000000000001</v>
          </cell>
          <cell r="F46">
            <v>304747</v>
          </cell>
          <cell r="G46">
            <v>4982474</v>
          </cell>
          <cell r="H46">
            <v>180</v>
          </cell>
          <cell r="I46">
            <v>1866.9000000000005</v>
          </cell>
          <cell r="J46">
            <v>-90</v>
          </cell>
          <cell r="K46">
            <v>1.5240000000000009</v>
          </cell>
          <cell r="L46">
            <v>10.668000000000001</v>
          </cell>
          <cell r="M46">
            <v>3.1415926535897931</v>
          </cell>
          <cell r="N46">
            <v>-1.5707963267948966</v>
          </cell>
          <cell r="O46">
            <v>9.3318086095028367E-17</v>
          </cell>
        </row>
        <row r="47">
          <cell r="B47" t="str">
            <v>D532908</v>
          </cell>
          <cell r="C47" t="str">
            <v>Interval</v>
          </cell>
          <cell r="D47">
            <v>10.668000000000001</v>
          </cell>
          <cell r="E47">
            <v>12.192</v>
          </cell>
          <cell r="F47">
            <v>304747</v>
          </cell>
          <cell r="G47">
            <v>4982474</v>
          </cell>
          <cell r="H47">
            <v>180</v>
          </cell>
          <cell r="I47">
            <v>1865.3760000000007</v>
          </cell>
          <cell r="J47">
            <v>-90</v>
          </cell>
          <cell r="K47">
            <v>1.5239999999999991</v>
          </cell>
          <cell r="L47">
            <v>12.192</v>
          </cell>
          <cell r="M47">
            <v>3.1415926535897931</v>
          </cell>
          <cell r="N47">
            <v>-1.5707963267948966</v>
          </cell>
          <cell r="O47">
            <v>9.3318086095028256E-17</v>
          </cell>
        </row>
        <row r="48">
          <cell r="B48" t="str">
            <v>D532909</v>
          </cell>
          <cell r="C48" t="str">
            <v>Interval</v>
          </cell>
          <cell r="D48">
            <v>12.192</v>
          </cell>
          <cell r="E48">
            <v>13.716000000000001</v>
          </cell>
          <cell r="F48">
            <v>304747</v>
          </cell>
          <cell r="G48">
            <v>4982474</v>
          </cell>
          <cell r="H48">
            <v>180</v>
          </cell>
          <cell r="I48">
            <v>1863.8520000000008</v>
          </cell>
          <cell r="J48">
            <v>-90</v>
          </cell>
          <cell r="K48">
            <v>1.5240000000000009</v>
          </cell>
          <cell r="L48">
            <v>13.716000000000001</v>
          </cell>
          <cell r="M48">
            <v>3.1415926535897931</v>
          </cell>
          <cell r="N48">
            <v>-1.5707963267948966</v>
          </cell>
          <cell r="O48">
            <v>9.3318086095028367E-17</v>
          </cell>
        </row>
        <row r="49">
          <cell r="B49" t="str">
            <v>D532910</v>
          </cell>
          <cell r="C49" t="str">
            <v>Interval</v>
          </cell>
          <cell r="D49">
            <v>13.716000000000001</v>
          </cell>
          <cell r="E49">
            <v>15.24</v>
          </cell>
          <cell r="F49">
            <v>304747</v>
          </cell>
          <cell r="G49">
            <v>4982474</v>
          </cell>
          <cell r="H49">
            <v>180</v>
          </cell>
          <cell r="I49">
            <v>1862.3280000000009</v>
          </cell>
          <cell r="J49">
            <v>-90</v>
          </cell>
          <cell r="K49">
            <v>1.5239999999999991</v>
          </cell>
          <cell r="L49">
            <v>15.24</v>
          </cell>
          <cell r="M49">
            <v>3.1415926535897931</v>
          </cell>
          <cell r="N49">
            <v>-1.5707963267948966</v>
          </cell>
          <cell r="O49">
            <v>9.3318086095028256E-17</v>
          </cell>
        </row>
        <row r="50">
          <cell r="B50" t="str">
            <v>D532911</v>
          </cell>
          <cell r="C50" t="str">
            <v>Interval</v>
          </cell>
          <cell r="D50">
            <v>15.24</v>
          </cell>
          <cell r="E50">
            <v>16.763999999999999</v>
          </cell>
          <cell r="F50">
            <v>304747</v>
          </cell>
          <cell r="G50">
            <v>4982474</v>
          </cell>
          <cell r="H50">
            <v>180</v>
          </cell>
          <cell r="I50">
            <v>1860.804000000001</v>
          </cell>
          <cell r="J50">
            <v>-90</v>
          </cell>
          <cell r="K50">
            <v>1.5239999999999991</v>
          </cell>
          <cell r="L50">
            <v>16.763999999999999</v>
          </cell>
          <cell r="M50">
            <v>3.1415926535897931</v>
          </cell>
          <cell r="N50">
            <v>-1.5707963267948966</v>
          </cell>
          <cell r="O50">
            <v>9.3318086095028256E-17</v>
          </cell>
        </row>
        <row r="51">
          <cell r="B51" t="str">
            <v>D532912</v>
          </cell>
          <cell r="C51" t="str">
            <v>Interval</v>
          </cell>
          <cell r="D51">
            <v>16.763999999999999</v>
          </cell>
          <cell r="E51">
            <v>18.288</v>
          </cell>
          <cell r="F51">
            <v>304747</v>
          </cell>
          <cell r="G51">
            <v>4982474</v>
          </cell>
          <cell r="H51">
            <v>180</v>
          </cell>
          <cell r="I51">
            <v>1859.2800000000011</v>
          </cell>
          <cell r="J51">
            <v>-90</v>
          </cell>
          <cell r="K51">
            <v>1.5240000000000009</v>
          </cell>
          <cell r="L51">
            <v>18.288</v>
          </cell>
          <cell r="M51">
            <v>3.1415926535897931</v>
          </cell>
          <cell r="N51">
            <v>-1.5707963267948966</v>
          </cell>
          <cell r="O51">
            <v>9.3318086095028367E-17</v>
          </cell>
        </row>
        <row r="52">
          <cell r="B52" t="str">
            <v>D532913</v>
          </cell>
          <cell r="C52" t="str">
            <v>Interval</v>
          </cell>
          <cell r="D52">
            <v>18.288</v>
          </cell>
          <cell r="E52">
            <v>19.812000000000001</v>
          </cell>
          <cell r="F52">
            <v>304747</v>
          </cell>
          <cell r="G52">
            <v>4982474</v>
          </cell>
          <cell r="H52">
            <v>180</v>
          </cell>
          <cell r="I52">
            <v>1857.7560000000012</v>
          </cell>
          <cell r="J52">
            <v>-90</v>
          </cell>
          <cell r="K52">
            <v>1.5240000000000009</v>
          </cell>
          <cell r="L52">
            <v>19.812000000000001</v>
          </cell>
          <cell r="M52">
            <v>3.1415926535897931</v>
          </cell>
          <cell r="N52">
            <v>-1.5707963267948966</v>
          </cell>
          <cell r="O52">
            <v>9.3318086095028367E-17</v>
          </cell>
        </row>
        <row r="53">
          <cell r="B53" t="str">
            <v>D532914</v>
          </cell>
          <cell r="C53" t="str">
            <v>Interval</v>
          </cell>
          <cell r="D53">
            <v>19.812000000000001</v>
          </cell>
          <cell r="E53">
            <v>21.336000000000002</v>
          </cell>
          <cell r="F53">
            <v>304747</v>
          </cell>
          <cell r="G53">
            <v>4982474</v>
          </cell>
          <cell r="H53">
            <v>180</v>
          </cell>
          <cell r="I53">
            <v>1856.2320000000013</v>
          </cell>
          <cell r="J53">
            <v>-90</v>
          </cell>
          <cell r="K53">
            <v>1.5240000000000009</v>
          </cell>
          <cell r="L53">
            <v>21.336000000000002</v>
          </cell>
          <cell r="M53">
            <v>3.1415926535897931</v>
          </cell>
          <cell r="N53">
            <v>-1.5707963267948966</v>
          </cell>
          <cell r="O53">
            <v>9.3318086095028367E-17</v>
          </cell>
        </row>
        <row r="54">
          <cell r="B54" t="str">
            <v>D532915</v>
          </cell>
          <cell r="C54" t="str">
            <v>Interval</v>
          </cell>
          <cell r="D54">
            <v>21.336000000000002</v>
          </cell>
          <cell r="E54">
            <v>22.86</v>
          </cell>
          <cell r="F54">
            <v>304747</v>
          </cell>
          <cell r="G54">
            <v>4982474</v>
          </cell>
          <cell r="H54">
            <v>180</v>
          </cell>
          <cell r="I54">
            <v>1854.7080000000014</v>
          </cell>
          <cell r="J54">
            <v>-90</v>
          </cell>
          <cell r="K54">
            <v>1.5239999999999974</v>
          </cell>
          <cell r="L54">
            <v>22.86</v>
          </cell>
          <cell r="M54">
            <v>3.1415926535897931</v>
          </cell>
          <cell r="N54">
            <v>-1.5707963267948966</v>
          </cell>
          <cell r="O54">
            <v>9.3318086095028157E-17</v>
          </cell>
        </row>
        <row r="55">
          <cell r="B55" t="str">
            <v>D532916</v>
          </cell>
          <cell r="C55" t="str">
            <v>Interval</v>
          </cell>
          <cell r="D55">
            <v>22.86</v>
          </cell>
          <cell r="E55">
            <v>24.384</v>
          </cell>
          <cell r="F55">
            <v>304747</v>
          </cell>
          <cell r="G55">
            <v>4982474</v>
          </cell>
          <cell r="H55">
            <v>180</v>
          </cell>
          <cell r="I55">
            <v>1853.1840000000016</v>
          </cell>
          <cell r="J55">
            <v>-90</v>
          </cell>
          <cell r="K55">
            <v>1.5240000000000009</v>
          </cell>
          <cell r="L55">
            <v>24.384</v>
          </cell>
          <cell r="M55">
            <v>3.1415926535897931</v>
          </cell>
          <cell r="N55">
            <v>-1.5707963267948966</v>
          </cell>
          <cell r="O55">
            <v>9.3318086095028367E-17</v>
          </cell>
        </row>
        <row r="56">
          <cell r="B56" t="str">
            <v>D532917</v>
          </cell>
          <cell r="C56" t="str">
            <v>Interval</v>
          </cell>
          <cell r="D56">
            <v>24.384</v>
          </cell>
          <cell r="E56">
            <v>25.908000000000001</v>
          </cell>
          <cell r="F56">
            <v>304747</v>
          </cell>
          <cell r="G56">
            <v>4982474</v>
          </cell>
          <cell r="H56">
            <v>180</v>
          </cell>
          <cell r="I56">
            <v>1851.6600000000017</v>
          </cell>
          <cell r="J56">
            <v>-90</v>
          </cell>
          <cell r="K56">
            <v>1.5240000000000009</v>
          </cell>
          <cell r="L56">
            <v>25.908000000000001</v>
          </cell>
          <cell r="M56">
            <v>3.1415926535897931</v>
          </cell>
          <cell r="N56">
            <v>-1.5707963267948966</v>
          </cell>
          <cell r="O56">
            <v>9.3318086095028367E-17</v>
          </cell>
        </row>
        <row r="57">
          <cell r="B57" t="str">
            <v>D532918</v>
          </cell>
          <cell r="C57" t="str">
            <v>Interval</v>
          </cell>
          <cell r="D57">
            <v>25.908000000000001</v>
          </cell>
          <cell r="E57">
            <v>27.432000000000002</v>
          </cell>
          <cell r="F57">
            <v>304747</v>
          </cell>
          <cell r="G57">
            <v>4982474</v>
          </cell>
          <cell r="H57">
            <v>180</v>
          </cell>
          <cell r="I57">
            <v>1850.1360000000018</v>
          </cell>
          <cell r="J57">
            <v>-90</v>
          </cell>
          <cell r="K57">
            <v>1.5240000000000009</v>
          </cell>
          <cell r="L57">
            <v>27.432000000000002</v>
          </cell>
          <cell r="M57">
            <v>3.1415926535897931</v>
          </cell>
          <cell r="N57">
            <v>-1.5707963267948966</v>
          </cell>
          <cell r="O57">
            <v>9.3318086095028367E-17</v>
          </cell>
        </row>
        <row r="58">
          <cell r="B58" t="str">
            <v>D532919</v>
          </cell>
          <cell r="C58" t="str">
            <v>Interval</v>
          </cell>
          <cell r="D58">
            <v>27.432000000000002</v>
          </cell>
          <cell r="E58">
            <v>28.956000000000003</v>
          </cell>
          <cell r="F58">
            <v>304747</v>
          </cell>
          <cell r="G58">
            <v>4982474</v>
          </cell>
          <cell r="H58">
            <v>180</v>
          </cell>
          <cell r="I58">
            <v>1848.6120000000019</v>
          </cell>
          <cell r="J58">
            <v>-90</v>
          </cell>
          <cell r="K58">
            <v>1.5240000000000009</v>
          </cell>
          <cell r="L58">
            <v>28.956000000000003</v>
          </cell>
          <cell r="M58">
            <v>3.1415926535897931</v>
          </cell>
          <cell r="N58">
            <v>-1.5707963267948966</v>
          </cell>
          <cell r="O58">
            <v>9.3318086095028367E-17</v>
          </cell>
        </row>
        <row r="59">
          <cell r="B59" t="str">
            <v>D532920</v>
          </cell>
          <cell r="C59" t="str">
            <v>Interval</v>
          </cell>
          <cell r="D59">
            <v>28.956000000000003</v>
          </cell>
          <cell r="E59">
            <v>30.48</v>
          </cell>
          <cell r="F59">
            <v>304747</v>
          </cell>
          <cell r="G59">
            <v>4982474</v>
          </cell>
          <cell r="H59">
            <v>180</v>
          </cell>
          <cell r="I59">
            <v>1847.088000000002</v>
          </cell>
          <cell r="J59">
            <v>-90</v>
          </cell>
          <cell r="K59">
            <v>1.5239999999999974</v>
          </cell>
          <cell r="L59">
            <v>30.48</v>
          </cell>
          <cell r="M59">
            <v>3.1415926535897931</v>
          </cell>
          <cell r="N59">
            <v>-1.5707963267948966</v>
          </cell>
          <cell r="O59">
            <v>9.3318086095028157E-17</v>
          </cell>
        </row>
        <row r="60">
          <cell r="B60" t="str">
            <v>D532921</v>
          </cell>
          <cell r="C60" t="str">
            <v>Interval</v>
          </cell>
          <cell r="D60">
            <v>30.48</v>
          </cell>
          <cell r="E60">
            <v>32.004000000000005</v>
          </cell>
          <cell r="F60">
            <v>304747</v>
          </cell>
          <cell r="G60">
            <v>4982474</v>
          </cell>
          <cell r="H60">
            <v>180</v>
          </cell>
          <cell r="I60">
            <v>1845.5640000000019</v>
          </cell>
          <cell r="J60">
            <v>-90</v>
          </cell>
          <cell r="K60">
            <v>1.5240000000000045</v>
          </cell>
          <cell r="L60">
            <v>32.004000000000005</v>
          </cell>
          <cell r="M60">
            <v>3.1415926535897931</v>
          </cell>
          <cell r="N60">
            <v>-1.5707963267948966</v>
          </cell>
          <cell r="O60">
            <v>9.3318086095028588E-17</v>
          </cell>
        </row>
        <row r="61">
          <cell r="B61" t="str">
            <v>D532922</v>
          </cell>
          <cell r="C61" t="str">
            <v>Interval</v>
          </cell>
          <cell r="D61">
            <v>32.004000000000005</v>
          </cell>
          <cell r="E61">
            <v>33.527999999999999</v>
          </cell>
          <cell r="F61">
            <v>304747</v>
          </cell>
          <cell r="G61">
            <v>4982474</v>
          </cell>
          <cell r="H61">
            <v>180</v>
          </cell>
          <cell r="I61">
            <v>1844.040000000002</v>
          </cell>
          <cell r="J61">
            <v>-90</v>
          </cell>
          <cell r="K61">
            <v>1.5239999999999938</v>
          </cell>
          <cell r="L61">
            <v>33.527999999999999</v>
          </cell>
          <cell r="M61">
            <v>3.1415926535897931</v>
          </cell>
          <cell r="N61">
            <v>-1.5707963267948966</v>
          </cell>
          <cell r="O61">
            <v>9.3318086095027935E-17</v>
          </cell>
        </row>
        <row r="62">
          <cell r="B62" t="str">
            <v>D532923</v>
          </cell>
          <cell r="C62" t="str">
            <v>Interval</v>
          </cell>
          <cell r="D62">
            <v>33.527999999999999</v>
          </cell>
          <cell r="E62">
            <v>35.052</v>
          </cell>
          <cell r="F62">
            <v>304747</v>
          </cell>
          <cell r="G62">
            <v>4982474</v>
          </cell>
          <cell r="H62">
            <v>180</v>
          </cell>
          <cell r="I62">
            <v>1842.5160000000019</v>
          </cell>
          <cell r="J62">
            <v>-90</v>
          </cell>
          <cell r="K62">
            <v>1.5240000000000009</v>
          </cell>
          <cell r="L62">
            <v>35.052</v>
          </cell>
          <cell r="M62">
            <v>3.1415926535897931</v>
          </cell>
          <cell r="N62">
            <v>-1.5707963267948966</v>
          </cell>
          <cell r="O62">
            <v>9.3318086095028367E-17</v>
          </cell>
        </row>
        <row r="63">
          <cell r="B63" t="str">
            <v>D532924</v>
          </cell>
          <cell r="C63" t="str">
            <v>Interval</v>
          </cell>
          <cell r="D63">
            <v>35.052</v>
          </cell>
          <cell r="E63">
            <v>36.576000000000001</v>
          </cell>
          <cell r="F63">
            <v>304747</v>
          </cell>
          <cell r="G63">
            <v>4982474</v>
          </cell>
          <cell r="H63">
            <v>180</v>
          </cell>
          <cell r="I63">
            <v>1840.992000000002</v>
          </cell>
          <cell r="J63">
            <v>-90</v>
          </cell>
          <cell r="K63">
            <v>1.5240000000000009</v>
          </cell>
          <cell r="L63">
            <v>36.576000000000001</v>
          </cell>
          <cell r="M63">
            <v>3.1415926535897931</v>
          </cell>
          <cell r="N63">
            <v>-1.5707963267948966</v>
          </cell>
          <cell r="O63">
            <v>9.3318086095028367E-17</v>
          </cell>
        </row>
        <row r="64">
          <cell r="B64" t="str">
            <v>D532925</v>
          </cell>
          <cell r="C64" t="str">
            <v>Interval</v>
          </cell>
          <cell r="D64">
            <v>36.576000000000001</v>
          </cell>
          <cell r="E64">
            <v>38.1</v>
          </cell>
          <cell r="F64">
            <v>304747</v>
          </cell>
          <cell r="G64">
            <v>4982474</v>
          </cell>
          <cell r="H64">
            <v>180</v>
          </cell>
          <cell r="I64">
            <v>1839.4680000000021</v>
          </cell>
          <cell r="J64">
            <v>-90</v>
          </cell>
          <cell r="K64">
            <v>1.5240000000000009</v>
          </cell>
          <cell r="L64">
            <v>38.1</v>
          </cell>
          <cell r="M64">
            <v>3.1415926535897931</v>
          </cell>
          <cell r="N64">
            <v>-1.5707963267948966</v>
          </cell>
          <cell r="O64">
            <v>9.3318086095028367E-17</v>
          </cell>
        </row>
        <row r="65">
          <cell r="B65" t="str">
            <v>D532926</v>
          </cell>
          <cell r="C65" t="str">
            <v>Interval</v>
          </cell>
          <cell r="D65">
            <v>38.1</v>
          </cell>
          <cell r="E65">
            <v>39.624000000000002</v>
          </cell>
          <cell r="F65">
            <v>304747</v>
          </cell>
          <cell r="G65">
            <v>4982474</v>
          </cell>
          <cell r="H65">
            <v>180</v>
          </cell>
          <cell r="I65">
            <v>1837.9440000000022</v>
          </cell>
          <cell r="J65">
            <v>-90</v>
          </cell>
          <cell r="K65">
            <v>1.5240000000000009</v>
          </cell>
          <cell r="L65">
            <v>39.624000000000002</v>
          </cell>
          <cell r="M65">
            <v>3.1415926535897931</v>
          </cell>
          <cell r="N65">
            <v>-1.5707963267948966</v>
          </cell>
          <cell r="O65">
            <v>9.3318086095028367E-17</v>
          </cell>
        </row>
        <row r="66">
          <cell r="B66" t="str">
            <v>D532927</v>
          </cell>
          <cell r="C66" t="str">
            <v>Interval</v>
          </cell>
          <cell r="D66">
            <v>39.624000000000002</v>
          </cell>
          <cell r="E66">
            <v>41.148000000000003</v>
          </cell>
          <cell r="F66">
            <v>304747</v>
          </cell>
          <cell r="G66">
            <v>4982474</v>
          </cell>
          <cell r="H66">
            <v>180</v>
          </cell>
          <cell r="I66">
            <v>1836.4200000000023</v>
          </cell>
          <cell r="J66">
            <v>-90</v>
          </cell>
          <cell r="K66">
            <v>1.5240000000000009</v>
          </cell>
          <cell r="L66">
            <v>41.148000000000003</v>
          </cell>
          <cell r="M66">
            <v>3.1415926535897931</v>
          </cell>
          <cell r="N66">
            <v>-1.5707963267948966</v>
          </cell>
          <cell r="O66">
            <v>9.3318086095028367E-17</v>
          </cell>
        </row>
        <row r="67">
          <cell r="B67" t="str">
            <v>D532928</v>
          </cell>
          <cell r="C67" t="str">
            <v>Interval</v>
          </cell>
          <cell r="D67">
            <v>41.148000000000003</v>
          </cell>
          <cell r="E67">
            <v>42.672000000000004</v>
          </cell>
          <cell r="F67">
            <v>304747</v>
          </cell>
          <cell r="G67">
            <v>4982474</v>
          </cell>
          <cell r="H67">
            <v>180</v>
          </cell>
          <cell r="I67">
            <v>1834.8960000000025</v>
          </cell>
          <cell r="J67">
            <v>-90</v>
          </cell>
          <cell r="K67">
            <v>1.5240000000000009</v>
          </cell>
          <cell r="L67">
            <v>42.672000000000004</v>
          </cell>
          <cell r="M67">
            <v>3.1415926535897931</v>
          </cell>
          <cell r="N67">
            <v>-1.5707963267948966</v>
          </cell>
          <cell r="O67">
            <v>9.3318086095028367E-17</v>
          </cell>
        </row>
        <row r="68">
          <cell r="B68" t="str">
            <v>D532930</v>
          </cell>
          <cell r="C68" t="str">
            <v>Interval</v>
          </cell>
          <cell r="D68">
            <v>42.672000000000004</v>
          </cell>
          <cell r="E68">
            <v>44.196000000000005</v>
          </cell>
          <cell r="F68">
            <v>304747</v>
          </cell>
          <cell r="G68">
            <v>4982474</v>
          </cell>
          <cell r="H68">
            <v>180</v>
          </cell>
          <cell r="I68">
            <v>1833.3720000000026</v>
          </cell>
          <cell r="J68">
            <v>-90</v>
          </cell>
          <cell r="K68">
            <v>1.5240000000000009</v>
          </cell>
          <cell r="L68">
            <v>44.196000000000005</v>
          </cell>
          <cell r="M68">
            <v>3.1415926535897931</v>
          </cell>
          <cell r="N68">
            <v>-1.5707963267948966</v>
          </cell>
          <cell r="O68">
            <v>9.3318086095028367E-17</v>
          </cell>
        </row>
        <row r="69">
          <cell r="B69" t="str">
            <v>D532931</v>
          </cell>
          <cell r="C69" t="str">
            <v>Interval</v>
          </cell>
          <cell r="D69">
            <v>44.196000000000005</v>
          </cell>
          <cell r="E69">
            <v>45.72</v>
          </cell>
          <cell r="F69">
            <v>304747</v>
          </cell>
          <cell r="G69">
            <v>4982474</v>
          </cell>
          <cell r="H69">
            <v>180</v>
          </cell>
          <cell r="I69">
            <v>1831.8480000000027</v>
          </cell>
          <cell r="J69">
            <v>-90</v>
          </cell>
          <cell r="K69">
            <v>1.5239999999999938</v>
          </cell>
          <cell r="L69">
            <v>45.72</v>
          </cell>
          <cell r="M69">
            <v>3.1415926535897931</v>
          </cell>
          <cell r="N69">
            <v>-1.5707963267948966</v>
          </cell>
          <cell r="O69">
            <v>9.3318086095027935E-17</v>
          </cell>
        </row>
        <row r="70">
          <cell r="B70" t="str">
            <v>D532932</v>
          </cell>
          <cell r="C70" t="str">
            <v>Interval</v>
          </cell>
          <cell r="D70">
            <v>45.72</v>
          </cell>
          <cell r="E70">
            <v>47.244</v>
          </cell>
          <cell r="F70">
            <v>304747</v>
          </cell>
          <cell r="G70">
            <v>4982474</v>
          </cell>
          <cell r="H70">
            <v>180</v>
          </cell>
          <cell r="I70">
            <v>1830.3240000000028</v>
          </cell>
          <cell r="J70">
            <v>-90</v>
          </cell>
          <cell r="K70">
            <v>1.5240000000000009</v>
          </cell>
          <cell r="L70">
            <v>47.244</v>
          </cell>
          <cell r="M70">
            <v>3.1415926535897931</v>
          </cell>
          <cell r="N70">
            <v>-1.5707963267948966</v>
          </cell>
          <cell r="O70">
            <v>9.3318086095028367E-17</v>
          </cell>
        </row>
        <row r="71">
          <cell r="B71" t="str">
            <v>D532933</v>
          </cell>
          <cell r="C71" t="str">
            <v>Interval</v>
          </cell>
          <cell r="D71">
            <v>47.244</v>
          </cell>
          <cell r="E71">
            <v>48.768000000000001</v>
          </cell>
          <cell r="F71">
            <v>304747</v>
          </cell>
          <cell r="G71">
            <v>4982474</v>
          </cell>
          <cell r="H71">
            <v>180</v>
          </cell>
          <cell r="I71">
            <v>1828.8000000000029</v>
          </cell>
          <cell r="J71">
            <v>-90</v>
          </cell>
          <cell r="K71">
            <v>1.5240000000000009</v>
          </cell>
          <cell r="L71">
            <v>48.768000000000001</v>
          </cell>
          <cell r="M71">
            <v>3.1415926535897931</v>
          </cell>
          <cell r="N71">
            <v>-1.5707963267948966</v>
          </cell>
          <cell r="O71">
            <v>9.3318086095028367E-17</v>
          </cell>
        </row>
        <row r="72">
          <cell r="B72" t="str">
            <v>D532934</v>
          </cell>
          <cell r="C72" t="str">
            <v>Interval</v>
          </cell>
          <cell r="D72">
            <v>48.768000000000001</v>
          </cell>
          <cell r="E72">
            <v>50.292000000000002</v>
          </cell>
          <cell r="F72">
            <v>304747</v>
          </cell>
          <cell r="G72">
            <v>4982474</v>
          </cell>
          <cell r="H72">
            <v>180</v>
          </cell>
          <cell r="I72">
            <v>1827.276000000003</v>
          </cell>
          <cell r="J72">
            <v>-90</v>
          </cell>
          <cell r="K72">
            <v>1.5240000000000009</v>
          </cell>
          <cell r="L72">
            <v>50.292000000000002</v>
          </cell>
          <cell r="M72">
            <v>3.1415926535897931</v>
          </cell>
          <cell r="N72">
            <v>-1.5707963267948966</v>
          </cell>
          <cell r="O72">
            <v>9.3318086095028367E-17</v>
          </cell>
        </row>
        <row r="73">
          <cell r="B73" t="str">
            <v>D532935</v>
          </cell>
          <cell r="C73" t="str">
            <v>Interval</v>
          </cell>
          <cell r="D73">
            <v>50.292000000000002</v>
          </cell>
          <cell r="E73">
            <v>51.816000000000003</v>
          </cell>
          <cell r="F73">
            <v>304747</v>
          </cell>
          <cell r="G73">
            <v>4982474</v>
          </cell>
          <cell r="H73">
            <v>180</v>
          </cell>
          <cell r="I73">
            <v>1825.7520000000031</v>
          </cell>
          <cell r="J73">
            <v>-90</v>
          </cell>
          <cell r="K73">
            <v>1.5240000000000009</v>
          </cell>
          <cell r="L73">
            <v>51.816000000000003</v>
          </cell>
          <cell r="M73">
            <v>3.1415926535897931</v>
          </cell>
          <cell r="N73">
            <v>-1.5707963267948966</v>
          </cell>
          <cell r="O73">
            <v>9.3318086095028367E-17</v>
          </cell>
        </row>
        <row r="74">
          <cell r="B74" t="str">
            <v>D532936</v>
          </cell>
          <cell r="C74" t="str">
            <v>Interval</v>
          </cell>
          <cell r="D74">
            <v>51.816000000000003</v>
          </cell>
          <cell r="E74">
            <v>53.34</v>
          </cell>
          <cell r="F74">
            <v>304747</v>
          </cell>
          <cell r="G74">
            <v>4982474</v>
          </cell>
          <cell r="H74">
            <v>180</v>
          </cell>
          <cell r="I74">
            <v>1824.2280000000032</v>
          </cell>
          <cell r="J74">
            <v>-90</v>
          </cell>
          <cell r="K74">
            <v>1.5240000000000009</v>
          </cell>
          <cell r="L74">
            <v>53.34</v>
          </cell>
          <cell r="M74">
            <v>3.1415926535897931</v>
          </cell>
          <cell r="N74">
            <v>-1.5707963267948966</v>
          </cell>
          <cell r="O74">
            <v>9.3318086095028367E-17</v>
          </cell>
        </row>
        <row r="75">
          <cell r="B75" t="str">
            <v>D532938</v>
          </cell>
          <cell r="C75" t="str">
            <v>Interval</v>
          </cell>
          <cell r="D75">
            <v>53.34</v>
          </cell>
          <cell r="E75">
            <v>54.864000000000004</v>
          </cell>
          <cell r="F75">
            <v>304747</v>
          </cell>
          <cell r="G75">
            <v>4982474</v>
          </cell>
          <cell r="H75">
            <v>180</v>
          </cell>
          <cell r="I75">
            <v>1822.7040000000034</v>
          </cell>
          <cell r="J75">
            <v>-90</v>
          </cell>
          <cell r="K75">
            <v>1.5240000000000009</v>
          </cell>
          <cell r="L75">
            <v>54.864000000000004</v>
          </cell>
          <cell r="M75">
            <v>3.1415926535897931</v>
          </cell>
          <cell r="N75">
            <v>-1.5707963267948966</v>
          </cell>
          <cell r="O75">
            <v>9.3318086095028367E-17</v>
          </cell>
        </row>
        <row r="76">
          <cell r="B76" t="str">
            <v>D532939</v>
          </cell>
          <cell r="C76" t="str">
            <v>Interval</v>
          </cell>
          <cell r="D76">
            <v>54.864000000000004</v>
          </cell>
          <cell r="E76">
            <v>56.388000000000005</v>
          </cell>
          <cell r="F76">
            <v>304747</v>
          </cell>
          <cell r="G76">
            <v>4982474</v>
          </cell>
          <cell r="H76">
            <v>180</v>
          </cell>
          <cell r="I76">
            <v>1821.1800000000035</v>
          </cell>
          <cell r="J76">
            <v>-90</v>
          </cell>
          <cell r="K76">
            <v>1.5240000000000009</v>
          </cell>
          <cell r="L76">
            <v>56.388000000000005</v>
          </cell>
          <cell r="M76">
            <v>3.1415926535897931</v>
          </cell>
          <cell r="N76">
            <v>-1.5707963267948966</v>
          </cell>
          <cell r="O76">
            <v>9.3318086095028367E-17</v>
          </cell>
        </row>
        <row r="77">
          <cell r="B77" t="str">
            <v>D532940</v>
          </cell>
          <cell r="C77" t="str">
            <v>Interval</v>
          </cell>
          <cell r="D77">
            <v>56.388000000000005</v>
          </cell>
          <cell r="E77">
            <v>57.912000000000006</v>
          </cell>
          <cell r="F77">
            <v>304747</v>
          </cell>
          <cell r="G77">
            <v>4982474</v>
          </cell>
          <cell r="H77">
            <v>180</v>
          </cell>
          <cell r="I77">
            <v>1819.6560000000036</v>
          </cell>
          <cell r="J77">
            <v>-90</v>
          </cell>
          <cell r="K77">
            <v>1.5240000000000009</v>
          </cell>
          <cell r="L77">
            <v>57.912000000000006</v>
          </cell>
          <cell r="M77">
            <v>3.1415926535897931</v>
          </cell>
          <cell r="N77">
            <v>-1.5707963267948966</v>
          </cell>
          <cell r="O77">
            <v>9.3318086095028367E-17</v>
          </cell>
        </row>
        <row r="78">
          <cell r="B78" t="str">
            <v>D532941</v>
          </cell>
          <cell r="C78" t="str">
            <v>Interval</v>
          </cell>
          <cell r="D78">
            <v>57.912000000000006</v>
          </cell>
          <cell r="E78">
            <v>59.436</v>
          </cell>
          <cell r="F78">
            <v>304747</v>
          </cell>
          <cell r="G78">
            <v>4982474</v>
          </cell>
          <cell r="H78">
            <v>180</v>
          </cell>
          <cell r="I78">
            <v>1818.1320000000037</v>
          </cell>
          <cell r="J78">
            <v>-90</v>
          </cell>
          <cell r="K78">
            <v>1.5239999999999938</v>
          </cell>
          <cell r="L78">
            <v>59.436</v>
          </cell>
          <cell r="M78">
            <v>3.1415926535897931</v>
          </cell>
          <cell r="N78">
            <v>-1.5707963267948966</v>
          </cell>
          <cell r="O78">
            <v>9.3318086095027935E-17</v>
          </cell>
        </row>
        <row r="79">
          <cell r="B79" t="str">
            <v>D532943</v>
          </cell>
          <cell r="C79" t="str">
            <v>Interval</v>
          </cell>
          <cell r="D79">
            <v>59.436</v>
          </cell>
          <cell r="E79">
            <v>60.96</v>
          </cell>
          <cell r="F79">
            <v>304747</v>
          </cell>
          <cell r="G79">
            <v>4982474</v>
          </cell>
          <cell r="H79">
            <v>180</v>
          </cell>
          <cell r="I79">
            <v>1816.6080000000038</v>
          </cell>
          <cell r="J79">
            <v>-90</v>
          </cell>
          <cell r="K79">
            <v>1.5240000000000009</v>
          </cell>
          <cell r="L79">
            <v>60.96</v>
          </cell>
          <cell r="M79">
            <v>3.1415926535897931</v>
          </cell>
          <cell r="N79">
            <v>-1.5707963267948966</v>
          </cell>
          <cell r="O79">
            <v>9.3318086095028367E-17</v>
          </cell>
        </row>
        <row r="80">
          <cell r="B80" t="str">
            <v>D532944</v>
          </cell>
          <cell r="C80" t="str">
            <v>Interval</v>
          </cell>
          <cell r="D80">
            <v>60.96</v>
          </cell>
          <cell r="E80">
            <v>62.484000000000002</v>
          </cell>
          <cell r="F80">
            <v>304747</v>
          </cell>
          <cell r="G80">
            <v>4982474</v>
          </cell>
          <cell r="H80">
            <v>180</v>
          </cell>
          <cell r="I80">
            <v>1815.0840000000039</v>
          </cell>
          <cell r="J80">
            <v>-90</v>
          </cell>
          <cell r="K80">
            <v>1.5240000000000009</v>
          </cell>
          <cell r="L80">
            <v>62.484000000000002</v>
          </cell>
          <cell r="M80">
            <v>3.1415926535897931</v>
          </cell>
          <cell r="N80">
            <v>-1.5707963267948966</v>
          </cell>
          <cell r="O80">
            <v>9.3318086095028367E-17</v>
          </cell>
        </row>
        <row r="81">
          <cell r="B81" t="str">
            <v>D532946</v>
          </cell>
          <cell r="C81" t="str">
            <v>Interval</v>
          </cell>
          <cell r="D81">
            <v>62.484000000000002</v>
          </cell>
          <cell r="E81">
            <v>64.00800000000001</v>
          </cell>
          <cell r="F81">
            <v>304747</v>
          </cell>
          <cell r="G81">
            <v>4982474</v>
          </cell>
          <cell r="H81">
            <v>180</v>
          </cell>
          <cell r="I81">
            <v>1813.5600000000038</v>
          </cell>
          <cell r="J81">
            <v>-90</v>
          </cell>
          <cell r="K81">
            <v>1.524000000000008</v>
          </cell>
          <cell r="L81">
            <v>64.00800000000001</v>
          </cell>
          <cell r="M81">
            <v>3.1415926535897931</v>
          </cell>
          <cell r="N81">
            <v>-1.5707963267948966</v>
          </cell>
          <cell r="O81">
            <v>9.331808609502881E-17</v>
          </cell>
        </row>
        <row r="82">
          <cell r="B82" t="str">
            <v>D532947</v>
          </cell>
          <cell r="C82" t="str">
            <v>Interval</v>
          </cell>
          <cell r="D82">
            <v>64.00800000000001</v>
          </cell>
          <cell r="E82">
            <v>65.531999999999996</v>
          </cell>
          <cell r="F82">
            <v>304747</v>
          </cell>
          <cell r="G82">
            <v>4982474</v>
          </cell>
          <cell r="H82">
            <v>180</v>
          </cell>
          <cell r="I82">
            <v>1812.0360000000039</v>
          </cell>
          <cell r="J82">
            <v>-90</v>
          </cell>
          <cell r="K82">
            <v>1.5239999999999867</v>
          </cell>
          <cell r="L82">
            <v>65.531999999999996</v>
          </cell>
          <cell r="M82">
            <v>3.1415926535897931</v>
          </cell>
          <cell r="N82">
            <v>-1.5707963267948966</v>
          </cell>
          <cell r="O82">
            <v>9.3318086095027504E-17</v>
          </cell>
        </row>
        <row r="83">
          <cell r="B83" t="str">
            <v>D532948</v>
          </cell>
          <cell r="C83" t="str">
            <v>Interval</v>
          </cell>
          <cell r="D83">
            <v>65.531999999999996</v>
          </cell>
          <cell r="E83">
            <v>67.055999999999997</v>
          </cell>
          <cell r="F83">
            <v>304747</v>
          </cell>
          <cell r="G83">
            <v>4982474</v>
          </cell>
          <cell r="H83">
            <v>180</v>
          </cell>
          <cell r="I83">
            <v>1810.5120000000038</v>
          </cell>
          <cell r="J83">
            <v>-90</v>
          </cell>
          <cell r="K83">
            <v>1.5240000000000009</v>
          </cell>
          <cell r="L83">
            <v>67.055999999999997</v>
          </cell>
          <cell r="M83">
            <v>3.1415926535897931</v>
          </cell>
          <cell r="N83">
            <v>-1.5707963267948966</v>
          </cell>
          <cell r="O83">
            <v>9.3318086095028367E-17</v>
          </cell>
        </row>
        <row r="84">
          <cell r="B84" t="str">
            <v>D532949</v>
          </cell>
          <cell r="C84" t="str">
            <v>Interval</v>
          </cell>
          <cell r="D84">
            <v>67.055999999999997</v>
          </cell>
          <cell r="E84">
            <v>68.58</v>
          </cell>
          <cell r="F84">
            <v>304747</v>
          </cell>
          <cell r="G84">
            <v>4982474</v>
          </cell>
          <cell r="H84">
            <v>180</v>
          </cell>
          <cell r="I84">
            <v>1808.9880000000039</v>
          </cell>
          <cell r="J84">
            <v>-90</v>
          </cell>
          <cell r="K84">
            <v>1.5240000000000009</v>
          </cell>
          <cell r="L84">
            <v>68.58</v>
          </cell>
          <cell r="M84">
            <v>3.1415926535897931</v>
          </cell>
          <cell r="N84">
            <v>-1.5707963267948966</v>
          </cell>
          <cell r="O84">
            <v>9.3318086095028367E-17</v>
          </cell>
        </row>
        <row r="85">
          <cell r="B85" t="str">
            <v>D532950</v>
          </cell>
          <cell r="C85" t="str">
            <v>Interval</v>
          </cell>
          <cell r="D85">
            <v>68.58</v>
          </cell>
          <cell r="E85">
            <v>70.103999999999999</v>
          </cell>
          <cell r="F85">
            <v>304747</v>
          </cell>
          <cell r="G85">
            <v>4982474</v>
          </cell>
          <cell r="H85">
            <v>180</v>
          </cell>
          <cell r="I85">
            <v>1807.464000000004</v>
          </cell>
          <cell r="J85">
            <v>-90</v>
          </cell>
          <cell r="K85">
            <v>1.5240000000000009</v>
          </cell>
          <cell r="L85">
            <v>70.103999999999999</v>
          </cell>
          <cell r="M85">
            <v>3.1415926535897931</v>
          </cell>
          <cell r="N85">
            <v>-1.5707963267948966</v>
          </cell>
          <cell r="O85">
            <v>9.3318086095028367E-17</v>
          </cell>
        </row>
        <row r="86">
          <cell r="B86" t="str">
            <v>D532951</v>
          </cell>
          <cell r="C86" t="str">
            <v>Interval</v>
          </cell>
          <cell r="D86">
            <v>70.103999999999999</v>
          </cell>
          <cell r="E86">
            <v>71.628</v>
          </cell>
          <cell r="F86">
            <v>304747</v>
          </cell>
          <cell r="G86">
            <v>4982474</v>
          </cell>
          <cell r="H86">
            <v>180</v>
          </cell>
          <cell r="I86">
            <v>1805.9400000000041</v>
          </cell>
          <cell r="J86">
            <v>-90</v>
          </cell>
          <cell r="K86">
            <v>1.5240000000000009</v>
          </cell>
          <cell r="L86">
            <v>71.628</v>
          </cell>
          <cell r="M86">
            <v>3.1415926535897931</v>
          </cell>
          <cell r="N86">
            <v>-1.5707963267948966</v>
          </cell>
          <cell r="O86">
            <v>9.3318086095028367E-17</v>
          </cell>
        </row>
        <row r="87">
          <cell r="B87" t="str">
            <v>D532952</v>
          </cell>
          <cell r="C87" t="str">
            <v>Interval</v>
          </cell>
          <cell r="D87">
            <v>71.628</v>
          </cell>
          <cell r="E87">
            <v>73.152000000000001</v>
          </cell>
          <cell r="F87">
            <v>304747</v>
          </cell>
          <cell r="G87">
            <v>4982474</v>
          </cell>
          <cell r="H87">
            <v>180</v>
          </cell>
          <cell r="I87">
            <v>1804.4160000000043</v>
          </cell>
          <cell r="J87">
            <v>-90</v>
          </cell>
          <cell r="K87">
            <v>1.5240000000000009</v>
          </cell>
          <cell r="L87">
            <v>73.152000000000001</v>
          </cell>
          <cell r="M87">
            <v>3.1415926535897931</v>
          </cell>
          <cell r="N87">
            <v>-1.5707963267948966</v>
          </cell>
          <cell r="O87">
            <v>9.3318086095028367E-17</v>
          </cell>
        </row>
        <row r="88">
          <cell r="B88" t="str">
            <v>D532953</v>
          </cell>
          <cell r="C88" t="str">
            <v>Interval</v>
          </cell>
          <cell r="D88">
            <v>73.152000000000001</v>
          </cell>
          <cell r="E88">
            <v>74.676000000000002</v>
          </cell>
          <cell r="F88">
            <v>304747</v>
          </cell>
          <cell r="G88">
            <v>4982474</v>
          </cell>
          <cell r="H88">
            <v>180</v>
          </cell>
          <cell r="I88">
            <v>1802.8920000000044</v>
          </cell>
          <cell r="J88">
            <v>-90</v>
          </cell>
          <cell r="K88">
            <v>1.5240000000000009</v>
          </cell>
          <cell r="L88">
            <v>74.676000000000002</v>
          </cell>
          <cell r="M88">
            <v>3.1415926535897931</v>
          </cell>
          <cell r="N88">
            <v>-1.5707963267948966</v>
          </cell>
          <cell r="O88">
            <v>9.3318086095028367E-17</v>
          </cell>
        </row>
        <row r="89">
          <cell r="B89" t="str">
            <v>D532954</v>
          </cell>
          <cell r="C89" t="str">
            <v>Interval</v>
          </cell>
          <cell r="D89">
            <v>74.676000000000002</v>
          </cell>
          <cell r="E89">
            <v>76.2</v>
          </cell>
          <cell r="F89">
            <v>304747</v>
          </cell>
          <cell r="G89">
            <v>4982474</v>
          </cell>
          <cell r="H89">
            <v>180</v>
          </cell>
          <cell r="I89">
            <v>1801.3680000000045</v>
          </cell>
          <cell r="J89">
            <v>-90</v>
          </cell>
          <cell r="K89">
            <v>1.5240000000000009</v>
          </cell>
          <cell r="L89">
            <v>76.2</v>
          </cell>
          <cell r="M89">
            <v>3.1415926535897931</v>
          </cell>
          <cell r="N89">
            <v>-1.5707963267948966</v>
          </cell>
          <cell r="O89">
            <v>9.3318086095028367E-17</v>
          </cell>
        </row>
        <row r="90">
          <cell r="B90" t="str">
            <v>D532955</v>
          </cell>
          <cell r="C90" t="str">
            <v>Interval</v>
          </cell>
          <cell r="D90">
            <v>76.2</v>
          </cell>
          <cell r="E90">
            <v>77.724000000000004</v>
          </cell>
          <cell r="F90">
            <v>304747</v>
          </cell>
          <cell r="G90">
            <v>4982474</v>
          </cell>
          <cell r="H90">
            <v>180</v>
          </cell>
          <cell r="I90">
            <v>1799.8440000000046</v>
          </cell>
          <cell r="J90">
            <v>-90</v>
          </cell>
          <cell r="K90">
            <v>1.5240000000000009</v>
          </cell>
          <cell r="L90">
            <v>77.724000000000004</v>
          </cell>
          <cell r="M90">
            <v>3.1415926535897931</v>
          </cell>
          <cell r="N90">
            <v>-1.5707963267948966</v>
          </cell>
          <cell r="O90">
            <v>9.3318086095028367E-17</v>
          </cell>
        </row>
        <row r="91">
          <cell r="B91" t="str">
            <v>D532956</v>
          </cell>
          <cell r="C91" t="str">
            <v>Interval</v>
          </cell>
          <cell r="D91">
            <v>77.724000000000004</v>
          </cell>
          <cell r="E91">
            <v>79.248000000000005</v>
          </cell>
          <cell r="F91">
            <v>304747</v>
          </cell>
          <cell r="G91">
            <v>4982474</v>
          </cell>
          <cell r="H91">
            <v>180</v>
          </cell>
          <cell r="I91">
            <v>1798.3200000000047</v>
          </cell>
          <cell r="J91">
            <v>-90</v>
          </cell>
          <cell r="K91">
            <v>1.5240000000000009</v>
          </cell>
          <cell r="L91">
            <v>79.248000000000005</v>
          </cell>
          <cell r="M91">
            <v>3.1415926535897931</v>
          </cell>
          <cell r="N91">
            <v>-1.5707963267948966</v>
          </cell>
          <cell r="O91">
            <v>9.3318086095028367E-17</v>
          </cell>
        </row>
        <row r="92">
          <cell r="B92" t="str">
            <v>D532957</v>
          </cell>
          <cell r="C92" t="str">
            <v>Interval</v>
          </cell>
          <cell r="D92">
            <v>79.248000000000005</v>
          </cell>
          <cell r="E92">
            <v>80.772000000000006</v>
          </cell>
          <cell r="F92">
            <v>304747</v>
          </cell>
          <cell r="G92">
            <v>4982474</v>
          </cell>
          <cell r="H92">
            <v>180</v>
          </cell>
          <cell r="I92">
            <v>1796.7960000000048</v>
          </cell>
          <cell r="J92">
            <v>-90</v>
          </cell>
          <cell r="K92">
            <v>1.5240000000000009</v>
          </cell>
          <cell r="L92">
            <v>80.772000000000006</v>
          </cell>
          <cell r="M92">
            <v>3.1415926535897931</v>
          </cell>
          <cell r="N92">
            <v>-1.5707963267948966</v>
          </cell>
          <cell r="O92">
            <v>9.3318086095028367E-17</v>
          </cell>
        </row>
        <row r="93">
          <cell r="B93" t="str">
            <v>D532958</v>
          </cell>
          <cell r="C93" t="str">
            <v>Interval</v>
          </cell>
          <cell r="D93">
            <v>80.772000000000006</v>
          </cell>
          <cell r="E93">
            <v>82.296000000000006</v>
          </cell>
          <cell r="F93">
            <v>304747</v>
          </cell>
          <cell r="G93">
            <v>4982474</v>
          </cell>
          <cell r="H93">
            <v>180</v>
          </cell>
          <cell r="I93">
            <v>1795.2720000000049</v>
          </cell>
          <cell r="J93">
            <v>-90</v>
          </cell>
          <cell r="K93">
            <v>1.5240000000000009</v>
          </cell>
          <cell r="L93">
            <v>82.296000000000006</v>
          </cell>
          <cell r="M93">
            <v>3.1415926535897931</v>
          </cell>
          <cell r="N93">
            <v>-1.5707963267948966</v>
          </cell>
          <cell r="O93">
            <v>9.3318086095028367E-17</v>
          </cell>
        </row>
        <row r="94">
          <cell r="B94" t="str">
            <v>D532959</v>
          </cell>
          <cell r="C94" t="str">
            <v>Interval</v>
          </cell>
          <cell r="D94">
            <v>82.296000000000006</v>
          </cell>
          <cell r="E94">
            <v>83.820000000000007</v>
          </cell>
          <cell r="F94">
            <v>304747</v>
          </cell>
          <cell r="G94">
            <v>4982474</v>
          </cell>
          <cell r="H94">
            <v>180</v>
          </cell>
          <cell r="I94">
            <v>1793.748000000005</v>
          </cell>
          <cell r="J94">
            <v>-90</v>
          </cell>
          <cell r="K94">
            <v>1.5240000000000009</v>
          </cell>
          <cell r="L94">
            <v>83.820000000000007</v>
          </cell>
          <cell r="M94">
            <v>3.1415926535897931</v>
          </cell>
          <cell r="N94">
            <v>-1.5707963267948966</v>
          </cell>
          <cell r="O94">
            <v>9.3318086095028367E-17</v>
          </cell>
        </row>
        <row r="95">
          <cell r="B95" t="str">
            <v>D532960</v>
          </cell>
          <cell r="C95" t="str">
            <v>Interval</v>
          </cell>
          <cell r="D95">
            <v>83.820000000000007</v>
          </cell>
          <cell r="E95">
            <v>85.344000000000008</v>
          </cell>
          <cell r="F95">
            <v>304747</v>
          </cell>
          <cell r="G95">
            <v>4982474</v>
          </cell>
          <cell r="H95">
            <v>180</v>
          </cell>
          <cell r="I95">
            <v>1792.2240000000052</v>
          </cell>
          <cell r="J95">
            <v>-90</v>
          </cell>
          <cell r="K95">
            <v>1.5240000000000009</v>
          </cell>
          <cell r="L95">
            <v>85.344000000000008</v>
          </cell>
          <cell r="M95">
            <v>3.1415926535897931</v>
          </cell>
          <cell r="N95">
            <v>-1.5707963267948966</v>
          </cell>
          <cell r="O95">
            <v>9.3318086095028367E-17</v>
          </cell>
        </row>
        <row r="96">
          <cell r="B96" t="str">
            <v>D532961</v>
          </cell>
          <cell r="C96" t="str">
            <v>Interval</v>
          </cell>
          <cell r="D96">
            <v>85.344000000000008</v>
          </cell>
          <cell r="E96">
            <v>86.868000000000009</v>
          </cell>
          <cell r="F96">
            <v>304747</v>
          </cell>
          <cell r="G96">
            <v>4982474</v>
          </cell>
          <cell r="H96">
            <v>180</v>
          </cell>
          <cell r="I96">
            <v>1790.7000000000053</v>
          </cell>
          <cell r="J96">
            <v>-90</v>
          </cell>
          <cell r="K96">
            <v>1.5240000000000009</v>
          </cell>
          <cell r="L96">
            <v>86.868000000000009</v>
          </cell>
          <cell r="M96">
            <v>3.1415926535897931</v>
          </cell>
          <cell r="N96">
            <v>-1.5707963267948966</v>
          </cell>
          <cell r="O96">
            <v>9.3318086095028367E-17</v>
          </cell>
        </row>
        <row r="97">
          <cell r="B97" t="str">
            <v>D532962</v>
          </cell>
          <cell r="C97" t="str">
            <v>Interval</v>
          </cell>
          <cell r="D97">
            <v>86.868000000000009</v>
          </cell>
          <cell r="E97">
            <v>88.39200000000001</v>
          </cell>
          <cell r="F97">
            <v>304747</v>
          </cell>
          <cell r="G97">
            <v>4982474</v>
          </cell>
          <cell r="H97">
            <v>180</v>
          </cell>
          <cell r="I97">
            <v>1789.1760000000054</v>
          </cell>
          <cell r="J97">
            <v>-90</v>
          </cell>
          <cell r="K97">
            <v>1.5240000000000009</v>
          </cell>
          <cell r="L97">
            <v>88.39200000000001</v>
          </cell>
          <cell r="M97">
            <v>3.1415926535897931</v>
          </cell>
          <cell r="N97">
            <v>-1.5707963267948966</v>
          </cell>
          <cell r="O97">
            <v>9.3318086095028367E-17</v>
          </cell>
        </row>
        <row r="98">
          <cell r="B98" t="str">
            <v>D532964</v>
          </cell>
          <cell r="C98" t="str">
            <v>Interval</v>
          </cell>
          <cell r="D98">
            <v>88.39200000000001</v>
          </cell>
          <cell r="E98">
            <v>89.916000000000011</v>
          </cell>
          <cell r="F98">
            <v>304747</v>
          </cell>
          <cell r="G98">
            <v>4982474</v>
          </cell>
          <cell r="H98">
            <v>180</v>
          </cell>
          <cell r="I98">
            <v>1787.6520000000055</v>
          </cell>
          <cell r="J98">
            <v>-90</v>
          </cell>
          <cell r="K98">
            <v>1.5240000000000009</v>
          </cell>
          <cell r="L98">
            <v>89.916000000000011</v>
          </cell>
          <cell r="M98">
            <v>3.1415926535897931</v>
          </cell>
          <cell r="N98">
            <v>-1.5707963267948966</v>
          </cell>
          <cell r="O98">
            <v>9.3318086095028367E-17</v>
          </cell>
        </row>
        <row r="99">
          <cell r="B99" t="str">
            <v>D532965</v>
          </cell>
          <cell r="C99" t="str">
            <v>Interval</v>
          </cell>
          <cell r="D99">
            <v>89.916000000000011</v>
          </cell>
          <cell r="E99">
            <v>91.44</v>
          </cell>
          <cell r="F99">
            <v>304747</v>
          </cell>
          <cell r="G99">
            <v>4982474</v>
          </cell>
          <cell r="H99">
            <v>180</v>
          </cell>
          <cell r="I99">
            <v>1786.1280000000056</v>
          </cell>
          <cell r="J99">
            <v>-90</v>
          </cell>
          <cell r="K99">
            <v>1.5239999999999867</v>
          </cell>
          <cell r="L99">
            <v>91.44</v>
          </cell>
          <cell r="M99">
            <v>3.1415926535897931</v>
          </cell>
          <cell r="N99">
            <v>-1.5707963267948966</v>
          </cell>
          <cell r="O99">
            <v>9.3318086095027504E-17</v>
          </cell>
        </row>
        <row r="100">
          <cell r="B100" t="str">
            <v>D534501</v>
          </cell>
          <cell r="C100" t="str">
            <v>Collar</v>
          </cell>
          <cell r="D100">
            <v>0</v>
          </cell>
          <cell r="E100">
            <v>1.524</v>
          </cell>
          <cell r="F100">
            <v>304779</v>
          </cell>
          <cell r="G100">
            <v>4982443</v>
          </cell>
          <cell r="H100">
            <v>20</v>
          </cell>
          <cell r="I100">
            <v>1872.6912000000002</v>
          </cell>
          <cell r="J100">
            <v>-66</v>
          </cell>
          <cell r="K100">
            <v>1.524</v>
          </cell>
          <cell r="L100">
            <v>1.524</v>
          </cell>
        </row>
        <row r="101">
          <cell r="B101" t="str">
            <v>D534502</v>
          </cell>
          <cell r="C101" t="str">
            <v>Interval</v>
          </cell>
          <cell r="D101">
            <v>1.524</v>
          </cell>
          <cell r="E101">
            <v>3.048</v>
          </cell>
          <cell r="F101">
            <v>304779.21200687846</v>
          </cell>
          <cell r="G101">
            <v>4982443.5824841112</v>
          </cell>
          <cell r="H101">
            <v>20</v>
          </cell>
          <cell r="I101">
            <v>1871.2989567225529</v>
          </cell>
          <cell r="J101">
            <v>-66</v>
          </cell>
          <cell r="K101">
            <v>1.524</v>
          </cell>
          <cell r="L101">
            <v>3.048</v>
          </cell>
          <cell r="M101">
            <v>0.3490658503988659</v>
          </cell>
          <cell r="N101">
            <v>-1.1519173063162575</v>
          </cell>
          <cell r="O101">
            <v>0.61986664404751957</v>
          </cell>
        </row>
        <row r="102">
          <cell r="B102" t="str">
            <v>D534503</v>
          </cell>
          <cell r="C102" t="str">
            <v>Interval</v>
          </cell>
          <cell r="D102">
            <v>115.42</v>
          </cell>
          <cell r="E102">
            <v>115.7</v>
          </cell>
          <cell r="F102">
            <v>304779.25095827342</v>
          </cell>
          <cell r="G102">
            <v>4982443.6895021889</v>
          </cell>
          <cell r="H102">
            <v>20</v>
          </cell>
          <cell r="I102">
            <v>1871.0431639944129</v>
          </cell>
          <cell r="J102">
            <v>-66</v>
          </cell>
          <cell r="K102">
            <v>0.28000000000000114</v>
          </cell>
          <cell r="L102">
            <v>3.3280000000000012</v>
          </cell>
          <cell r="M102">
            <v>0.3490658503988659</v>
          </cell>
          <cell r="N102">
            <v>-1.1519173063162575</v>
          </cell>
          <cell r="O102">
            <v>0.11388626006122451</v>
          </cell>
        </row>
        <row r="103">
          <cell r="B103" t="str">
            <v>D534504</v>
          </cell>
          <cell r="C103" t="str">
            <v>Interval</v>
          </cell>
          <cell r="D103">
            <v>115.7</v>
          </cell>
          <cell r="E103">
            <v>117.19</v>
          </cell>
          <cell r="F103">
            <v>304779.45823533961</v>
          </cell>
          <cell r="G103">
            <v>4982444.258991248</v>
          </cell>
          <cell r="H103">
            <v>20</v>
          </cell>
          <cell r="I103">
            <v>1869.6819812625254</v>
          </cell>
          <cell r="J103">
            <v>-66</v>
          </cell>
          <cell r="K103">
            <v>1.4899999999999949</v>
          </cell>
          <cell r="L103">
            <v>4.8179999999999961</v>
          </cell>
          <cell r="M103">
            <v>0.3490658503988659</v>
          </cell>
          <cell r="N103">
            <v>-1.1519173063162575</v>
          </cell>
          <cell r="O103">
            <v>0.60603759818294023</v>
          </cell>
        </row>
        <row r="104">
          <cell r="B104" t="str">
            <v>D534505</v>
          </cell>
          <cell r="C104" t="str">
            <v>Interval</v>
          </cell>
          <cell r="D104">
            <v>117.19</v>
          </cell>
          <cell r="E104">
            <v>118.57</v>
          </cell>
          <cell r="F104">
            <v>304779.65021007205</v>
          </cell>
          <cell r="G104">
            <v>4982444.78643749</v>
          </cell>
          <cell r="H104">
            <v>20</v>
          </cell>
          <cell r="I104">
            <v>1868.4212885309785</v>
          </cell>
          <cell r="J104">
            <v>-66</v>
          </cell>
          <cell r="K104">
            <v>1.3799999999999955</v>
          </cell>
          <cell r="L104">
            <v>6.1979999999999915</v>
          </cell>
          <cell r="M104">
            <v>0.3490658503988659</v>
          </cell>
          <cell r="N104">
            <v>-1.1519173063162575</v>
          </cell>
          <cell r="O104">
            <v>0.56129656744460243</v>
          </cell>
        </row>
        <row r="105">
          <cell r="B105" t="str">
            <v>D534506</v>
          </cell>
          <cell r="C105" t="str">
            <v>Interval</v>
          </cell>
          <cell r="D105">
            <v>118.57</v>
          </cell>
          <cell r="E105">
            <v>120.1</v>
          </cell>
          <cell r="F105">
            <v>304779.86305162322</v>
          </cell>
          <cell r="G105">
            <v>4982445.3712148461</v>
          </cell>
          <cell r="H105">
            <v>20</v>
          </cell>
          <cell r="I105">
            <v>1867.0235639807852</v>
          </cell>
          <cell r="J105">
            <v>-66</v>
          </cell>
          <cell r="K105">
            <v>1.5300000000000011</v>
          </cell>
          <cell r="L105">
            <v>7.7279999999999927</v>
          </cell>
          <cell r="M105">
            <v>0.3490658503988659</v>
          </cell>
          <cell r="N105">
            <v>-1.1519173063162575</v>
          </cell>
          <cell r="O105">
            <v>0.62230706390597479</v>
          </cell>
        </row>
        <row r="106">
          <cell r="B106" t="str">
            <v>D534507</v>
          </cell>
          <cell r="C106" t="str">
            <v>Interval</v>
          </cell>
          <cell r="D106">
            <v>120.1</v>
          </cell>
          <cell r="E106">
            <v>121.49</v>
          </cell>
          <cell r="F106">
            <v>304780.05641747691</v>
          </cell>
          <cell r="G106">
            <v>4982445.9024831625</v>
          </cell>
          <cell r="H106">
            <v>20</v>
          </cell>
          <cell r="I106">
            <v>1865.7537357946619</v>
          </cell>
          <cell r="J106">
            <v>-66</v>
          </cell>
          <cell r="K106">
            <v>1.3900000000000006</v>
          </cell>
          <cell r="L106">
            <v>9.1179999999999932</v>
          </cell>
          <cell r="M106">
            <v>0.3490658503988659</v>
          </cell>
          <cell r="N106">
            <v>-1.1519173063162575</v>
          </cell>
          <cell r="O106">
            <v>0.56536393387536255</v>
          </cell>
        </row>
        <row r="107">
          <cell r="B107" t="str">
            <v>D534508</v>
          </cell>
          <cell r="C107" t="str">
            <v>Interval</v>
          </cell>
          <cell r="D107">
            <v>121.49</v>
          </cell>
          <cell r="E107">
            <v>122.98</v>
          </cell>
          <cell r="F107">
            <v>304780.2636945431</v>
          </cell>
          <cell r="G107">
            <v>4982446.4719722215</v>
          </cell>
          <cell r="H107">
            <v>20</v>
          </cell>
          <cell r="I107">
            <v>1864.3925530627744</v>
          </cell>
          <cell r="J107">
            <v>-66</v>
          </cell>
          <cell r="K107">
            <v>1.4900000000000091</v>
          </cell>
          <cell r="L107">
            <v>10.608000000000002</v>
          </cell>
          <cell r="M107">
            <v>0.3490658503988659</v>
          </cell>
          <cell r="N107">
            <v>-1.1519173063162575</v>
          </cell>
          <cell r="O107">
            <v>0.606037598182946</v>
          </cell>
        </row>
        <row r="108">
          <cell r="B108" t="str">
            <v>D534509</v>
          </cell>
          <cell r="C108" t="str">
            <v>Interval</v>
          </cell>
          <cell r="D108">
            <v>122.98</v>
          </cell>
          <cell r="E108">
            <v>122.98</v>
          </cell>
          <cell r="F108">
            <v>304780.2636945431</v>
          </cell>
          <cell r="G108">
            <v>4982446.4719722215</v>
          </cell>
          <cell r="H108">
            <v>20</v>
          </cell>
          <cell r="I108">
            <v>1864.3925530627744</v>
          </cell>
          <cell r="J108">
            <v>-66</v>
          </cell>
          <cell r="K108">
            <v>0</v>
          </cell>
          <cell r="L108">
            <v>10.608000000000002</v>
          </cell>
          <cell r="M108">
            <v>0.3490658503988659</v>
          </cell>
          <cell r="N108">
            <v>-1.1519173063162575</v>
          </cell>
          <cell r="O108">
            <v>0</v>
          </cell>
        </row>
        <row r="109">
          <cell r="B109" t="str">
            <v>D534511</v>
          </cell>
          <cell r="C109" t="str">
            <v>Interval</v>
          </cell>
          <cell r="D109">
            <v>122.98</v>
          </cell>
          <cell r="E109">
            <v>124.35</v>
          </cell>
          <cell r="F109">
            <v>304780.4542781543</v>
          </cell>
          <cell r="G109">
            <v>4982446.9955963902</v>
          </cell>
          <cell r="H109">
            <v>20</v>
          </cell>
          <cell r="I109">
            <v>1863.1409957858041</v>
          </cell>
          <cell r="J109">
            <v>-66</v>
          </cell>
          <cell r="K109">
            <v>1.3699999999999903</v>
          </cell>
          <cell r="L109">
            <v>11.977999999999993</v>
          </cell>
          <cell r="M109">
            <v>0.3490658503988659</v>
          </cell>
          <cell r="N109">
            <v>-1.1519173063162575</v>
          </cell>
          <cell r="O109">
            <v>0.55722920101384232</v>
          </cell>
        </row>
        <row r="110">
          <cell r="B110" t="str">
            <v>D534512</v>
          </cell>
          <cell r="C110" t="str">
            <v>Interval</v>
          </cell>
          <cell r="D110">
            <v>124.35</v>
          </cell>
          <cell r="E110">
            <v>125.6</v>
          </cell>
          <cell r="F110">
            <v>304780.6281683105</v>
          </cell>
          <cell r="G110">
            <v>4982447.4733556677</v>
          </cell>
          <cell r="H110">
            <v>20</v>
          </cell>
          <cell r="I110">
            <v>1861.9990639637508</v>
          </cell>
          <cell r="J110">
            <v>-66</v>
          </cell>
          <cell r="K110">
            <v>1.25</v>
          </cell>
          <cell r="L110">
            <v>13.227999999999993</v>
          </cell>
          <cell r="M110">
            <v>0.3490658503988659</v>
          </cell>
          <cell r="N110">
            <v>-1.1519173063162575</v>
          </cell>
          <cell r="O110">
            <v>0.5084208038447503</v>
          </cell>
        </row>
        <row r="111">
          <cell r="B111" t="str">
            <v>D534513</v>
          </cell>
          <cell r="C111" t="str">
            <v>Interval</v>
          </cell>
          <cell r="D111">
            <v>125.6</v>
          </cell>
          <cell r="E111">
            <v>127.1</v>
          </cell>
          <cell r="F111">
            <v>304780.83683649794</v>
          </cell>
          <cell r="G111">
            <v>4982448.046666801</v>
          </cell>
          <cell r="H111">
            <v>20</v>
          </cell>
          <cell r="I111">
            <v>1860.6287457772869</v>
          </cell>
          <cell r="J111">
            <v>-66</v>
          </cell>
          <cell r="K111">
            <v>1.5</v>
          </cell>
          <cell r="L111">
            <v>14.727999999999993</v>
          </cell>
          <cell r="M111">
            <v>0.3490658503988659</v>
          </cell>
          <cell r="N111">
            <v>-1.1519173063162575</v>
          </cell>
          <cell r="O111">
            <v>0.61010496461370034</v>
          </cell>
        </row>
        <row r="112">
          <cell r="B112" t="str">
            <v>D534514</v>
          </cell>
          <cell r="C112" t="str">
            <v>Interval</v>
          </cell>
          <cell r="D112">
            <v>127.1</v>
          </cell>
          <cell r="E112">
            <v>128.47</v>
          </cell>
          <cell r="F112">
            <v>304781.02742010914</v>
          </cell>
          <cell r="G112">
            <v>4982448.5702909697</v>
          </cell>
          <cell r="H112">
            <v>20</v>
          </cell>
          <cell r="I112">
            <v>1859.3771885003166</v>
          </cell>
          <cell r="J112">
            <v>-66</v>
          </cell>
          <cell r="K112">
            <v>1.3700000000000045</v>
          </cell>
          <cell r="L112">
            <v>16.097999999999999</v>
          </cell>
          <cell r="M112">
            <v>0.3490658503988659</v>
          </cell>
          <cell r="N112">
            <v>-1.1519173063162575</v>
          </cell>
          <cell r="O112">
            <v>0.5572292010138481</v>
          </cell>
        </row>
        <row r="113">
          <cell r="B113" t="str">
            <v>D534515</v>
          </cell>
          <cell r="C113" t="str">
            <v>Interval</v>
          </cell>
          <cell r="D113">
            <v>128.47</v>
          </cell>
          <cell r="E113">
            <v>130.30000000000001</v>
          </cell>
          <cell r="F113">
            <v>304781.28199529782</v>
          </cell>
          <cell r="G113">
            <v>4982449.2697305521</v>
          </cell>
          <cell r="H113">
            <v>20</v>
          </cell>
          <cell r="I113">
            <v>1857.7054003128305</v>
          </cell>
          <cell r="J113">
            <v>-66</v>
          </cell>
          <cell r="K113">
            <v>1.8300000000000125</v>
          </cell>
          <cell r="L113">
            <v>17.928000000000011</v>
          </cell>
          <cell r="M113">
            <v>0.3490658503988659</v>
          </cell>
          <cell r="N113">
            <v>-1.1519173063162575</v>
          </cell>
          <cell r="O113">
            <v>0.7443280568287195</v>
          </cell>
        </row>
        <row r="114">
          <cell r="B114" t="str">
            <v>D534516</v>
          </cell>
          <cell r="C114" t="str">
            <v>Interval</v>
          </cell>
          <cell r="D114">
            <v>130.30000000000001</v>
          </cell>
          <cell r="E114">
            <v>130.75</v>
          </cell>
          <cell r="F114">
            <v>304781.34459575405</v>
          </cell>
          <cell r="G114">
            <v>4982449.4417238925</v>
          </cell>
          <cell r="H114">
            <v>20</v>
          </cell>
          <cell r="I114">
            <v>1857.2943048568914</v>
          </cell>
          <cell r="J114">
            <v>-66</v>
          </cell>
          <cell r="K114">
            <v>0.44999999999998863</v>
          </cell>
          <cell r="L114">
            <v>18.378</v>
          </cell>
          <cell r="M114">
            <v>0.3490658503988659</v>
          </cell>
          <cell r="N114">
            <v>-1.1519173063162575</v>
          </cell>
          <cell r="O114">
            <v>0.18303148938410546</v>
          </cell>
        </row>
        <row r="115">
          <cell r="B115" t="str">
            <v>D534517</v>
          </cell>
          <cell r="C115" t="str">
            <v>Interval</v>
          </cell>
          <cell r="D115">
            <v>130.75</v>
          </cell>
          <cell r="E115">
            <v>132.13</v>
          </cell>
          <cell r="F115">
            <v>304781.5365704865</v>
          </cell>
          <cell r="G115">
            <v>4982449.9691701345</v>
          </cell>
          <cell r="H115">
            <v>20</v>
          </cell>
          <cell r="I115">
            <v>1856.0336121253445</v>
          </cell>
          <cell r="J115">
            <v>-66</v>
          </cell>
          <cell r="K115">
            <v>1.3799999999999955</v>
          </cell>
          <cell r="L115">
            <v>19.757999999999996</v>
          </cell>
          <cell r="M115">
            <v>0.3490658503988659</v>
          </cell>
          <cell r="N115">
            <v>-1.1519173063162575</v>
          </cell>
          <cell r="O115">
            <v>0.56129656744460243</v>
          </cell>
        </row>
        <row r="116">
          <cell r="B116" t="str">
            <v>D534518</v>
          </cell>
          <cell r="C116" t="str">
            <v>Interval</v>
          </cell>
          <cell r="D116">
            <v>132.13</v>
          </cell>
          <cell r="E116">
            <v>132.13</v>
          </cell>
          <cell r="F116">
            <v>304781.5365704865</v>
          </cell>
          <cell r="G116">
            <v>4982449.9691701345</v>
          </cell>
          <cell r="H116">
            <v>20</v>
          </cell>
          <cell r="I116">
            <v>1856.0336121253445</v>
          </cell>
          <cell r="J116">
            <v>-66</v>
          </cell>
          <cell r="K116">
            <v>0</v>
          </cell>
          <cell r="L116">
            <v>19.757999999999996</v>
          </cell>
          <cell r="M116">
            <v>0.3490658503988659</v>
          </cell>
          <cell r="N116">
            <v>-1.1519173063162575</v>
          </cell>
          <cell r="O116">
            <v>0</v>
          </cell>
        </row>
        <row r="117">
          <cell r="B117" t="str">
            <v>D534519</v>
          </cell>
          <cell r="C117" t="str">
            <v>Interval</v>
          </cell>
          <cell r="D117">
            <v>132.13</v>
          </cell>
          <cell r="E117">
            <v>133.41</v>
          </cell>
          <cell r="F117">
            <v>304781.71463400644</v>
          </cell>
          <cell r="G117">
            <v>4982450.4583956348</v>
          </cell>
          <cell r="H117">
            <v>20</v>
          </cell>
          <cell r="I117">
            <v>1854.8642739395618</v>
          </cell>
          <cell r="J117">
            <v>-66</v>
          </cell>
          <cell r="K117">
            <v>1.2800000000000011</v>
          </cell>
          <cell r="L117">
            <v>21.037999999999997</v>
          </cell>
          <cell r="M117">
            <v>0.3490658503988659</v>
          </cell>
          <cell r="N117">
            <v>-1.1519173063162575</v>
          </cell>
          <cell r="O117">
            <v>0.52062290313702475</v>
          </cell>
        </row>
        <row r="118">
          <cell r="B118" t="str">
            <v>D534521</v>
          </cell>
          <cell r="C118" t="str">
            <v>Interval</v>
          </cell>
          <cell r="D118">
            <v>133.41</v>
          </cell>
          <cell r="E118">
            <v>134.72</v>
          </cell>
          <cell r="F118">
            <v>304781.89687089011</v>
          </cell>
          <cell r="G118">
            <v>4982450.9590873579</v>
          </cell>
          <cell r="H118">
            <v>20</v>
          </cell>
          <cell r="I118">
            <v>1853.66752939005</v>
          </cell>
          <cell r="J118">
            <v>-66</v>
          </cell>
          <cell r="K118">
            <v>1.3100000000000023</v>
          </cell>
          <cell r="L118">
            <v>22.347999999999999</v>
          </cell>
          <cell r="M118">
            <v>0.3490658503988659</v>
          </cell>
          <cell r="N118">
            <v>-1.1519173063162575</v>
          </cell>
          <cell r="O118">
            <v>0.5328250024292992</v>
          </cell>
        </row>
        <row r="119">
          <cell r="B119" t="str">
            <v>D534522</v>
          </cell>
          <cell r="C119" t="str">
            <v>Interval</v>
          </cell>
          <cell r="D119">
            <v>134.72</v>
          </cell>
          <cell r="E119">
            <v>136.36000000000001</v>
          </cell>
          <cell r="F119">
            <v>304782.12501477503</v>
          </cell>
          <cell r="G119">
            <v>4982451.58590753</v>
          </cell>
          <cell r="H119">
            <v>20</v>
          </cell>
          <cell r="I119">
            <v>1852.1693148395161</v>
          </cell>
          <cell r="J119">
            <v>-66</v>
          </cell>
          <cell r="K119">
            <v>1.6400000000000148</v>
          </cell>
          <cell r="L119">
            <v>23.988000000000014</v>
          </cell>
          <cell r="M119">
            <v>0.3490658503988659</v>
          </cell>
          <cell r="N119">
            <v>-1.1519173063162575</v>
          </cell>
          <cell r="O119">
            <v>0.66704809464431836</v>
          </cell>
        </row>
        <row r="120">
          <cell r="B120" t="str">
            <v>D534523</v>
          </cell>
          <cell r="C120" t="str">
            <v>Interval</v>
          </cell>
          <cell r="D120">
            <v>136.36000000000001</v>
          </cell>
          <cell r="E120">
            <v>137.62</v>
          </cell>
          <cell r="F120">
            <v>304782.30029605248</v>
          </cell>
          <cell r="G120">
            <v>4982452.0674888818</v>
          </cell>
          <cell r="H120">
            <v>20</v>
          </cell>
          <cell r="I120">
            <v>1851.0182475628865</v>
          </cell>
          <cell r="J120">
            <v>-66</v>
          </cell>
          <cell r="K120">
            <v>1.2599999999999909</v>
          </cell>
          <cell r="L120">
            <v>25.248000000000005</v>
          </cell>
          <cell r="M120">
            <v>0.3490658503988659</v>
          </cell>
          <cell r="N120">
            <v>-1.1519173063162575</v>
          </cell>
          <cell r="O120">
            <v>0.51248817027550453</v>
          </cell>
        </row>
        <row r="121">
          <cell r="B121" t="str">
            <v>D534524</v>
          </cell>
          <cell r="C121" t="str">
            <v>Interval</v>
          </cell>
          <cell r="D121">
            <v>137.62</v>
          </cell>
          <cell r="E121">
            <v>138.99</v>
          </cell>
          <cell r="F121">
            <v>304782.49087966367</v>
          </cell>
          <cell r="G121">
            <v>4982452.5911130505</v>
          </cell>
          <cell r="H121">
            <v>20</v>
          </cell>
          <cell r="I121">
            <v>1849.7666902859162</v>
          </cell>
          <cell r="J121">
            <v>-66</v>
          </cell>
          <cell r="K121">
            <v>1.3700000000000045</v>
          </cell>
          <cell r="L121">
            <v>26.618000000000009</v>
          </cell>
          <cell r="M121">
            <v>0.3490658503988659</v>
          </cell>
          <cell r="N121">
            <v>-1.1519173063162575</v>
          </cell>
          <cell r="O121">
            <v>0.5572292010138481</v>
          </cell>
        </row>
        <row r="122">
          <cell r="B122" t="str">
            <v>D534525</v>
          </cell>
          <cell r="C122" t="str">
            <v>Interval</v>
          </cell>
          <cell r="D122">
            <v>138.99</v>
          </cell>
          <cell r="E122">
            <v>140.41</v>
          </cell>
          <cell r="F122">
            <v>304782.68841888109</v>
          </cell>
          <cell r="G122">
            <v>4982453.1338475896</v>
          </cell>
          <cell r="H122">
            <v>20</v>
          </cell>
          <cell r="I122">
            <v>1848.4694557360638</v>
          </cell>
          <cell r="J122">
            <v>-66</v>
          </cell>
          <cell r="K122">
            <v>1.4199999999999875</v>
          </cell>
          <cell r="L122">
            <v>28.037999999999997</v>
          </cell>
          <cell r="M122">
            <v>0.3490658503988659</v>
          </cell>
          <cell r="N122">
            <v>-1.1519173063162575</v>
          </cell>
          <cell r="O122">
            <v>0.57756603316763122</v>
          </cell>
        </row>
        <row r="123">
          <cell r="B123" t="str">
            <v>D534526</v>
          </cell>
          <cell r="C123" t="str">
            <v>Interval</v>
          </cell>
          <cell r="D123">
            <v>140.41</v>
          </cell>
          <cell r="E123">
            <v>141.72999999999999</v>
          </cell>
          <cell r="F123">
            <v>304782.87204688607</v>
          </cell>
          <cell r="G123">
            <v>4982453.638361387</v>
          </cell>
          <cell r="H123">
            <v>20</v>
          </cell>
          <cell r="I123">
            <v>1847.2635757319756</v>
          </cell>
          <cell r="J123">
            <v>-66</v>
          </cell>
          <cell r="K123">
            <v>1.3199999999999932</v>
          </cell>
          <cell r="L123">
            <v>29.35799999999999</v>
          </cell>
          <cell r="M123">
            <v>0.3490658503988659</v>
          </cell>
          <cell r="N123">
            <v>-1.1519173063162575</v>
          </cell>
          <cell r="O123">
            <v>0.53689236886005354</v>
          </cell>
        </row>
        <row r="124">
          <cell r="B124" t="str">
            <v>D534527</v>
          </cell>
          <cell r="C124" t="str">
            <v>Interval</v>
          </cell>
          <cell r="D124">
            <v>141.72999999999999</v>
          </cell>
          <cell r="E124">
            <v>141.72999999999999</v>
          </cell>
          <cell r="F124">
            <v>304782.87204688607</v>
          </cell>
          <cell r="G124">
            <v>4982453.638361387</v>
          </cell>
          <cell r="H124">
            <v>20</v>
          </cell>
          <cell r="I124">
            <v>1847.2635757319756</v>
          </cell>
          <cell r="J124">
            <v>-66</v>
          </cell>
          <cell r="K124">
            <v>0</v>
          </cell>
          <cell r="L124">
            <v>29.35799999999999</v>
          </cell>
          <cell r="M124">
            <v>0.3490658503988659</v>
          </cell>
          <cell r="N124">
            <v>-1.1519173063162575</v>
          </cell>
          <cell r="O124">
            <v>0</v>
          </cell>
        </row>
        <row r="125">
          <cell r="B125" t="str">
            <v>D534528</v>
          </cell>
          <cell r="C125" t="str">
            <v>Interval</v>
          </cell>
          <cell r="D125">
            <v>141.72999999999999</v>
          </cell>
          <cell r="E125">
            <v>143.19</v>
          </cell>
          <cell r="F125">
            <v>304783.07515058853</v>
          </cell>
          <cell r="G125">
            <v>4982454.1963842232</v>
          </cell>
          <cell r="H125">
            <v>20</v>
          </cell>
          <cell r="I125">
            <v>1845.9297993638174</v>
          </cell>
          <cell r="J125">
            <v>-66</v>
          </cell>
          <cell r="K125">
            <v>1.460000000000008</v>
          </cell>
          <cell r="L125">
            <v>30.817999999999998</v>
          </cell>
          <cell r="M125">
            <v>0.3490658503988659</v>
          </cell>
          <cell r="N125">
            <v>-1.1519173063162575</v>
          </cell>
          <cell r="O125">
            <v>0.59383549889067155</v>
          </cell>
        </row>
        <row r="126">
          <cell r="B126" t="str">
            <v>D534529</v>
          </cell>
          <cell r="C126" t="str">
            <v>Interval</v>
          </cell>
          <cell r="D126">
            <v>143.19</v>
          </cell>
          <cell r="E126">
            <v>144.47</v>
          </cell>
          <cell r="F126">
            <v>304783.25321410847</v>
          </cell>
          <cell r="G126">
            <v>4982454.6856097234</v>
          </cell>
          <cell r="H126">
            <v>20</v>
          </cell>
          <cell r="I126">
            <v>1844.7604611780348</v>
          </cell>
          <cell r="J126">
            <v>-66</v>
          </cell>
          <cell r="K126">
            <v>1.2800000000000011</v>
          </cell>
          <cell r="L126">
            <v>32.097999999999999</v>
          </cell>
          <cell r="M126">
            <v>0.3490658503988659</v>
          </cell>
          <cell r="N126">
            <v>-1.1519173063162575</v>
          </cell>
          <cell r="O126">
            <v>0.52062290313702475</v>
          </cell>
        </row>
        <row r="127">
          <cell r="B127" t="str">
            <v>D534530</v>
          </cell>
          <cell r="C127" t="str">
            <v>Interval</v>
          </cell>
          <cell r="D127">
            <v>144.47</v>
          </cell>
          <cell r="E127">
            <v>146.15</v>
          </cell>
          <cell r="F127">
            <v>304783.48692247842</v>
          </cell>
          <cell r="G127">
            <v>4982455.3277181927</v>
          </cell>
          <cell r="H127">
            <v>20</v>
          </cell>
          <cell r="I127">
            <v>1843.2257048091951</v>
          </cell>
          <cell r="J127">
            <v>-66</v>
          </cell>
          <cell r="K127">
            <v>1.6800000000000068</v>
          </cell>
          <cell r="L127">
            <v>33.778000000000006</v>
          </cell>
          <cell r="M127">
            <v>0.3490658503988659</v>
          </cell>
          <cell r="N127">
            <v>-1.1519173063162575</v>
          </cell>
          <cell r="O127">
            <v>0.68331756036734714</v>
          </cell>
        </row>
        <row r="128">
          <cell r="B128" t="str">
            <v>D534531</v>
          </cell>
          <cell r="C128" t="str">
            <v>Interval</v>
          </cell>
          <cell r="D128">
            <v>146.15</v>
          </cell>
          <cell r="E128">
            <v>147.30000000000001</v>
          </cell>
          <cell r="F128">
            <v>304783.64690142212</v>
          </cell>
          <cell r="G128">
            <v>4982455.7672567284</v>
          </cell>
          <cell r="H128">
            <v>20</v>
          </cell>
          <cell r="I128">
            <v>1842.1751275329061</v>
          </cell>
          <cell r="J128">
            <v>-66</v>
          </cell>
          <cell r="K128">
            <v>1.1500000000000057</v>
          </cell>
          <cell r="L128">
            <v>34.928000000000011</v>
          </cell>
          <cell r="M128">
            <v>0.3490658503988659</v>
          </cell>
          <cell r="N128">
            <v>-1.1519173063162575</v>
          </cell>
          <cell r="O128">
            <v>0.46774713953717256</v>
          </cell>
        </row>
        <row r="129">
          <cell r="B129" t="str">
            <v>D534532</v>
          </cell>
          <cell r="C129" t="str">
            <v>Interval</v>
          </cell>
          <cell r="D129">
            <v>147.30000000000001</v>
          </cell>
          <cell r="E129">
            <v>148.83000000000001</v>
          </cell>
          <cell r="F129">
            <v>304783.85974297329</v>
          </cell>
          <cell r="G129">
            <v>4982456.3520340845</v>
          </cell>
          <cell r="H129">
            <v>20</v>
          </cell>
          <cell r="I129">
            <v>1840.7774029827128</v>
          </cell>
          <cell r="J129">
            <v>-66</v>
          </cell>
          <cell r="K129">
            <v>1.5300000000000011</v>
          </cell>
          <cell r="L129">
            <v>36.458000000000013</v>
          </cell>
          <cell r="M129">
            <v>0.3490658503988659</v>
          </cell>
          <cell r="N129">
            <v>-1.1519173063162575</v>
          </cell>
          <cell r="O129">
            <v>0.62230706390597479</v>
          </cell>
        </row>
        <row r="130">
          <cell r="B130" t="str">
            <v>D534534</v>
          </cell>
          <cell r="C130" t="str">
            <v>Interval</v>
          </cell>
          <cell r="D130">
            <v>148.83000000000001</v>
          </cell>
          <cell r="E130">
            <v>150.11000000000001</v>
          </cell>
          <cell r="F130">
            <v>304784.03780649323</v>
          </cell>
          <cell r="G130">
            <v>4982456.8412595848</v>
          </cell>
          <cell r="H130">
            <v>20</v>
          </cell>
          <cell r="I130">
            <v>1839.6080647969302</v>
          </cell>
          <cell r="J130">
            <v>-66</v>
          </cell>
          <cell r="K130">
            <v>1.2800000000000011</v>
          </cell>
          <cell r="L130">
            <v>37.738000000000014</v>
          </cell>
          <cell r="M130">
            <v>0.3490658503988659</v>
          </cell>
          <cell r="N130">
            <v>-1.1519173063162575</v>
          </cell>
          <cell r="O130">
            <v>0.52062290313702475</v>
          </cell>
        </row>
        <row r="131">
          <cell r="B131" t="str">
            <v>D534535</v>
          </cell>
          <cell r="C131" t="str">
            <v>Interval</v>
          </cell>
          <cell r="D131">
            <v>150.11000000000001</v>
          </cell>
          <cell r="E131">
            <v>150.11000000000001</v>
          </cell>
          <cell r="F131">
            <v>304784.03780649323</v>
          </cell>
          <cell r="G131">
            <v>4982456.8412595848</v>
          </cell>
          <cell r="H131">
            <v>20</v>
          </cell>
          <cell r="I131">
            <v>1839.6080647969302</v>
          </cell>
          <cell r="J131">
            <v>-66</v>
          </cell>
          <cell r="K131">
            <v>0</v>
          </cell>
          <cell r="L131">
            <v>37.738000000000014</v>
          </cell>
          <cell r="M131">
            <v>0.3490658503988659</v>
          </cell>
          <cell r="N131">
            <v>-1.1519173063162575</v>
          </cell>
          <cell r="O131">
            <v>0</v>
          </cell>
        </row>
        <row r="132">
          <cell r="B132" t="str">
            <v>D534536</v>
          </cell>
          <cell r="C132" t="str">
            <v>Interval</v>
          </cell>
          <cell r="D132">
            <v>150.11000000000001</v>
          </cell>
          <cell r="E132">
            <v>151.57</v>
          </cell>
          <cell r="F132">
            <v>304784.24091019569</v>
          </cell>
          <cell r="G132">
            <v>4982457.399282421</v>
          </cell>
          <cell r="H132">
            <v>20</v>
          </cell>
          <cell r="I132">
            <v>1838.274288428772</v>
          </cell>
          <cell r="J132">
            <v>-66</v>
          </cell>
          <cell r="K132">
            <v>1.4599999999999795</v>
          </cell>
          <cell r="L132">
            <v>39.197999999999993</v>
          </cell>
          <cell r="M132">
            <v>0.3490658503988659</v>
          </cell>
          <cell r="N132">
            <v>-1.1519173063162575</v>
          </cell>
          <cell r="O132">
            <v>0.59383549889066001</v>
          </cell>
        </row>
        <row r="133">
          <cell r="B133" t="str">
            <v>D534537</v>
          </cell>
          <cell r="C133" t="str">
            <v>Interval</v>
          </cell>
          <cell r="D133">
            <v>151.57</v>
          </cell>
          <cell r="E133">
            <v>152.85</v>
          </cell>
          <cell r="F133">
            <v>304784.41897371563</v>
          </cell>
          <cell r="G133">
            <v>4982457.8885079212</v>
          </cell>
          <cell r="H133">
            <v>20</v>
          </cell>
          <cell r="I133">
            <v>1837.1049502429894</v>
          </cell>
          <cell r="J133">
            <v>-66</v>
          </cell>
          <cell r="K133">
            <v>1.2800000000000011</v>
          </cell>
          <cell r="L133">
            <v>40.477999999999994</v>
          </cell>
          <cell r="M133">
            <v>0.3490658503988659</v>
          </cell>
          <cell r="N133">
            <v>-1.1519173063162575</v>
          </cell>
          <cell r="O133">
            <v>0.52062290313702475</v>
          </cell>
        </row>
        <row r="134">
          <cell r="B134" t="str">
            <v>D534538</v>
          </cell>
          <cell r="C134" t="str">
            <v>Interval</v>
          </cell>
          <cell r="D134">
            <v>152.85</v>
          </cell>
          <cell r="E134">
            <v>153.91999999999999</v>
          </cell>
          <cell r="F134">
            <v>304784.56782368931</v>
          </cell>
          <cell r="G134">
            <v>4982458.2974698627</v>
          </cell>
          <cell r="H134">
            <v>20</v>
          </cell>
          <cell r="I134">
            <v>1836.1274566033119</v>
          </cell>
          <cell r="J134">
            <v>-66</v>
          </cell>
          <cell r="K134">
            <v>1.0699999999999932</v>
          </cell>
          <cell r="L134">
            <v>41.547999999999988</v>
          </cell>
          <cell r="M134">
            <v>0.3490658503988659</v>
          </cell>
          <cell r="N134">
            <v>-1.1519173063162575</v>
          </cell>
          <cell r="O134">
            <v>0.43520820809110344</v>
          </cell>
        </row>
        <row r="135">
          <cell r="B135" t="str">
            <v>D534539</v>
          </cell>
          <cell r="C135" t="str">
            <v>Interval</v>
          </cell>
          <cell r="D135">
            <v>153.91999999999999</v>
          </cell>
          <cell r="E135">
            <v>155.54</v>
          </cell>
          <cell r="F135">
            <v>304784.79318533174</v>
          </cell>
          <cell r="G135">
            <v>4982458.9166458864</v>
          </cell>
          <cell r="H135">
            <v>20</v>
          </cell>
          <cell r="I135">
            <v>1834.6475129619309</v>
          </cell>
          <cell r="J135">
            <v>-66</v>
          </cell>
          <cell r="K135">
            <v>1.6200000000000045</v>
          </cell>
          <cell r="L135">
            <v>43.167999999999992</v>
          </cell>
          <cell r="M135">
            <v>0.3490658503988659</v>
          </cell>
          <cell r="N135">
            <v>-1.1519173063162575</v>
          </cell>
          <cell r="O135">
            <v>0.65891336178279813</v>
          </cell>
        </row>
        <row r="136">
          <cell r="B136" t="str">
            <v>D534540</v>
          </cell>
          <cell r="C136" t="str">
            <v>Interval</v>
          </cell>
          <cell r="D136">
            <v>155.54</v>
          </cell>
          <cell r="E136">
            <v>156.75</v>
          </cell>
          <cell r="F136">
            <v>304784.96151100297</v>
          </cell>
          <cell r="G136">
            <v>4982459.3791168667</v>
          </cell>
          <cell r="H136">
            <v>20</v>
          </cell>
          <cell r="I136">
            <v>1833.5421229581834</v>
          </cell>
          <cell r="J136">
            <v>-66</v>
          </cell>
          <cell r="K136">
            <v>1.210000000000008</v>
          </cell>
          <cell r="L136">
            <v>44.378</v>
          </cell>
          <cell r="M136">
            <v>0.3490658503988659</v>
          </cell>
          <cell r="N136">
            <v>-1.1519173063162575</v>
          </cell>
          <cell r="O136">
            <v>0.49215133812172152</v>
          </cell>
        </row>
        <row r="137">
          <cell r="B137" t="str">
            <v>D534541</v>
          </cell>
          <cell r="C137" t="str">
            <v>Interval</v>
          </cell>
          <cell r="D137">
            <v>156.75</v>
          </cell>
          <cell r="E137">
            <v>158.25</v>
          </cell>
          <cell r="F137">
            <v>304785.17017919041</v>
          </cell>
          <cell r="G137">
            <v>4982459.952428</v>
          </cell>
          <cell r="H137">
            <v>20</v>
          </cell>
          <cell r="I137">
            <v>1832.1718047717195</v>
          </cell>
          <cell r="J137">
            <v>-66</v>
          </cell>
          <cell r="K137">
            <v>1.5</v>
          </cell>
          <cell r="L137">
            <v>45.878</v>
          </cell>
          <cell r="M137">
            <v>0.3490658503988659</v>
          </cell>
          <cell r="N137">
            <v>-1.1519173063162575</v>
          </cell>
          <cell r="O137">
            <v>0.61010496461370034</v>
          </cell>
        </row>
        <row r="138">
          <cell r="B138" t="str">
            <v>D534542</v>
          </cell>
          <cell r="C138" t="str">
            <v>Interval</v>
          </cell>
          <cell r="D138">
            <v>158.25</v>
          </cell>
          <cell r="E138">
            <v>159.59</v>
          </cell>
          <cell r="F138">
            <v>304785.35658943787</v>
          </cell>
          <cell r="G138">
            <v>4982460.4645859459</v>
          </cell>
          <cell r="H138">
            <v>20</v>
          </cell>
          <cell r="I138">
            <v>1830.9476538584784</v>
          </cell>
          <cell r="J138">
            <v>-66</v>
          </cell>
          <cell r="K138">
            <v>1.3400000000000034</v>
          </cell>
          <cell r="L138">
            <v>47.218000000000004</v>
          </cell>
          <cell r="M138">
            <v>0.3490658503988659</v>
          </cell>
          <cell r="N138">
            <v>-1.1519173063162575</v>
          </cell>
          <cell r="O138">
            <v>0.54502710172157365</v>
          </cell>
        </row>
        <row r="139">
          <cell r="B139" t="str">
            <v>D534543</v>
          </cell>
          <cell r="C139" t="str">
            <v>Interval</v>
          </cell>
          <cell r="D139">
            <v>159.59</v>
          </cell>
          <cell r="E139">
            <v>161.08000000000001</v>
          </cell>
          <cell r="F139">
            <v>304785.56386650406</v>
          </cell>
          <cell r="G139">
            <v>4982461.034075005</v>
          </cell>
          <cell r="H139">
            <v>20</v>
          </cell>
          <cell r="I139">
            <v>1829.5864711265908</v>
          </cell>
          <cell r="J139">
            <v>-66</v>
          </cell>
          <cell r="K139">
            <v>1.4900000000000091</v>
          </cell>
          <cell r="L139">
            <v>48.708000000000013</v>
          </cell>
          <cell r="M139">
            <v>0.3490658503988659</v>
          </cell>
          <cell r="N139">
            <v>-1.1519173063162575</v>
          </cell>
          <cell r="O139">
            <v>0.606037598182946</v>
          </cell>
        </row>
        <row r="140">
          <cell r="B140" t="str">
            <v>D534544</v>
          </cell>
          <cell r="C140" t="str">
            <v>Interval</v>
          </cell>
          <cell r="D140">
            <v>161.08000000000001</v>
          </cell>
          <cell r="E140">
            <v>162.44999999999999</v>
          </cell>
          <cell r="F140">
            <v>304785.75445011526</v>
          </cell>
          <cell r="G140">
            <v>4982461.5576991737</v>
          </cell>
          <cell r="H140">
            <v>20</v>
          </cell>
          <cell r="I140">
            <v>1828.3349138496205</v>
          </cell>
          <cell r="J140">
            <v>-66</v>
          </cell>
          <cell r="K140">
            <v>1.3699999999999761</v>
          </cell>
          <cell r="L140">
            <v>50.077999999999989</v>
          </cell>
          <cell r="M140">
            <v>0.3490658503988659</v>
          </cell>
          <cell r="N140">
            <v>-1.1519173063162575</v>
          </cell>
          <cell r="O140">
            <v>0.55722920101383655</v>
          </cell>
        </row>
        <row r="141">
          <cell r="B141" t="str">
            <v>D534545</v>
          </cell>
          <cell r="C141" t="str">
            <v>Interval</v>
          </cell>
          <cell r="D141">
            <v>162.44999999999999</v>
          </cell>
          <cell r="E141">
            <v>162.44999999999999</v>
          </cell>
          <cell r="F141">
            <v>304785.75445011526</v>
          </cell>
          <cell r="G141">
            <v>4982461.5576991737</v>
          </cell>
          <cell r="H141">
            <v>20</v>
          </cell>
          <cell r="I141">
            <v>1828.3349138496205</v>
          </cell>
          <cell r="J141">
            <v>-66</v>
          </cell>
          <cell r="K141">
            <v>0</v>
          </cell>
          <cell r="L141">
            <v>50.077999999999989</v>
          </cell>
          <cell r="M141">
            <v>0.3490658503988659</v>
          </cell>
          <cell r="N141">
            <v>-1.1519173063162575</v>
          </cell>
          <cell r="O141">
            <v>0</v>
          </cell>
        </row>
        <row r="142">
          <cell r="B142" t="str">
            <v>D534546</v>
          </cell>
          <cell r="C142" t="str">
            <v>Interval</v>
          </cell>
          <cell r="D142">
            <v>162.44999999999999</v>
          </cell>
          <cell r="E142">
            <v>163.52000000000001</v>
          </cell>
          <cell r="F142">
            <v>304785.90330008895</v>
          </cell>
          <cell r="G142">
            <v>4982461.9666611152</v>
          </cell>
          <cell r="H142">
            <v>20</v>
          </cell>
          <cell r="I142">
            <v>1827.357420209943</v>
          </cell>
          <cell r="J142">
            <v>-66</v>
          </cell>
          <cell r="K142">
            <v>1.0700000000000216</v>
          </cell>
          <cell r="L142">
            <v>51.14800000000001</v>
          </cell>
          <cell r="M142">
            <v>0.3490658503988659</v>
          </cell>
          <cell r="N142">
            <v>-1.1519173063162575</v>
          </cell>
          <cell r="O142">
            <v>0.43520820809111499</v>
          </cell>
        </row>
        <row r="143">
          <cell r="B143" t="str">
            <v>D534547</v>
          </cell>
          <cell r="C143" t="str">
            <v>Interval</v>
          </cell>
          <cell r="D143">
            <v>163.52000000000001</v>
          </cell>
          <cell r="E143">
            <v>164.65</v>
          </cell>
          <cell r="F143">
            <v>304786.06049679016</v>
          </cell>
          <cell r="G143">
            <v>4982462.3985555023</v>
          </cell>
          <cell r="H143">
            <v>20</v>
          </cell>
          <cell r="I143">
            <v>1826.3251138428068</v>
          </cell>
          <cell r="J143">
            <v>-66</v>
          </cell>
          <cell r="K143">
            <v>1.1299999999999955</v>
          </cell>
          <cell r="L143">
            <v>52.278000000000006</v>
          </cell>
          <cell r="M143">
            <v>0.3490658503988659</v>
          </cell>
          <cell r="N143">
            <v>-1.1519173063162575</v>
          </cell>
          <cell r="O143">
            <v>0.4596124066756524</v>
          </cell>
        </row>
        <row r="144">
          <cell r="B144" t="str">
            <v>D534548</v>
          </cell>
          <cell r="C144" t="str">
            <v>Interval</v>
          </cell>
          <cell r="D144">
            <v>164.65</v>
          </cell>
          <cell r="E144">
            <v>166.16</v>
          </cell>
          <cell r="F144">
            <v>304786.27055609884</v>
          </cell>
          <cell r="G144">
            <v>4982462.9756887099</v>
          </cell>
          <cell r="H144">
            <v>20</v>
          </cell>
          <cell r="I144">
            <v>1824.9456602017665</v>
          </cell>
          <cell r="J144">
            <v>-66</v>
          </cell>
          <cell r="K144">
            <v>1.5099999999999909</v>
          </cell>
          <cell r="L144">
            <v>53.787999999999997</v>
          </cell>
          <cell r="M144">
            <v>0.3490658503988659</v>
          </cell>
          <cell r="N144">
            <v>-1.1519173063162575</v>
          </cell>
          <cell r="O144">
            <v>0.61417233104445457</v>
          </cell>
        </row>
        <row r="145">
          <cell r="B145" t="str">
            <v>D534549</v>
          </cell>
          <cell r="C145" t="str">
            <v>Interval</v>
          </cell>
          <cell r="D145">
            <v>166.16</v>
          </cell>
          <cell r="E145">
            <v>167.54</v>
          </cell>
          <cell r="F145">
            <v>304786.46253083128</v>
          </cell>
          <cell r="G145">
            <v>4982463.5031349519</v>
          </cell>
          <cell r="H145">
            <v>20</v>
          </cell>
          <cell r="I145">
            <v>1823.6849674702196</v>
          </cell>
          <cell r="J145">
            <v>-66</v>
          </cell>
          <cell r="K145">
            <v>1.3799999999999955</v>
          </cell>
          <cell r="L145">
            <v>55.167999999999992</v>
          </cell>
          <cell r="M145">
            <v>0.3490658503988659</v>
          </cell>
          <cell r="N145">
            <v>-1.1519173063162575</v>
          </cell>
          <cell r="O145">
            <v>0.56129656744460243</v>
          </cell>
        </row>
        <row r="146">
          <cell r="B146" t="str">
            <v>D534550</v>
          </cell>
          <cell r="C146" t="str">
            <v>Interval</v>
          </cell>
          <cell r="D146">
            <v>167.54</v>
          </cell>
          <cell r="E146">
            <v>168.92</v>
          </cell>
          <cell r="F146">
            <v>304786.65450556373</v>
          </cell>
          <cell r="G146">
            <v>4982464.030581194</v>
          </cell>
          <cell r="H146">
            <v>20</v>
          </cell>
          <cell r="I146">
            <v>1822.4242747386727</v>
          </cell>
          <cell r="J146">
            <v>-66</v>
          </cell>
          <cell r="K146">
            <v>1.3799999999999955</v>
          </cell>
          <cell r="L146">
            <v>56.547999999999988</v>
          </cell>
          <cell r="M146">
            <v>0.3490658503988659</v>
          </cell>
          <cell r="N146">
            <v>-1.1519173063162575</v>
          </cell>
          <cell r="O146">
            <v>0.56129656744460243</v>
          </cell>
        </row>
        <row r="147">
          <cell r="B147" t="str">
            <v>D534551</v>
          </cell>
          <cell r="C147" t="str">
            <v>Interval</v>
          </cell>
          <cell r="D147">
            <v>168.92</v>
          </cell>
          <cell r="E147">
            <v>170.38</v>
          </cell>
          <cell r="F147">
            <v>304786.85760926618</v>
          </cell>
          <cell r="G147">
            <v>4982464.5886040302</v>
          </cell>
          <cell r="H147">
            <v>20</v>
          </cell>
          <cell r="I147">
            <v>1821.0904983705145</v>
          </cell>
          <cell r="J147">
            <v>-66</v>
          </cell>
          <cell r="K147">
            <v>1.460000000000008</v>
          </cell>
          <cell r="L147">
            <v>58.007999999999996</v>
          </cell>
          <cell r="M147">
            <v>0.3490658503988659</v>
          </cell>
          <cell r="N147">
            <v>-1.1519173063162575</v>
          </cell>
          <cell r="O147">
            <v>0.59383549889067155</v>
          </cell>
        </row>
        <row r="148">
          <cell r="B148" t="str">
            <v>D534552</v>
          </cell>
          <cell r="C148" t="str">
            <v>Interval</v>
          </cell>
          <cell r="D148">
            <v>170.38</v>
          </cell>
          <cell r="E148">
            <v>170.38</v>
          </cell>
          <cell r="F148">
            <v>304786.85760926618</v>
          </cell>
          <cell r="G148">
            <v>4982464.5886040302</v>
          </cell>
          <cell r="H148">
            <v>20</v>
          </cell>
          <cell r="I148">
            <v>1821.0904983705145</v>
          </cell>
          <cell r="J148">
            <v>-66</v>
          </cell>
          <cell r="K148">
            <v>0</v>
          </cell>
          <cell r="L148">
            <v>58.007999999999996</v>
          </cell>
          <cell r="M148">
            <v>0.3490658503988659</v>
          </cell>
          <cell r="N148">
            <v>-1.1519173063162575</v>
          </cell>
          <cell r="O148">
            <v>0</v>
          </cell>
        </row>
        <row r="149">
          <cell r="B149" t="str">
            <v>D534553</v>
          </cell>
          <cell r="C149" t="str">
            <v>Interval</v>
          </cell>
          <cell r="D149">
            <v>170.38</v>
          </cell>
          <cell r="E149">
            <v>171.6</v>
          </cell>
          <cell r="F149">
            <v>304787.02732605865</v>
          </cell>
          <cell r="G149">
            <v>4982465.0548970848</v>
          </cell>
          <cell r="H149">
            <v>20</v>
          </cell>
          <cell r="I149">
            <v>1819.9759729121906</v>
          </cell>
          <cell r="J149">
            <v>-66</v>
          </cell>
          <cell r="K149">
            <v>1.2199999999999989</v>
          </cell>
          <cell r="L149">
            <v>59.227999999999994</v>
          </cell>
          <cell r="M149">
            <v>0.3490658503988659</v>
          </cell>
          <cell r="N149">
            <v>-1.1519173063162575</v>
          </cell>
          <cell r="O149">
            <v>0.4962187045524758</v>
          </cell>
        </row>
        <row r="150">
          <cell r="B150" t="str">
            <v>D534554</v>
          </cell>
          <cell r="C150" t="str">
            <v>Interval</v>
          </cell>
          <cell r="D150">
            <v>171.6</v>
          </cell>
          <cell r="E150">
            <v>173.12</v>
          </cell>
          <cell r="F150">
            <v>304787.23877648858</v>
          </cell>
          <cell r="G150">
            <v>4982465.6358523667</v>
          </cell>
          <cell r="H150">
            <v>20</v>
          </cell>
          <cell r="I150">
            <v>1818.5873838165739</v>
          </cell>
          <cell r="J150">
            <v>-66</v>
          </cell>
          <cell r="K150">
            <v>1.5200000000000102</v>
          </cell>
          <cell r="L150">
            <v>60.748000000000005</v>
          </cell>
          <cell r="M150">
            <v>0.3490658503988659</v>
          </cell>
          <cell r="N150">
            <v>-1.1519173063162575</v>
          </cell>
          <cell r="O150">
            <v>0.61823969747522045</v>
          </cell>
        </row>
        <row r="151">
          <cell r="B151" t="str">
            <v>D534555</v>
          </cell>
          <cell r="C151" t="str">
            <v>Interval</v>
          </cell>
          <cell r="D151">
            <v>173.12</v>
          </cell>
          <cell r="E151">
            <v>174.65</v>
          </cell>
          <cell r="F151">
            <v>304787.45161803975</v>
          </cell>
          <cell r="G151">
            <v>4982466.2206297228</v>
          </cell>
          <cell r="H151">
            <v>20</v>
          </cell>
          <cell r="I151">
            <v>1817.1896592663807</v>
          </cell>
          <cell r="J151">
            <v>-66</v>
          </cell>
          <cell r="K151">
            <v>1.5300000000000011</v>
          </cell>
          <cell r="L151">
            <v>62.278000000000006</v>
          </cell>
          <cell r="M151">
            <v>0.3490658503988659</v>
          </cell>
          <cell r="N151">
            <v>-1.1519173063162575</v>
          </cell>
          <cell r="O151">
            <v>0.62230706390597479</v>
          </cell>
        </row>
        <row r="152">
          <cell r="B152" t="str">
            <v>D534557</v>
          </cell>
          <cell r="C152" t="str">
            <v>Interval</v>
          </cell>
          <cell r="D152">
            <v>174.65</v>
          </cell>
          <cell r="E152">
            <v>175.87</v>
          </cell>
          <cell r="F152">
            <v>304787.62133483222</v>
          </cell>
          <cell r="G152">
            <v>4982466.6869227774</v>
          </cell>
          <cell r="H152">
            <v>20</v>
          </cell>
          <cell r="I152">
            <v>1816.0751338080568</v>
          </cell>
          <cell r="J152">
            <v>-66</v>
          </cell>
          <cell r="K152">
            <v>1.2199999999999989</v>
          </cell>
          <cell r="L152">
            <v>63.498000000000005</v>
          </cell>
          <cell r="M152">
            <v>0.3490658503988659</v>
          </cell>
          <cell r="N152">
            <v>-1.1519173063162575</v>
          </cell>
          <cell r="O152">
            <v>0.4962187045524758</v>
          </cell>
        </row>
        <row r="153">
          <cell r="B153" t="str">
            <v>D534558</v>
          </cell>
          <cell r="C153" t="str">
            <v>Interval</v>
          </cell>
          <cell r="D153">
            <v>175.87</v>
          </cell>
          <cell r="E153">
            <v>177.39</v>
          </cell>
          <cell r="F153">
            <v>304787.83278526214</v>
          </cell>
          <cell r="G153">
            <v>4982467.2678780593</v>
          </cell>
          <cell r="H153">
            <v>20</v>
          </cell>
          <cell r="I153">
            <v>1814.6865447124401</v>
          </cell>
          <cell r="J153">
            <v>-66</v>
          </cell>
          <cell r="K153">
            <v>1.5199999999999818</v>
          </cell>
          <cell r="L153">
            <v>65.017999999999986</v>
          </cell>
          <cell r="M153">
            <v>0.3490658503988659</v>
          </cell>
          <cell r="N153">
            <v>-1.1519173063162575</v>
          </cell>
          <cell r="O153">
            <v>0.6182396974752089</v>
          </cell>
        </row>
        <row r="154">
          <cell r="B154" t="str">
            <v>D534559</v>
          </cell>
          <cell r="C154" t="str">
            <v>Interval</v>
          </cell>
          <cell r="D154">
            <v>177.39</v>
          </cell>
          <cell r="E154">
            <v>178.61</v>
          </cell>
          <cell r="F154">
            <v>304788.00250205462</v>
          </cell>
          <cell r="G154">
            <v>4982467.7341711139</v>
          </cell>
          <cell r="H154">
            <v>20</v>
          </cell>
          <cell r="I154">
            <v>1813.5720192541162</v>
          </cell>
          <cell r="J154">
            <v>-66</v>
          </cell>
          <cell r="K154">
            <v>1.2200000000000273</v>
          </cell>
          <cell r="L154">
            <v>66.238000000000014</v>
          </cell>
          <cell r="M154">
            <v>0.3490658503988659</v>
          </cell>
          <cell r="N154">
            <v>-1.1519173063162575</v>
          </cell>
          <cell r="O154">
            <v>0.49621870455248734</v>
          </cell>
        </row>
        <row r="155">
          <cell r="B155" t="str">
            <v>D534560</v>
          </cell>
          <cell r="C155" t="str">
            <v>Interval</v>
          </cell>
          <cell r="D155">
            <v>178.61</v>
          </cell>
          <cell r="E155">
            <v>179.74</v>
          </cell>
          <cell r="F155">
            <v>304788.15969875583</v>
          </cell>
          <cell r="G155">
            <v>4982468.166065501</v>
          </cell>
          <cell r="H155">
            <v>20</v>
          </cell>
          <cell r="I155">
            <v>1812.5397128869799</v>
          </cell>
          <cell r="J155">
            <v>-66</v>
          </cell>
          <cell r="K155">
            <v>1.1299999999999955</v>
          </cell>
          <cell r="L155">
            <v>67.368000000000009</v>
          </cell>
          <cell r="M155">
            <v>0.3490658503988659</v>
          </cell>
          <cell r="N155">
            <v>-1.1519173063162575</v>
          </cell>
          <cell r="O155">
            <v>0.4596124066756524</v>
          </cell>
        </row>
        <row r="156">
          <cell r="B156" t="str">
            <v>D534561</v>
          </cell>
          <cell r="C156" t="str">
            <v>Interval</v>
          </cell>
          <cell r="D156">
            <v>179.74</v>
          </cell>
          <cell r="E156">
            <v>180.8</v>
          </cell>
          <cell r="F156">
            <v>304788.30715760827</v>
          </cell>
          <cell r="G156">
            <v>4982468.5712053683</v>
          </cell>
          <cell r="H156">
            <v>20</v>
          </cell>
          <cell r="I156">
            <v>1811.5713547018788</v>
          </cell>
          <cell r="J156">
            <v>-66</v>
          </cell>
          <cell r="K156">
            <v>1.0600000000000023</v>
          </cell>
          <cell r="L156">
            <v>68.428000000000011</v>
          </cell>
          <cell r="M156">
            <v>0.3490658503988659</v>
          </cell>
          <cell r="N156">
            <v>-1.1519173063162575</v>
          </cell>
          <cell r="O156">
            <v>0.43114084166034916</v>
          </cell>
        </row>
        <row r="157">
          <cell r="B157" t="str">
            <v>D534562</v>
          </cell>
          <cell r="C157" t="str">
            <v>Interval</v>
          </cell>
          <cell r="D157">
            <v>180.8</v>
          </cell>
          <cell r="E157">
            <v>180.8</v>
          </cell>
          <cell r="F157">
            <v>304788.30715760827</v>
          </cell>
          <cell r="G157">
            <v>4982468.5712053683</v>
          </cell>
          <cell r="H157">
            <v>20</v>
          </cell>
          <cell r="I157">
            <v>1811.5713547018788</v>
          </cell>
          <cell r="J157">
            <v>-66</v>
          </cell>
          <cell r="K157">
            <v>0</v>
          </cell>
          <cell r="L157">
            <v>68.428000000000011</v>
          </cell>
          <cell r="M157">
            <v>0.3490658503988659</v>
          </cell>
          <cell r="N157">
            <v>-1.1519173063162575</v>
          </cell>
          <cell r="O157">
            <v>0</v>
          </cell>
        </row>
        <row r="158">
          <cell r="B158" t="str">
            <v>D534563</v>
          </cell>
          <cell r="C158" t="str">
            <v>Interval</v>
          </cell>
          <cell r="D158">
            <v>180.8</v>
          </cell>
          <cell r="E158">
            <v>181.35</v>
          </cell>
          <cell r="F158">
            <v>304788.38366927701</v>
          </cell>
          <cell r="G158">
            <v>4982468.7814194504</v>
          </cell>
          <cell r="H158">
            <v>20</v>
          </cell>
          <cell r="I158">
            <v>1811.0689047001754</v>
          </cell>
          <cell r="J158">
            <v>-66</v>
          </cell>
          <cell r="K158">
            <v>0.54999999999998295</v>
          </cell>
          <cell r="L158">
            <v>68.977999999999994</v>
          </cell>
          <cell r="M158">
            <v>0.3490658503988659</v>
          </cell>
          <cell r="N158">
            <v>-1.1519173063162575</v>
          </cell>
          <cell r="O158">
            <v>0.22370515369168317</v>
          </cell>
        </row>
        <row r="159">
          <cell r="B159" t="str">
            <v>D534564</v>
          </cell>
          <cell r="C159" t="str">
            <v>Interval</v>
          </cell>
          <cell r="D159">
            <v>181.35</v>
          </cell>
          <cell r="E159">
            <v>182.88</v>
          </cell>
          <cell r="F159">
            <v>304788.59651082818</v>
          </cell>
          <cell r="G159">
            <v>4982469.3661968065</v>
          </cell>
          <cell r="H159">
            <v>20</v>
          </cell>
          <cell r="I159">
            <v>1809.6711801499821</v>
          </cell>
          <cell r="J159">
            <v>-66</v>
          </cell>
          <cell r="K159">
            <v>1.5300000000000011</v>
          </cell>
          <cell r="L159">
            <v>70.507999999999996</v>
          </cell>
          <cell r="M159">
            <v>0.3490658503988659</v>
          </cell>
          <cell r="N159">
            <v>-1.1519173063162575</v>
          </cell>
          <cell r="O159">
            <v>0.62230706390597479</v>
          </cell>
        </row>
        <row r="160">
          <cell r="B160" t="str">
            <v>D534565</v>
          </cell>
          <cell r="C160" t="str">
            <v>Interval</v>
          </cell>
          <cell r="D160">
            <v>182.88</v>
          </cell>
          <cell r="E160">
            <v>183.79</v>
          </cell>
          <cell r="F160">
            <v>304788.7231028619</v>
          </cell>
          <cell r="G160">
            <v>4982469.7140055606</v>
          </cell>
          <cell r="H160">
            <v>20</v>
          </cell>
          <cell r="I160">
            <v>1808.8398537835274</v>
          </cell>
          <cell r="J160">
            <v>-66</v>
          </cell>
          <cell r="K160">
            <v>0.90999999999999659</v>
          </cell>
          <cell r="L160">
            <v>71.417999999999992</v>
          </cell>
          <cell r="M160">
            <v>0.3490658503988659</v>
          </cell>
          <cell r="N160">
            <v>-1.1519173063162575</v>
          </cell>
          <cell r="O160">
            <v>0.37013034519897681</v>
          </cell>
        </row>
        <row r="161">
          <cell r="B161" t="str">
            <v>D534566</v>
          </cell>
          <cell r="C161" t="str">
            <v>Interval</v>
          </cell>
          <cell r="D161">
            <v>183.79</v>
          </cell>
          <cell r="E161">
            <v>185.47</v>
          </cell>
          <cell r="F161">
            <v>304788.95681123185</v>
          </cell>
          <cell r="G161">
            <v>4982470.3561140299</v>
          </cell>
          <cell r="H161">
            <v>20</v>
          </cell>
          <cell r="I161">
            <v>1807.3050974146877</v>
          </cell>
          <cell r="J161">
            <v>-66</v>
          </cell>
          <cell r="K161">
            <v>1.6800000000000068</v>
          </cell>
          <cell r="L161">
            <v>73.097999999999999</v>
          </cell>
          <cell r="M161">
            <v>0.3490658503988659</v>
          </cell>
          <cell r="N161">
            <v>-1.1519173063162575</v>
          </cell>
          <cell r="O161">
            <v>0.68331756036734714</v>
          </cell>
        </row>
        <row r="162">
          <cell r="B162" t="str">
            <v>D534567</v>
          </cell>
          <cell r="C162" t="str">
            <v>Interval</v>
          </cell>
          <cell r="D162">
            <v>185.47</v>
          </cell>
          <cell r="E162">
            <v>186.75</v>
          </cell>
          <cell r="F162">
            <v>304789.13487475179</v>
          </cell>
          <cell r="G162">
            <v>4982470.8453395301</v>
          </cell>
          <cell r="H162">
            <v>20</v>
          </cell>
          <cell r="I162">
            <v>1806.135759228905</v>
          </cell>
          <cell r="J162">
            <v>-66</v>
          </cell>
          <cell r="K162">
            <v>1.2800000000000011</v>
          </cell>
          <cell r="L162">
            <v>74.378</v>
          </cell>
          <cell r="M162">
            <v>0.3490658503988659</v>
          </cell>
          <cell r="N162">
            <v>-1.1519173063162575</v>
          </cell>
          <cell r="O162">
            <v>0.52062290313702475</v>
          </cell>
        </row>
        <row r="163">
          <cell r="B163" t="str">
            <v>D534568</v>
          </cell>
          <cell r="C163" t="str">
            <v>Interval</v>
          </cell>
          <cell r="D163">
            <v>186.75</v>
          </cell>
          <cell r="E163">
            <v>188.06</v>
          </cell>
          <cell r="F163">
            <v>304789.31711163546</v>
          </cell>
          <cell r="G163">
            <v>4982471.3460312532</v>
          </cell>
          <cell r="H163">
            <v>20</v>
          </cell>
          <cell r="I163">
            <v>1804.9390146793933</v>
          </cell>
          <cell r="J163">
            <v>-66</v>
          </cell>
          <cell r="K163">
            <v>1.3100000000000023</v>
          </cell>
          <cell r="L163">
            <v>75.688000000000002</v>
          </cell>
          <cell r="M163">
            <v>0.3490658503988659</v>
          </cell>
          <cell r="N163">
            <v>-1.1519173063162575</v>
          </cell>
          <cell r="O163">
            <v>0.5328250024292992</v>
          </cell>
        </row>
        <row r="164">
          <cell r="B164" t="str">
            <v>D534569</v>
          </cell>
          <cell r="C164" t="str">
            <v>Interval</v>
          </cell>
          <cell r="D164">
            <v>188.06</v>
          </cell>
          <cell r="E164">
            <v>188.82</v>
          </cell>
          <cell r="F164">
            <v>304789.42283685046</v>
          </cell>
          <cell r="G164">
            <v>4982471.6365088942</v>
          </cell>
          <cell r="H164">
            <v>20</v>
          </cell>
          <cell r="I164">
            <v>1804.2447201315849</v>
          </cell>
          <cell r="J164">
            <v>-66</v>
          </cell>
          <cell r="K164">
            <v>0.75999999999999091</v>
          </cell>
          <cell r="L164">
            <v>76.447999999999993</v>
          </cell>
          <cell r="M164">
            <v>0.3490658503988659</v>
          </cell>
          <cell r="N164">
            <v>-1.1519173063162575</v>
          </cell>
          <cell r="O164">
            <v>0.30911984873760445</v>
          </cell>
        </row>
        <row r="165">
          <cell r="B165" t="str">
            <v>D534571</v>
          </cell>
          <cell r="C165" t="str">
            <v>Interval</v>
          </cell>
          <cell r="D165">
            <v>188.82</v>
          </cell>
          <cell r="E165">
            <v>190.1</v>
          </cell>
          <cell r="F165">
            <v>304789.60090037039</v>
          </cell>
          <cell r="G165">
            <v>4982472.1257343944</v>
          </cell>
          <cell r="H165">
            <v>20</v>
          </cell>
          <cell r="I165">
            <v>1803.0753819458023</v>
          </cell>
          <cell r="J165">
            <v>-66</v>
          </cell>
          <cell r="K165">
            <v>1.2800000000000011</v>
          </cell>
          <cell r="L165">
            <v>77.727999999999994</v>
          </cell>
          <cell r="M165">
            <v>0.3490658503988659</v>
          </cell>
          <cell r="N165">
            <v>-1.1519173063162575</v>
          </cell>
          <cell r="O165">
            <v>0.52062290313702475</v>
          </cell>
        </row>
        <row r="166">
          <cell r="B166" t="str">
            <v>D534572</v>
          </cell>
          <cell r="C166" t="str">
            <v>Interval</v>
          </cell>
          <cell r="D166">
            <v>190.1</v>
          </cell>
          <cell r="E166">
            <v>190.1</v>
          </cell>
          <cell r="F166">
            <v>304789.60090037039</v>
          </cell>
          <cell r="G166">
            <v>4982472.1257343944</v>
          </cell>
          <cell r="H166">
            <v>20</v>
          </cell>
          <cell r="I166">
            <v>1803.0753819458023</v>
          </cell>
          <cell r="J166">
            <v>-66</v>
          </cell>
          <cell r="K166">
            <v>0</v>
          </cell>
          <cell r="L166">
            <v>77.727999999999994</v>
          </cell>
          <cell r="M166">
            <v>0.3490658503988659</v>
          </cell>
          <cell r="N166">
            <v>-1.1519173063162575</v>
          </cell>
          <cell r="O166">
            <v>0</v>
          </cell>
        </row>
        <row r="167">
          <cell r="B167" t="str">
            <v>D534573</v>
          </cell>
          <cell r="C167" t="str">
            <v>Collar</v>
          </cell>
          <cell r="D167">
            <v>0</v>
          </cell>
          <cell r="E167">
            <v>1.524</v>
          </cell>
          <cell r="F167">
            <v>304830</v>
          </cell>
          <cell r="G167">
            <v>4982437</v>
          </cell>
          <cell r="H167">
            <v>145</v>
          </cell>
          <cell r="I167">
            <v>1870.5576000000001</v>
          </cell>
          <cell r="J167">
            <v>-50</v>
          </cell>
          <cell r="K167">
            <v>1.524</v>
          </cell>
          <cell r="L167">
            <v>1.524</v>
          </cell>
        </row>
        <row r="168">
          <cell r="B168" t="str">
            <v>D534574</v>
          </cell>
          <cell r="C168" t="str">
            <v>Interval</v>
          </cell>
          <cell r="D168">
            <v>1.524</v>
          </cell>
          <cell r="E168">
            <v>3.048</v>
          </cell>
          <cell r="F168">
            <v>304830.56188024755</v>
          </cell>
          <cell r="G168">
            <v>4982436.1975518446</v>
          </cell>
          <cell r="H168">
            <v>145</v>
          </cell>
          <cell r="I168">
            <v>1869.3901482686867</v>
          </cell>
          <cell r="J168">
            <v>-50</v>
          </cell>
          <cell r="K168">
            <v>1.524</v>
          </cell>
          <cell r="L168">
            <v>3.048</v>
          </cell>
          <cell r="M168">
            <v>2.530727415391778</v>
          </cell>
          <cell r="N168">
            <v>-0.87266462599716477</v>
          </cell>
          <cell r="O168">
            <v>0.97960831716228602</v>
          </cell>
        </row>
        <row r="169">
          <cell r="B169" t="str">
            <v>D534575</v>
          </cell>
          <cell r="C169" t="str">
            <v>Interval</v>
          </cell>
          <cell r="D169">
            <v>3.048</v>
          </cell>
          <cell r="E169">
            <v>4.5720000000000001</v>
          </cell>
          <cell r="F169">
            <v>304831.1237604951</v>
          </cell>
          <cell r="G169">
            <v>4982435.3951036893</v>
          </cell>
          <cell r="H169">
            <v>145</v>
          </cell>
          <cell r="I169">
            <v>1868.2226965373734</v>
          </cell>
          <cell r="J169">
            <v>-50</v>
          </cell>
          <cell r="K169">
            <v>1.524</v>
          </cell>
          <cell r="L169">
            <v>4.5720000000000001</v>
          </cell>
          <cell r="M169">
            <v>2.530727415391778</v>
          </cell>
          <cell r="N169">
            <v>-0.87266462599716477</v>
          </cell>
          <cell r="O169">
            <v>0.97960831716228602</v>
          </cell>
        </row>
        <row r="170">
          <cell r="B170" t="str">
            <v>D534576</v>
          </cell>
          <cell r="C170" t="str">
            <v>Interval</v>
          </cell>
          <cell r="D170">
            <v>4.5720000000000001</v>
          </cell>
          <cell r="E170">
            <v>6.0960000000000001</v>
          </cell>
          <cell r="F170">
            <v>304831.68564074265</v>
          </cell>
          <cell r="G170">
            <v>4982434.5926555339</v>
          </cell>
          <cell r="H170">
            <v>145</v>
          </cell>
          <cell r="I170">
            <v>1867.05524480606</v>
          </cell>
          <cell r="J170">
            <v>-50</v>
          </cell>
          <cell r="K170">
            <v>1.524</v>
          </cell>
          <cell r="L170">
            <v>6.0960000000000001</v>
          </cell>
          <cell r="M170">
            <v>2.530727415391778</v>
          </cell>
          <cell r="N170">
            <v>-0.87266462599716477</v>
          </cell>
          <cell r="O170">
            <v>0.97960831716228602</v>
          </cell>
        </row>
        <row r="171">
          <cell r="B171" t="str">
            <v>D534577</v>
          </cell>
          <cell r="C171" t="str">
            <v>Interval</v>
          </cell>
          <cell r="D171">
            <v>6.0960000000000001</v>
          </cell>
          <cell r="E171">
            <v>7.62</v>
          </cell>
          <cell r="F171">
            <v>304832.2475209902</v>
          </cell>
          <cell r="G171">
            <v>4982433.7902073786</v>
          </cell>
          <cell r="H171">
            <v>145</v>
          </cell>
          <cell r="I171">
            <v>1865.8877930747467</v>
          </cell>
          <cell r="J171">
            <v>-50</v>
          </cell>
          <cell r="K171">
            <v>1.524</v>
          </cell>
          <cell r="L171">
            <v>7.62</v>
          </cell>
          <cell r="M171">
            <v>2.530727415391778</v>
          </cell>
          <cell r="N171">
            <v>-0.87266462599716477</v>
          </cell>
          <cell r="O171">
            <v>0.97960831716228602</v>
          </cell>
        </row>
        <row r="172">
          <cell r="B172" t="str">
            <v>D534578</v>
          </cell>
          <cell r="C172" t="str">
            <v>Interval</v>
          </cell>
          <cell r="D172">
            <v>7.62</v>
          </cell>
          <cell r="E172">
            <v>9.1440000000000001</v>
          </cell>
          <cell r="F172">
            <v>304832.80940123776</v>
          </cell>
          <cell r="G172">
            <v>4982432.9877592232</v>
          </cell>
          <cell r="H172">
            <v>145</v>
          </cell>
          <cell r="I172">
            <v>1864.7203413434333</v>
          </cell>
          <cell r="J172">
            <v>-50</v>
          </cell>
          <cell r="K172">
            <v>1.524</v>
          </cell>
          <cell r="L172">
            <v>9.1440000000000001</v>
          </cell>
          <cell r="M172">
            <v>2.530727415391778</v>
          </cell>
          <cell r="N172">
            <v>-0.87266462599716477</v>
          </cell>
          <cell r="O172">
            <v>0.97960831716228602</v>
          </cell>
        </row>
        <row r="173">
          <cell r="B173" t="str">
            <v>D534579</v>
          </cell>
          <cell r="C173" t="str">
            <v>Interval</v>
          </cell>
          <cell r="D173">
            <v>9.1440000000000001</v>
          </cell>
          <cell r="E173">
            <v>10.668000000000001</v>
          </cell>
          <cell r="F173">
            <v>304833.37128148531</v>
          </cell>
          <cell r="G173">
            <v>4982432.1853110678</v>
          </cell>
          <cell r="H173">
            <v>145</v>
          </cell>
          <cell r="I173">
            <v>1863.55288961212</v>
          </cell>
          <cell r="J173">
            <v>-50</v>
          </cell>
          <cell r="K173">
            <v>1.5240000000000009</v>
          </cell>
          <cell r="L173">
            <v>10.668000000000001</v>
          </cell>
          <cell r="M173">
            <v>2.530727415391778</v>
          </cell>
          <cell r="N173">
            <v>-0.87266462599716477</v>
          </cell>
          <cell r="O173">
            <v>0.97960831716228658</v>
          </cell>
        </row>
        <row r="174">
          <cell r="B174" t="str">
            <v>D534580</v>
          </cell>
          <cell r="C174" t="str">
            <v>Interval</v>
          </cell>
          <cell r="D174">
            <v>10.668000000000001</v>
          </cell>
          <cell r="E174">
            <v>12.192</v>
          </cell>
          <cell r="F174">
            <v>304833.93316173286</v>
          </cell>
          <cell r="G174">
            <v>4982431.3828629125</v>
          </cell>
          <cell r="H174">
            <v>145</v>
          </cell>
          <cell r="I174">
            <v>1862.3854378808066</v>
          </cell>
          <cell r="J174">
            <v>-50</v>
          </cell>
          <cell r="K174">
            <v>1.5239999999999991</v>
          </cell>
          <cell r="L174">
            <v>12.192</v>
          </cell>
          <cell r="M174">
            <v>2.530727415391778</v>
          </cell>
          <cell r="N174">
            <v>-0.87266462599716477</v>
          </cell>
          <cell r="O174">
            <v>0.97960831716228547</v>
          </cell>
        </row>
        <row r="175">
          <cell r="B175" t="str">
            <v>D534581</v>
          </cell>
          <cell r="C175" t="str">
            <v>Interval</v>
          </cell>
          <cell r="D175">
            <v>12.192</v>
          </cell>
          <cell r="E175">
            <v>13.716000000000001</v>
          </cell>
          <cell r="F175">
            <v>304834.49504198041</v>
          </cell>
          <cell r="G175">
            <v>4982430.5804147571</v>
          </cell>
          <cell r="H175">
            <v>145</v>
          </cell>
          <cell r="I175">
            <v>1861.2179861494933</v>
          </cell>
          <cell r="J175">
            <v>-50</v>
          </cell>
          <cell r="K175">
            <v>1.5240000000000009</v>
          </cell>
          <cell r="L175">
            <v>13.716000000000001</v>
          </cell>
          <cell r="M175">
            <v>2.530727415391778</v>
          </cell>
          <cell r="N175">
            <v>-0.87266462599716477</v>
          </cell>
          <cell r="O175">
            <v>0.97960831716228658</v>
          </cell>
        </row>
        <row r="176">
          <cell r="B176" t="str">
            <v>D534583</v>
          </cell>
          <cell r="C176" t="str">
            <v>Interval</v>
          </cell>
          <cell r="D176">
            <v>13.716000000000001</v>
          </cell>
          <cell r="E176">
            <v>15.24</v>
          </cell>
          <cell r="F176">
            <v>304835.05692222796</v>
          </cell>
          <cell r="G176">
            <v>4982429.7779666018</v>
          </cell>
          <cell r="H176">
            <v>145</v>
          </cell>
          <cell r="I176">
            <v>1860.05053441818</v>
          </cell>
          <cell r="J176">
            <v>-50</v>
          </cell>
          <cell r="K176">
            <v>1.5239999999999991</v>
          </cell>
          <cell r="L176">
            <v>15.24</v>
          </cell>
          <cell r="M176">
            <v>2.530727415391778</v>
          </cell>
          <cell r="N176">
            <v>-0.87266462599716477</v>
          </cell>
          <cell r="O176">
            <v>0.97960831716228547</v>
          </cell>
        </row>
        <row r="177">
          <cell r="B177" t="str">
            <v>D534584</v>
          </cell>
          <cell r="C177" t="str">
            <v>Interval</v>
          </cell>
          <cell r="D177">
            <v>15.24</v>
          </cell>
          <cell r="E177">
            <v>16.763999999999999</v>
          </cell>
          <cell r="F177">
            <v>304835.61880247551</v>
          </cell>
          <cell r="G177">
            <v>4982428.9755184464</v>
          </cell>
          <cell r="H177">
            <v>145</v>
          </cell>
          <cell r="I177">
            <v>1858.8830826868666</v>
          </cell>
          <cell r="J177">
            <v>-50</v>
          </cell>
          <cell r="K177">
            <v>1.5239999999999991</v>
          </cell>
          <cell r="L177">
            <v>16.763999999999999</v>
          </cell>
          <cell r="M177">
            <v>2.530727415391778</v>
          </cell>
          <cell r="N177">
            <v>-0.87266462599716477</v>
          </cell>
          <cell r="O177">
            <v>0.97960831716228547</v>
          </cell>
        </row>
        <row r="178">
          <cell r="B178" t="str">
            <v>D534585</v>
          </cell>
          <cell r="C178" t="str">
            <v>Interval</v>
          </cell>
          <cell r="D178">
            <v>16.763999999999999</v>
          </cell>
          <cell r="E178">
            <v>18.288</v>
          </cell>
          <cell r="F178">
            <v>304836.18068272306</v>
          </cell>
          <cell r="G178">
            <v>4982428.1730702911</v>
          </cell>
          <cell r="H178">
            <v>145</v>
          </cell>
          <cell r="I178">
            <v>1857.7156309555533</v>
          </cell>
          <cell r="J178">
            <v>-50</v>
          </cell>
          <cell r="K178">
            <v>1.5240000000000009</v>
          </cell>
          <cell r="L178">
            <v>18.288</v>
          </cell>
          <cell r="M178">
            <v>2.530727415391778</v>
          </cell>
          <cell r="N178">
            <v>-0.87266462599716477</v>
          </cell>
          <cell r="O178">
            <v>0.97960831716228658</v>
          </cell>
        </row>
        <row r="179">
          <cell r="B179" t="str">
            <v>D534586</v>
          </cell>
          <cell r="C179" t="str">
            <v>Interval</v>
          </cell>
          <cell r="D179">
            <v>18.288</v>
          </cell>
          <cell r="E179">
            <v>19.812000000000001</v>
          </cell>
          <cell r="F179">
            <v>304836.74256297061</v>
          </cell>
          <cell r="G179">
            <v>4982427.3706221357</v>
          </cell>
          <cell r="H179">
            <v>145</v>
          </cell>
          <cell r="I179">
            <v>1856.5481792242399</v>
          </cell>
          <cell r="J179">
            <v>-50</v>
          </cell>
          <cell r="K179">
            <v>1.5240000000000009</v>
          </cell>
          <cell r="L179">
            <v>19.812000000000001</v>
          </cell>
          <cell r="M179">
            <v>2.530727415391778</v>
          </cell>
          <cell r="N179">
            <v>-0.87266462599716477</v>
          </cell>
          <cell r="O179">
            <v>0.97960831716228658</v>
          </cell>
        </row>
        <row r="180">
          <cell r="B180" t="str">
            <v>D534587</v>
          </cell>
          <cell r="C180" t="str">
            <v>Interval</v>
          </cell>
          <cell r="D180">
            <v>19.812000000000001</v>
          </cell>
          <cell r="E180">
            <v>21.336000000000002</v>
          </cell>
          <cell r="F180">
            <v>304837.30444321816</v>
          </cell>
          <cell r="G180">
            <v>4982426.5681739803</v>
          </cell>
          <cell r="H180">
            <v>145</v>
          </cell>
          <cell r="I180">
            <v>1855.3807274929266</v>
          </cell>
          <cell r="J180">
            <v>-50</v>
          </cell>
          <cell r="K180">
            <v>1.5240000000000009</v>
          </cell>
          <cell r="L180">
            <v>21.336000000000002</v>
          </cell>
          <cell r="M180">
            <v>2.530727415391778</v>
          </cell>
          <cell r="N180">
            <v>-0.87266462599716477</v>
          </cell>
          <cell r="O180">
            <v>0.97960831716228658</v>
          </cell>
        </row>
        <row r="181">
          <cell r="B181" t="str">
            <v>D534588</v>
          </cell>
          <cell r="C181" t="str">
            <v>Interval</v>
          </cell>
          <cell r="D181">
            <v>21.336000000000002</v>
          </cell>
          <cell r="E181">
            <v>22.86</v>
          </cell>
          <cell r="F181">
            <v>304837.86632346571</v>
          </cell>
          <cell r="G181">
            <v>4982425.765725825</v>
          </cell>
          <cell r="H181">
            <v>145</v>
          </cell>
          <cell r="I181">
            <v>1854.2132757616132</v>
          </cell>
          <cell r="J181">
            <v>-50</v>
          </cell>
          <cell r="K181">
            <v>1.5239999999999974</v>
          </cell>
          <cell r="L181">
            <v>22.86</v>
          </cell>
          <cell r="M181">
            <v>2.530727415391778</v>
          </cell>
          <cell r="N181">
            <v>-0.87266462599716477</v>
          </cell>
          <cell r="O181">
            <v>0.97960831716228425</v>
          </cell>
        </row>
        <row r="182">
          <cell r="B182" t="str">
            <v>D534589</v>
          </cell>
          <cell r="C182" t="str">
            <v>Interval</v>
          </cell>
          <cell r="D182">
            <v>22.86</v>
          </cell>
          <cell r="E182">
            <v>24.384</v>
          </cell>
          <cell r="F182">
            <v>304838.42820371327</v>
          </cell>
          <cell r="G182">
            <v>4982424.9632776696</v>
          </cell>
          <cell r="H182">
            <v>145</v>
          </cell>
          <cell r="I182">
            <v>1853.0458240302999</v>
          </cell>
          <cell r="J182">
            <v>-50</v>
          </cell>
          <cell r="K182">
            <v>1.5240000000000009</v>
          </cell>
          <cell r="L182">
            <v>24.384</v>
          </cell>
          <cell r="M182">
            <v>2.530727415391778</v>
          </cell>
          <cell r="N182">
            <v>-0.87266462599716477</v>
          </cell>
          <cell r="O182">
            <v>0.97960831716228658</v>
          </cell>
        </row>
        <row r="183">
          <cell r="B183" t="str">
            <v>D534590</v>
          </cell>
          <cell r="C183" t="str">
            <v>Interval</v>
          </cell>
          <cell r="D183">
            <v>24.384</v>
          </cell>
          <cell r="E183">
            <v>25.908000000000001</v>
          </cell>
          <cell r="F183">
            <v>304838.99008396082</v>
          </cell>
          <cell r="G183">
            <v>4982424.1608295143</v>
          </cell>
          <cell r="H183">
            <v>145</v>
          </cell>
          <cell r="I183">
            <v>1851.8783722989865</v>
          </cell>
          <cell r="J183">
            <v>-50</v>
          </cell>
          <cell r="K183">
            <v>1.5240000000000009</v>
          </cell>
          <cell r="L183">
            <v>25.908000000000001</v>
          </cell>
          <cell r="M183">
            <v>2.530727415391778</v>
          </cell>
          <cell r="N183">
            <v>-0.87266462599716477</v>
          </cell>
          <cell r="O183">
            <v>0.97960831716228658</v>
          </cell>
        </row>
        <row r="184">
          <cell r="B184" t="str">
            <v>D534591</v>
          </cell>
          <cell r="C184" t="str">
            <v>Interval</v>
          </cell>
          <cell r="D184">
            <v>25.908000000000001</v>
          </cell>
          <cell r="E184">
            <v>27.432000000000002</v>
          </cell>
          <cell r="F184">
            <v>304839.55196420837</v>
          </cell>
          <cell r="G184">
            <v>4982423.3583813589</v>
          </cell>
          <cell r="H184">
            <v>145</v>
          </cell>
          <cell r="I184">
            <v>1850.7109205676732</v>
          </cell>
          <cell r="J184">
            <v>-50</v>
          </cell>
          <cell r="K184">
            <v>1.5240000000000009</v>
          </cell>
          <cell r="L184">
            <v>27.432000000000002</v>
          </cell>
          <cell r="M184">
            <v>2.530727415391778</v>
          </cell>
          <cell r="N184">
            <v>-0.87266462599716477</v>
          </cell>
          <cell r="O184">
            <v>0.97960831716228658</v>
          </cell>
        </row>
        <row r="185">
          <cell r="B185" t="str">
            <v>D534592</v>
          </cell>
          <cell r="C185" t="str">
            <v>Interval</v>
          </cell>
          <cell r="D185">
            <v>27.432000000000002</v>
          </cell>
          <cell r="E185">
            <v>28.956000000000003</v>
          </cell>
          <cell r="F185">
            <v>304840.11384445592</v>
          </cell>
          <cell r="G185">
            <v>4982422.5559332035</v>
          </cell>
          <cell r="H185">
            <v>145</v>
          </cell>
          <cell r="I185">
            <v>1849.5434688363598</v>
          </cell>
          <cell r="J185">
            <v>-50</v>
          </cell>
          <cell r="K185">
            <v>1.5240000000000009</v>
          </cell>
          <cell r="L185">
            <v>28.956000000000003</v>
          </cell>
          <cell r="M185">
            <v>2.530727415391778</v>
          </cell>
          <cell r="N185">
            <v>-0.87266462599716477</v>
          </cell>
          <cell r="O185">
            <v>0.97960831716228658</v>
          </cell>
        </row>
        <row r="186">
          <cell r="B186" t="str">
            <v>D534593</v>
          </cell>
          <cell r="C186" t="str">
            <v>Interval</v>
          </cell>
          <cell r="D186">
            <v>28.956000000000003</v>
          </cell>
          <cell r="E186">
            <v>30.48</v>
          </cell>
          <cell r="F186">
            <v>304840.67572470347</v>
          </cell>
          <cell r="G186">
            <v>4982421.7534850482</v>
          </cell>
          <cell r="H186">
            <v>145</v>
          </cell>
          <cell r="I186">
            <v>1848.3760171050465</v>
          </cell>
          <cell r="J186">
            <v>-50</v>
          </cell>
          <cell r="K186">
            <v>1.5239999999999974</v>
          </cell>
          <cell r="L186">
            <v>30.48</v>
          </cell>
          <cell r="M186">
            <v>2.530727415391778</v>
          </cell>
          <cell r="N186">
            <v>-0.87266462599716477</v>
          </cell>
          <cell r="O186">
            <v>0.97960831716228425</v>
          </cell>
        </row>
        <row r="187">
          <cell r="B187" t="str">
            <v>D534594</v>
          </cell>
          <cell r="C187" t="str">
            <v>Interval</v>
          </cell>
          <cell r="D187">
            <v>30.48</v>
          </cell>
          <cell r="E187">
            <v>32.004000000000005</v>
          </cell>
          <cell r="F187">
            <v>304841.23760495102</v>
          </cell>
          <cell r="G187">
            <v>4982420.9510368928</v>
          </cell>
          <cell r="H187">
            <v>145</v>
          </cell>
          <cell r="I187">
            <v>1847.2085653737331</v>
          </cell>
          <cell r="J187">
            <v>-50</v>
          </cell>
          <cell r="K187">
            <v>1.5240000000000045</v>
          </cell>
          <cell r="L187">
            <v>32.004000000000005</v>
          </cell>
          <cell r="M187">
            <v>2.530727415391778</v>
          </cell>
          <cell r="N187">
            <v>-0.87266462599716477</v>
          </cell>
          <cell r="O187">
            <v>0.97960831716228891</v>
          </cell>
        </row>
        <row r="188">
          <cell r="B188" t="str">
            <v>D534595</v>
          </cell>
          <cell r="C188" t="str">
            <v>Interval</v>
          </cell>
          <cell r="D188">
            <v>32.004000000000005</v>
          </cell>
          <cell r="E188">
            <v>33.527999999999999</v>
          </cell>
          <cell r="F188">
            <v>304841.79948519857</v>
          </cell>
          <cell r="G188">
            <v>4982420.1485887375</v>
          </cell>
          <cell r="H188">
            <v>145</v>
          </cell>
          <cell r="I188">
            <v>1846.0411136424198</v>
          </cell>
          <cell r="J188">
            <v>-50</v>
          </cell>
          <cell r="K188">
            <v>1.5239999999999938</v>
          </cell>
          <cell r="L188">
            <v>33.527999999999999</v>
          </cell>
          <cell r="M188">
            <v>2.530727415391778</v>
          </cell>
          <cell r="N188">
            <v>-0.87266462599716477</v>
          </cell>
          <cell r="O188">
            <v>0.97960831716228203</v>
          </cell>
        </row>
        <row r="189">
          <cell r="B189" t="str">
            <v>D534596</v>
          </cell>
          <cell r="C189" t="str">
            <v>Interval</v>
          </cell>
          <cell r="D189">
            <v>33.527999999999999</v>
          </cell>
          <cell r="E189">
            <v>35.052</v>
          </cell>
          <cell r="F189">
            <v>304842.36136544612</v>
          </cell>
          <cell r="G189">
            <v>4982419.3461405821</v>
          </cell>
          <cell r="H189">
            <v>145</v>
          </cell>
          <cell r="I189">
            <v>1844.8736619111064</v>
          </cell>
          <cell r="J189">
            <v>-50</v>
          </cell>
          <cell r="K189">
            <v>1.5240000000000009</v>
          </cell>
          <cell r="L189">
            <v>35.052</v>
          </cell>
          <cell r="M189">
            <v>2.530727415391778</v>
          </cell>
          <cell r="N189">
            <v>-0.87266462599716477</v>
          </cell>
          <cell r="O189">
            <v>0.97960831716228658</v>
          </cell>
        </row>
        <row r="190">
          <cell r="B190" t="str">
            <v>D534597</v>
          </cell>
          <cell r="C190" t="str">
            <v>Interval</v>
          </cell>
          <cell r="D190">
            <v>35.052</v>
          </cell>
          <cell r="E190">
            <v>36.576000000000001</v>
          </cell>
          <cell r="F190">
            <v>304842.92324569367</v>
          </cell>
          <cell r="G190">
            <v>4982418.5436924268</v>
          </cell>
          <cell r="H190">
            <v>145</v>
          </cell>
          <cell r="I190">
            <v>1843.7062101797931</v>
          </cell>
          <cell r="J190">
            <v>-50</v>
          </cell>
          <cell r="K190">
            <v>1.5240000000000009</v>
          </cell>
          <cell r="L190">
            <v>36.576000000000001</v>
          </cell>
          <cell r="M190">
            <v>2.530727415391778</v>
          </cell>
          <cell r="N190">
            <v>-0.87266462599716477</v>
          </cell>
          <cell r="O190">
            <v>0.97960831716228658</v>
          </cell>
        </row>
        <row r="191">
          <cell r="B191" t="str">
            <v>D534598</v>
          </cell>
          <cell r="C191" t="str">
            <v>Interval</v>
          </cell>
          <cell r="D191">
            <v>36.576000000000001</v>
          </cell>
          <cell r="E191">
            <v>38.1</v>
          </cell>
          <cell r="F191">
            <v>304843.48512594122</v>
          </cell>
          <cell r="G191">
            <v>4982417.7412442714</v>
          </cell>
          <cell r="H191">
            <v>145</v>
          </cell>
          <cell r="I191">
            <v>1842.5387584484797</v>
          </cell>
          <cell r="J191">
            <v>-50</v>
          </cell>
          <cell r="K191">
            <v>1.5240000000000009</v>
          </cell>
          <cell r="L191">
            <v>38.1</v>
          </cell>
          <cell r="M191">
            <v>2.530727415391778</v>
          </cell>
          <cell r="N191">
            <v>-0.87266462599716477</v>
          </cell>
          <cell r="O191">
            <v>0.97960831716228658</v>
          </cell>
        </row>
        <row r="192">
          <cell r="B192" t="str">
            <v>D534599</v>
          </cell>
          <cell r="C192" t="str">
            <v>Interval</v>
          </cell>
          <cell r="D192">
            <v>38.1</v>
          </cell>
          <cell r="E192">
            <v>39.624000000000002</v>
          </cell>
          <cell r="F192">
            <v>304844.04700618878</v>
          </cell>
          <cell r="G192">
            <v>4982416.938796116</v>
          </cell>
          <cell r="H192">
            <v>145</v>
          </cell>
          <cell r="I192">
            <v>1841.3713067171664</v>
          </cell>
          <cell r="J192">
            <v>-50</v>
          </cell>
          <cell r="K192">
            <v>1.5240000000000009</v>
          </cell>
          <cell r="L192">
            <v>39.624000000000002</v>
          </cell>
          <cell r="M192">
            <v>2.530727415391778</v>
          </cell>
          <cell r="N192">
            <v>-0.87266462599716477</v>
          </cell>
          <cell r="O192">
            <v>0.97960831716228658</v>
          </cell>
        </row>
        <row r="193">
          <cell r="B193" t="str">
            <v>D534600</v>
          </cell>
          <cell r="C193" t="str">
            <v>Interval</v>
          </cell>
          <cell r="D193">
            <v>39.624000000000002</v>
          </cell>
          <cell r="E193">
            <v>41.148000000000003</v>
          </cell>
          <cell r="F193">
            <v>304844.60888643633</v>
          </cell>
          <cell r="G193">
            <v>4982416.1363479607</v>
          </cell>
          <cell r="H193">
            <v>145</v>
          </cell>
          <cell r="I193">
            <v>1840.203854985853</v>
          </cell>
          <cell r="J193">
            <v>-50</v>
          </cell>
          <cell r="K193">
            <v>1.5240000000000009</v>
          </cell>
          <cell r="L193">
            <v>41.148000000000003</v>
          </cell>
          <cell r="M193">
            <v>2.530727415391778</v>
          </cell>
          <cell r="N193">
            <v>-0.87266462599716477</v>
          </cell>
          <cell r="O193">
            <v>0.97960831716228658</v>
          </cell>
        </row>
        <row r="194">
          <cell r="B194" t="str">
            <v>D534602</v>
          </cell>
          <cell r="C194" t="str">
            <v>Interval</v>
          </cell>
          <cell r="D194">
            <v>41.148000000000003</v>
          </cell>
          <cell r="E194">
            <v>42.672000000000004</v>
          </cell>
          <cell r="F194">
            <v>304845.17076668388</v>
          </cell>
          <cell r="G194">
            <v>4982415.3338998053</v>
          </cell>
          <cell r="H194">
            <v>145</v>
          </cell>
          <cell r="I194">
            <v>1839.0364032545397</v>
          </cell>
          <cell r="J194">
            <v>-50</v>
          </cell>
          <cell r="K194">
            <v>1.5240000000000009</v>
          </cell>
          <cell r="L194">
            <v>42.672000000000004</v>
          </cell>
          <cell r="M194">
            <v>2.530727415391778</v>
          </cell>
          <cell r="N194">
            <v>-0.87266462599716477</v>
          </cell>
          <cell r="O194">
            <v>0.97960831716228658</v>
          </cell>
        </row>
        <row r="195">
          <cell r="B195" t="str">
            <v>D534603</v>
          </cell>
          <cell r="C195" t="str">
            <v>Interval</v>
          </cell>
          <cell r="D195">
            <v>42.672000000000004</v>
          </cell>
          <cell r="E195">
            <v>44.196000000000005</v>
          </cell>
          <cell r="F195">
            <v>304845.73264693143</v>
          </cell>
          <cell r="G195">
            <v>4982414.53145165</v>
          </cell>
          <cell r="H195">
            <v>145</v>
          </cell>
          <cell r="I195">
            <v>1837.8689515232263</v>
          </cell>
          <cell r="J195">
            <v>-50</v>
          </cell>
          <cell r="K195">
            <v>1.5240000000000009</v>
          </cell>
          <cell r="L195">
            <v>44.196000000000005</v>
          </cell>
          <cell r="M195">
            <v>2.530727415391778</v>
          </cell>
          <cell r="N195">
            <v>-0.87266462599716477</v>
          </cell>
          <cell r="O195">
            <v>0.97960831716228658</v>
          </cell>
        </row>
        <row r="196">
          <cell r="B196" t="str">
            <v>D534604</v>
          </cell>
          <cell r="C196" t="str">
            <v>Interval</v>
          </cell>
          <cell r="D196">
            <v>44.196000000000005</v>
          </cell>
          <cell r="E196">
            <v>45.72</v>
          </cell>
          <cell r="F196">
            <v>304846.29452717898</v>
          </cell>
          <cell r="G196">
            <v>4982413.7290034946</v>
          </cell>
          <cell r="H196">
            <v>145</v>
          </cell>
          <cell r="I196">
            <v>1836.701499791913</v>
          </cell>
          <cell r="J196">
            <v>-50</v>
          </cell>
          <cell r="K196">
            <v>1.5239999999999938</v>
          </cell>
          <cell r="L196">
            <v>45.72</v>
          </cell>
          <cell r="M196">
            <v>2.530727415391778</v>
          </cell>
          <cell r="N196">
            <v>-0.87266462599716477</v>
          </cell>
          <cell r="O196">
            <v>0.97960831716228203</v>
          </cell>
        </row>
        <row r="197">
          <cell r="B197" t="str">
            <v>D534605</v>
          </cell>
          <cell r="C197" t="str">
            <v>Interval</v>
          </cell>
          <cell r="D197">
            <v>45.72</v>
          </cell>
          <cell r="E197">
            <v>47.244</v>
          </cell>
          <cell r="F197">
            <v>304846.85640742653</v>
          </cell>
          <cell r="G197">
            <v>4982412.9265553392</v>
          </cell>
          <cell r="H197">
            <v>145</v>
          </cell>
          <cell r="I197">
            <v>1835.5340480605996</v>
          </cell>
          <cell r="J197">
            <v>-50</v>
          </cell>
          <cell r="K197">
            <v>1.5240000000000009</v>
          </cell>
          <cell r="L197">
            <v>47.244</v>
          </cell>
          <cell r="M197">
            <v>2.530727415391778</v>
          </cell>
          <cell r="N197">
            <v>-0.87266462599716477</v>
          </cell>
          <cell r="O197">
            <v>0.97960831716228658</v>
          </cell>
        </row>
        <row r="198">
          <cell r="B198" t="str">
            <v>D534606</v>
          </cell>
          <cell r="C198" t="str">
            <v>Interval</v>
          </cell>
          <cell r="D198">
            <v>47.244</v>
          </cell>
          <cell r="E198">
            <v>48.768000000000001</v>
          </cell>
          <cell r="F198">
            <v>304847.41828767408</v>
          </cell>
          <cell r="G198">
            <v>4982412.1241071839</v>
          </cell>
          <cell r="H198">
            <v>145</v>
          </cell>
          <cell r="I198">
            <v>1834.3665963292863</v>
          </cell>
          <cell r="J198">
            <v>-50</v>
          </cell>
          <cell r="K198">
            <v>1.5240000000000009</v>
          </cell>
          <cell r="L198">
            <v>48.768000000000001</v>
          </cell>
          <cell r="M198">
            <v>2.530727415391778</v>
          </cell>
          <cell r="N198">
            <v>-0.87266462599716477</v>
          </cell>
          <cell r="O198">
            <v>0.97960831716228658</v>
          </cell>
        </row>
        <row r="199">
          <cell r="B199" t="str">
            <v>D534607</v>
          </cell>
          <cell r="C199" t="str">
            <v>Interval</v>
          </cell>
          <cell r="D199">
            <v>48.768000000000001</v>
          </cell>
          <cell r="E199">
            <v>50.292000000000002</v>
          </cell>
          <cell r="F199">
            <v>304847.98016792163</v>
          </cell>
          <cell r="G199">
            <v>4982411.3216590285</v>
          </cell>
          <cell r="H199">
            <v>145</v>
          </cell>
          <cell r="I199">
            <v>1833.1991445979729</v>
          </cell>
          <cell r="J199">
            <v>-50</v>
          </cell>
          <cell r="K199">
            <v>1.5240000000000009</v>
          </cell>
          <cell r="L199">
            <v>50.292000000000002</v>
          </cell>
          <cell r="M199">
            <v>2.530727415391778</v>
          </cell>
          <cell r="N199">
            <v>-0.87266462599716477</v>
          </cell>
          <cell r="O199">
            <v>0.97960831716228658</v>
          </cell>
        </row>
        <row r="200">
          <cell r="B200" t="str">
            <v>D534608</v>
          </cell>
          <cell r="C200" t="str">
            <v>Interval</v>
          </cell>
          <cell r="D200">
            <v>50.292000000000002</v>
          </cell>
          <cell r="E200">
            <v>51.816000000000003</v>
          </cell>
          <cell r="F200">
            <v>304848.54204816918</v>
          </cell>
          <cell r="G200">
            <v>4982410.5192108732</v>
          </cell>
          <cell r="H200">
            <v>145</v>
          </cell>
          <cell r="I200">
            <v>1832.0316928666596</v>
          </cell>
          <cell r="J200">
            <v>-50</v>
          </cell>
          <cell r="K200">
            <v>1.5240000000000009</v>
          </cell>
          <cell r="L200">
            <v>51.816000000000003</v>
          </cell>
          <cell r="M200">
            <v>2.530727415391778</v>
          </cell>
          <cell r="N200">
            <v>-0.87266462599716477</v>
          </cell>
          <cell r="O200">
            <v>0.97960831716228658</v>
          </cell>
        </row>
        <row r="201">
          <cell r="B201" t="str">
            <v>D534609</v>
          </cell>
          <cell r="C201" t="str">
            <v>Interval</v>
          </cell>
          <cell r="D201">
            <v>51.816000000000003</v>
          </cell>
          <cell r="E201">
            <v>53.34</v>
          </cell>
          <cell r="F201">
            <v>304849.10392841673</v>
          </cell>
          <cell r="G201">
            <v>4982409.7167627178</v>
          </cell>
          <cell r="H201">
            <v>145</v>
          </cell>
          <cell r="I201">
            <v>1830.8642411353462</v>
          </cell>
          <cell r="J201">
            <v>-50</v>
          </cell>
          <cell r="K201">
            <v>1.5240000000000009</v>
          </cell>
          <cell r="L201">
            <v>53.34</v>
          </cell>
          <cell r="M201">
            <v>2.530727415391778</v>
          </cell>
          <cell r="N201">
            <v>-0.87266462599716477</v>
          </cell>
          <cell r="O201">
            <v>0.97960831716228658</v>
          </cell>
        </row>
        <row r="202">
          <cell r="B202" t="str">
            <v>D534610</v>
          </cell>
          <cell r="C202" t="str">
            <v>Interval</v>
          </cell>
          <cell r="D202">
            <v>53.34</v>
          </cell>
          <cell r="E202">
            <v>54.864000000000004</v>
          </cell>
          <cell r="F202">
            <v>304849.66580866429</v>
          </cell>
          <cell r="G202">
            <v>4982408.9143145625</v>
          </cell>
          <cell r="H202">
            <v>145</v>
          </cell>
          <cell r="I202">
            <v>1829.6967894040329</v>
          </cell>
          <cell r="J202">
            <v>-50</v>
          </cell>
          <cell r="K202">
            <v>1.5240000000000009</v>
          </cell>
          <cell r="L202">
            <v>54.864000000000004</v>
          </cell>
          <cell r="M202">
            <v>2.530727415391778</v>
          </cell>
          <cell r="N202">
            <v>-0.87266462599716477</v>
          </cell>
          <cell r="O202">
            <v>0.97960831716228658</v>
          </cell>
        </row>
        <row r="203">
          <cell r="B203" t="str">
            <v>D534611</v>
          </cell>
          <cell r="C203" t="str">
            <v>Interval</v>
          </cell>
          <cell r="D203">
            <v>54.864000000000004</v>
          </cell>
          <cell r="E203">
            <v>56.388000000000005</v>
          </cell>
          <cell r="F203">
            <v>304850.22768891184</v>
          </cell>
          <cell r="G203">
            <v>4982408.1118664071</v>
          </cell>
          <cell r="H203">
            <v>145</v>
          </cell>
          <cell r="I203">
            <v>1828.5293376727195</v>
          </cell>
          <cell r="J203">
            <v>-50</v>
          </cell>
          <cell r="K203">
            <v>1.5240000000000009</v>
          </cell>
          <cell r="L203">
            <v>56.388000000000005</v>
          </cell>
          <cell r="M203">
            <v>2.530727415391778</v>
          </cell>
          <cell r="N203">
            <v>-0.87266462599716477</v>
          </cell>
          <cell r="O203">
            <v>0.97960831716228658</v>
          </cell>
        </row>
        <row r="204">
          <cell r="B204" t="str">
            <v>D534612</v>
          </cell>
          <cell r="C204" t="str">
            <v>Interval</v>
          </cell>
          <cell r="D204">
            <v>56.388000000000005</v>
          </cell>
          <cell r="E204">
            <v>57.912000000000006</v>
          </cell>
          <cell r="F204">
            <v>304850.78956915939</v>
          </cell>
          <cell r="G204">
            <v>4982407.3094182517</v>
          </cell>
          <cell r="H204">
            <v>145</v>
          </cell>
          <cell r="I204">
            <v>1827.3618859414062</v>
          </cell>
          <cell r="J204">
            <v>-50</v>
          </cell>
          <cell r="K204">
            <v>1.5240000000000009</v>
          </cell>
          <cell r="L204">
            <v>57.912000000000006</v>
          </cell>
          <cell r="M204">
            <v>2.530727415391778</v>
          </cell>
          <cell r="N204">
            <v>-0.87266462599716477</v>
          </cell>
          <cell r="O204">
            <v>0.97960831716228658</v>
          </cell>
        </row>
        <row r="205">
          <cell r="B205" t="str">
            <v>D534613</v>
          </cell>
          <cell r="C205" t="str">
            <v>Interval</v>
          </cell>
          <cell r="D205">
            <v>57.912000000000006</v>
          </cell>
          <cell r="E205">
            <v>59.436</v>
          </cell>
          <cell r="F205">
            <v>304851.35144940694</v>
          </cell>
          <cell r="G205">
            <v>4982406.5069700964</v>
          </cell>
          <cell r="H205">
            <v>145</v>
          </cell>
          <cell r="I205">
            <v>1826.1944342100928</v>
          </cell>
          <cell r="J205">
            <v>-50</v>
          </cell>
          <cell r="K205">
            <v>1.5239999999999938</v>
          </cell>
          <cell r="L205">
            <v>59.436</v>
          </cell>
          <cell r="M205">
            <v>2.530727415391778</v>
          </cell>
          <cell r="N205">
            <v>-0.87266462599716477</v>
          </cell>
          <cell r="O205">
            <v>0.97960831716228203</v>
          </cell>
        </row>
        <row r="206">
          <cell r="B206" t="str">
            <v>D534615</v>
          </cell>
          <cell r="C206" t="str">
            <v>Interval</v>
          </cell>
          <cell r="D206">
            <v>59.436</v>
          </cell>
          <cell r="E206">
            <v>60.96</v>
          </cell>
          <cell r="F206">
            <v>304851.91332965449</v>
          </cell>
          <cell r="G206">
            <v>4982405.704521941</v>
          </cell>
          <cell r="H206">
            <v>145</v>
          </cell>
          <cell r="I206">
            <v>1825.0269824787795</v>
          </cell>
          <cell r="J206">
            <v>-50</v>
          </cell>
          <cell r="K206">
            <v>1.5240000000000009</v>
          </cell>
          <cell r="L206">
            <v>60.96</v>
          </cell>
          <cell r="M206">
            <v>2.530727415391778</v>
          </cell>
          <cell r="N206">
            <v>-0.87266462599716477</v>
          </cell>
          <cell r="O206">
            <v>0.97960831716228658</v>
          </cell>
        </row>
        <row r="207">
          <cell r="B207" t="str">
            <v>D534616</v>
          </cell>
          <cell r="C207" t="str">
            <v>Interval</v>
          </cell>
          <cell r="D207">
            <v>60.96</v>
          </cell>
          <cell r="E207">
            <v>62.484000000000002</v>
          </cell>
          <cell r="F207">
            <v>304852.47520990204</v>
          </cell>
          <cell r="G207">
            <v>4982404.9020737857</v>
          </cell>
          <cell r="H207">
            <v>145</v>
          </cell>
          <cell r="I207">
            <v>1823.8595307474661</v>
          </cell>
          <cell r="J207">
            <v>-50</v>
          </cell>
          <cell r="K207">
            <v>1.5240000000000009</v>
          </cell>
          <cell r="L207">
            <v>62.484000000000002</v>
          </cell>
          <cell r="M207">
            <v>2.530727415391778</v>
          </cell>
          <cell r="N207">
            <v>-0.87266462599716477</v>
          </cell>
          <cell r="O207">
            <v>0.97960831716228658</v>
          </cell>
        </row>
        <row r="208">
          <cell r="B208" t="str">
            <v>D534617</v>
          </cell>
          <cell r="C208" t="str">
            <v>Interval</v>
          </cell>
          <cell r="D208">
            <v>62.484000000000002</v>
          </cell>
          <cell r="E208">
            <v>64.00800000000001</v>
          </cell>
          <cell r="F208">
            <v>304853.03709014959</v>
          </cell>
          <cell r="G208">
            <v>4982404.0996256303</v>
          </cell>
          <cell r="H208">
            <v>145</v>
          </cell>
          <cell r="I208">
            <v>1822.6920790161528</v>
          </cell>
          <cell r="J208">
            <v>-50</v>
          </cell>
          <cell r="K208">
            <v>1.524000000000008</v>
          </cell>
          <cell r="L208">
            <v>64.00800000000001</v>
          </cell>
          <cell r="M208">
            <v>2.530727415391778</v>
          </cell>
          <cell r="N208">
            <v>-0.87266462599716477</v>
          </cell>
          <cell r="O208">
            <v>0.97960831716229113</v>
          </cell>
        </row>
        <row r="209">
          <cell r="B209" t="str">
            <v>D534618</v>
          </cell>
          <cell r="C209" t="str">
            <v>Interval</v>
          </cell>
          <cell r="D209">
            <v>64.00800000000001</v>
          </cell>
          <cell r="E209">
            <v>65.531999999999996</v>
          </cell>
          <cell r="F209">
            <v>304853.59897039714</v>
          </cell>
          <cell r="G209">
            <v>4982403.2971774749</v>
          </cell>
          <cell r="H209">
            <v>145</v>
          </cell>
          <cell r="I209">
            <v>1821.5246272848394</v>
          </cell>
          <cell r="J209">
            <v>-50</v>
          </cell>
          <cell r="K209">
            <v>1.5239999999999867</v>
          </cell>
          <cell r="L209">
            <v>65.531999999999996</v>
          </cell>
          <cell r="M209">
            <v>2.530727415391778</v>
          </cell>
          <cell r="N209">
            <v>-0.87266462599716477</v>
          </cell>
          <cell r="O209">
            <v>0.97960831716227748</v>
          </cell>
        </row>
        <row r="210">
          <cell r="B210" t="str">
            <v>D534619</v>
          </cell>
          <cell r="C210" t="str">
            <v>Interval</v>
          </cell>
          <cell r="D210">
            <v>65.531999999999996</v>
          </cell>
          <cell r="E210">
            <v>67.055999999999997</v>
          </cell>
          <cell r="F210">
            <v>304854.16085064469</v>
          </cell>
          <cell r="G210">
            <v>4982402.4947293196</v>
          </cell>
          <cell r="H210">
            <v>145</v>
          </cell>
          <cell r="I210">
            <v>1820.3571755535261</v>
          </cell>
          <cell r="J210">
            <v>-50</v>
          </cell>
          <cell r="K210">
            <v>1.5240000000000009</v>
          </cell>
          <cell r="L210">
            <v>67.055999999999997</v>
          </cell>
          <cell r="M210">
            <v>2.530727415391778</v>
          </cell>
          <cell r="N210">
            <v>-0.87266462599716477</v>
          </cell>
          <cell r="O210">
            <v>0.97960831716228658</v>
          </cell>
        </row>
        <row r="211">
          <cell r="B211" t="str">
            <v>D534620</v>
          </cell>
          <cell r="C211" t="str">
            <v>Interval</v>
          </cell>
          <cell r="D211">
            <v>67.055999999999997</v>
          </cell>
          <cell r="E211">
            <v>68.58</v>
          </cell>
          <cell r="F211">
            <v>304854.72273089224</v>
          </cell>
          <cell r="G211">
            <v>4982401.6922811642</v>
          </cell>
          <cell r="H211">
            <v>145</v>
          </cell>
          <cell r="I211">
            <v>1819.1897238222127</v>
          </cell>
          <cell r="J211">
            <v>-50</v>
          </cell>
          <cell r="K211">
            <v>1.5240000000000009</v>
          </cell>
          <cell r="L211">
            <v>68.58</v>
          </cell>
          <cell r="M211">
            <v>2.530727415391778</v>
          </cell>
          <cell r="N211">
            <v>-0.87266462599716477</v>
          </cell>
          <cell r="O211">
            <v>0.97960831716228658</v>
          </cell>
        </row>
        <row r="212">
          <cell r="B212" t="str">
            <v>D534621</v>
          </cell>
          <cell r="C212" t="str">
            <v>Interval</v>
          </cell>
          <cell r="D212">
            <v>68.58</v>
          </cell>
          <cell r="E212">
            <v>70.103999999999999</v>
          </cell>
          <cell r="F212">
            <v>304855.2846111398</v>
          </cell>
          <cell r="G212">
            <v>4982400.8898330089</v>
          </cell>
          <cell r="H212">
            <v>145</v>
          </cell>
          <cell r="I212">
            <v>1818.0222720908994</v>
          </cell>
          <cell r="J212">
            <v>-50</v>
          </cell>
          <cell r="K212">
            <v>1.5240000000000009</v>
          </cell>
          <cell r="L212">
            <v>70.103999999999999</v>
          </cell>
          <cell r="M212">
            <v>2.530727415391778</v>
          </cell>
          <cell r="N212">
            <v>-0.87266462599716477</v>
          </cell>
          <cell r="O212">
            <v>0.97960831716228658</v>
          </cell>
        </row>
        <row r="213">
          <cell r="B213" t="str">
            <v>D534622</v>
          </cell>
          <cell r="C213" t="str">
            <v>Interval</v>
          </cell>
          <cell r="D213">
            <v>70.103999999999999</v>
          </cell>
          <cell r="E213">
            <v>71.628</v>
          </cell>
          <cell r="F213">
            <v>304855.84649138735</v>
          </cell>
          <cell r="G213">
            <v>4982400.0873848535</v>
          </cell>
          <cell r="H213">
            <v>145</v>
          </cell>
          <cell r="I213">
            <v>1816.854820359586</v>
          </cell>
          <cell r="J213">
            <v>-50</v>
          </cell>
          <cell r="K213">
            <v>1.5240000000000009</v>
          </cell>
          <cell r="L213">
            <v>71.628</v>
          </cell>
          <cell r="M213">
            <v>2.530727415391778</v>
          </cell>
          <cell r="N213">
            <v>-0.87266462599716477</v>
          </cell>
          <cell r="O213">
            <v>0.97960831716228658</v>
          </cell>
        </row>
        <row r="214">
          <cell r="B214" t="str">
            <v>D534623</v>
          </cell>
          <cell r="C214" t="str">
            <v>Interval</v>
          </cell>
          <cell r="D214">
            <v>71.628</v>
          </cell>
          <cell r="E214">
            <v>73.152000000000001</v>
          </cell>
          <cell r="F214">
            <v>304856.4083716349</v>
          </cell>
          <cell r="G214">
            <v>4982399.2849366982</v>
          </cell>
          <cell r="H214">
            <v>145</v>
          </cell>
          <cell r="I214">
            <v>1815.6873686282727</v>
          </cell>
          <cell r="J214">
            <v>-50</v>
          </cell>
          <cell r="K214">
            <v>1.5240000000000009</v>
          </cell>
          <cell r="L214">
            <v>73.152000000000001</v>
          </cell>
          <cell r="M214">
            <v>2.530727415391778</v>
          </cell>
          <cell r="N214">
            <v>-0.87266462599716477</v>
          </cell>
          <cell r="O214">
            <v>0.97960831716228658</v>
          </cell>
        </row>
        <row r="215">
          <cell r="B215" t="str">
            <v>D534624</v>
          </cell>
          <cell r="C215" t="str">
            <v>Interval</v>
          </cell>
          <cell r="D215">
            <v>73.152000000000001</v>
          </cell>
          <cell r="E215">
            <v>74.676000000000002</v>
          </cell>
          <cell r="F215">
            <v>304856.97025188245</v>
          </cell>
          <cell r="G215">
            <v>4982398.4824885428</v>
          </cell>
          <cell r="H215">
            <v>145</v>
          </cell>
          <cell r="I215">
            <v>1814.5199168969593</v>
          </cell>
          <cell r="J215">
            <v>-50</v>
          </cell>
          <cell r="K215">
            <v>1.5240000000000009</v>
          </cell>
          <cell r="L215">
            <v>74.676000000000002</v>
          </cell>
          <cell r="M215">
            <v>2.530727415391778</v>
          </cell>
          <cell r="N215">
            <v>-0.87266462599716477</v>
          </cell>
          <cell r="O215">
            <v>0.97960831716228658</v>
          </cell>
        </row>
        <row r="216">
          <cell r="B216" t="str">
            <v>D534626</v>
          </cell>
          <cell r="C216" t="str">
            <v>Interval</v>
          </cell>
          <cell r="D216">
            <v>74.676000000000002</v>
          </cell>
          <cell r="E216">
            <v>76.2</v>
          </cell>
          <cell r="F216">
            <v>304857.53213213</v>
          </cell>
          <cell r="G216">
            <v>4982397.6800403874</v>
          </cell>
          <cell r="H216">
            <v>145</v>
          </cell>
          <cell r="I216">
            <v>1813.352465165646</v>
          </cell>
          <cell r="J216">
            <v>-50</v>
          </cell>
          <cell r="K216">
            <v>1.5240000000000009</v>
          </cell>
          <cell r="L216">
            <v>76.2</v>
          </cell>
          <cell r="M216">
            <v>2.530727415391778</v>
          </cell>
          <cell r="N216">
            <v>-0.87266462599716477</v>
          </cell>
          <cell r="O216">
            <v>0.97960831716228658</v>
          </cell>
        </row>
        <row r="217">
          <cell r="B217" t="str">
            <v>D534627</v>
          </cell>
          <cell r="C217" t="str">
            <v>Interval</v>
          </cell>
          <cell r="D217">
            <v>76.2</v>
          </cell>
          <cell r="E217">
            <v>77.724000000000004</v>
          </cell>
          <cell r="F217">
            <v>304858.09401237755</v>
          </cell>
          <cell r="G217">
            <v>4982396.8775922321</v>
          </cell>
          <cell r="H217">
            <v>145</v>
          </cell>
          <cell r="I217">
            <v>1812.1850134343326</v>
          </cell>
          <cell r="J217">
            <v>-50</v>
          </cell>
          <cell r="K217">
            <v>1.5240000000000009</v>
          </cell>
          <cell r="L217">
            <v>77.724000000000004</v>
          </cell>
          <cell r="M217">
            <v>2.530727415391778</v>
          </cell>
          <cell r="N217">
            <v>-0.87266462599716477</v>
          </cell>
          <cell r="O217">
            <v>0.97960831716228658</v>
          </cell>
        </row>
        <row r="218">
          <cell r="B218" t="str">
            <v>D534628</v>
          </cell>
          <cell r="C218" t="str">
            <v>Interval</v>
          </cell>
          <cell r="D218">
            <v>77.724000000000004</v>
          </cell>
          <cell r="E218">
            <v>79.248000000000005</v>
          </cell>
          <cell r="F218">
            <v>304858.6558926251</v>
          </cell>
          <cell r="G218">
            <v>4982396.0751440767</v>
          </cell>
          <cell r="H218">
            <v>145</v>
          </cell>
          <cell r="I218">
            <v>1811.0175617030193</v>
          </cell>
          <cell r="J218">
            <v>-50</v>
          </cell>
          <cell r="K218">
            <v>1.5240000000000009</v>
          </cell>
          <cell r="L218">
            <v>79.248000000000005</v>
          </cell>
          <cell r="M218">
            <v>2.530727415391778</v>
          </cell>
          <cell r="N218">
            <v>-0.87266462599716477</v>
          </cell>
          <cell r="O218">
            <v>0.97960831716228658</v>
          </cell>
        </row>
        <row r="219">
          <cell r="B219" t="str">
            <v>D534629</v>
          </cell>
          <cell r="C219" t="str">
            <v>Interval</v>
          </cell>
          <cell r="D219">
            <v>79.248000000000005</v>
          </cell>
          <cell r="E219">
            <v>80.772000000000006</v>
          </cell>
          <cell r="F219">
            <v>304859.21777287265</v>
          </cell>
          <cell r="G219">
            <v>4982395.2726959214</v>
          </cell>
          <cell r="H219">
            <v>145</v>
          </cell>
          <cell r="I219">
            <v>1809.8501099717059</v>
          </cell>
          <cell r="J219">
            <v>-50</v>
          </cell>
          <cell r="K219">
            <v>1.5240000000000009</v>
          </cell>
          <cell r="L219">
            <v>80.772000000000006</v>
          </cell>
          <cell r="M219">
            <v>2.530727415391778</v>
          </cell>
          <cell r="N219">
            <v>-0.87266462599716477</v>
          </cell>
          <cell r="O219">
            <v>0.97960831716228658</v>
          </cell>
        </row>
        <row r="220">
          <cell r="B220" t="str">
            <v>D534630</v>
          </cell>
          <cell r="C220" t="str">
            <v>Interval</v>
          </cell>
          <cell r="D220">
            <v>80.772000000000006</v>
          </cell>
          <cell r="E220">
            <v>82.296000000000006</v>
          </cell>
          <cell r="F220">
            <v>304859.7796531202</v>
          </cell>
          <cell r="G220">
            <v>4982394.470247766</v>
          </cell>
          <cell r="H220">
            <v>145</v>
          </cell>
          <cell r="I220">
            <v>1808.6826582403926</v>
          </cell>
          <cell r="J220">
            <v>-50</v>
          </cell>
          <cell r="K220">
            <v>1.5240000000000009</v>
          </cell>
          <cell r="L220">
            <v>82.296000000000006</v>
          </cell>
          <cell r="M220">
            <v>2.530727415391778</v>
          </cell>
          <cell r="N220">
            <v>-0.87266462599716477</v>
          </cell>
          <cell r="O220">
            <v>0.97960831716228658</v>
          </cell>
        </row>
        <row r="221">
          <cell r="B221" t="str">
            <v>D534631</v>
          </cell>
          <cell r="C221" t="str">
            <v>Interval</v>
          </cell>
          <cell r="D221">
            <v>82.296000000000006</v>
          </cell>
          <cell r="E221">
            <v>83.820000000000007</v>
          </cell>
          <cell r="F221">
            <v>304860.34153336775</v>
          </cell>
          <cell r="G221">
            <v>4982393.6677996106</v>
          </cell>
          <cell r="H221">
            <v>145</v>
          </cell>
          <cell r="I221">
            <v>1807.5152065090792</v>
          </cell>
          <cell r="J221">
            <v>-50</v>
          </cell>
          <cell r="K221">
            <v>1.5240000000000009</v>
          </cell>
          <cell r="L221">
            <v>83.820000000000007</v>
          </cell>
          <cell r="M221">
            <v>2.530727415391778</v>
          </cell>
          <cell r="N221">
            <v>-0.87266462599716477</v>
          </cell>
          <cell r="O221">
            <v>0.97960831716228658</v>
          </cell>
        </row>
        <row r="222">
          <cell r="B222" t="str">
            <v>D534632</v>
          </cell>
          <cell r="C222" t="str">
            <v>Interval</v>
          </cell>
          <cell r="D222">
            <v>83.820000000000007</v>
          </cell>
          <cell r="E222">
            <v>85.344000000000008</v>
          </cell>
          <cell r="F222">
            <v>304860.90341361531</v>
          </cell>
          <cell r="G222">
            <v>4982392.8653514553</v>
          </cell>
          <cell r="H222">
            <v>145</v>
          </cell>
          <cell r="I222">
            <v>1806.3477547777659</v>
          </cell>
          <cell r="J222">
            <v>-50</v>
          </cell>
          <cell r="K222">
            <v>1.5240000000000009</v>
          </cell>
          <cell r="L222">
            <v>85.344000000000008</v>
          </cell>
          <cell r="M222">
            <v>2.530727415391778</v>
          </cell>
          <cell r="N222">
            <v>-0.87266462599716477</v>
          </cell>
          <cell r="O222">
            <v>0.97960831716228658</v>
          </cell>
        </row>
        <row r="223">
          <cell r="B223" t="str">
            <v>D534633</v>
          </cell>
          <cell r="C223" t="str">
            <v>Interval</v>
          </cell>
          <cell r="D223">
            <v>85.344000000000008</v>
          </cell>
          <cell r="E223">
            <v>86.868000000000009</v>
          </cell>
          <cell r="F223">
            <v>304861.46529386286</v>
          </cell>
          <cell r="G223">
            <v>4982392.0629032999</v>
          </cell>
          <cell r="H223">
            <v>145</v>
          </cell>
          <cell r="I223">
            <v>1805.1803030464525</v>
          </cell>
          <cell r="J223">
            <v>-50</v>
          </cell>
          <cell r="K223">
            <v>1.5240000000000009</v>
          </cell>
          <cell r="L223">
            <v>86.868000000000009</v>
          </cell>
          <cell r="M223">
            <v>2.530727415391778</v>
          </cell>
          <cell r="N223">
            <v>-0.87266462599716477</v>
          </cell>
          <cell r="O223">
            <v>0.97960831716228658</v>
          </cell>
        </row>
        <row r="224">
          <cell r="B224" t="str">
            <v>D534634</v>
          </cell>
          <cell r="C224" t="str">
            <v>Interval</v>
          </cell>
          <cell r="D224">
            <v>86.868000000000009</v>
          </cell>
          <cell r="E224">
            <v>88.39200000000001</v>
          </cell>
          <cell r="F224">
            <v>304862.02717411041</v>
          </cell>
          <cell r="G224">
            <v>4982391.2604551446</v>
          </cell>
          <cell r="H224">
            <v>145</v>
          </cell>
          <cell r="I224">
            <v>1804.0128513151392</v>
          </cell>
          <cell r="J224">
            <v>-50</v>
          </cell>
          <cell r="K224">
            <v>1.5240000000000009</v>
          </cell>
          <cell r="L224">
            <v>88.39200000000001</v>
          </cell>
          <cell r="M224">
            <v>2.530727415391778</v>
          </cell>
          <cell r="N224">
            <v>-0.87266462599716477</v>
          </cell>
          <cell r="O224">
            <v>0.97960831716228658</v>
          </cell>
        </row>
        <row r="225">
          <cell r="B225" t="str">
            <v>D534635</v>
          </cell>
          <cell r="C225" t="str">
            <v>Interval</v>
          </cell>
          <cell r="D225">
            <v>88.39200000000001</v>
          </cell>
          <cell r="E225">
            <v>89.916000000000011</v>
          </cell>
          <cell r="F225">
            <v>304862.58905435796</v>
          </cell>
          <cell r="G225">
            <v>4982390.4580069892</v>
          </cell>
          <cell r="H225">
            <v>145</v>
          </cell>
          <cell r="I225">
            <v>1802.8453995838258</v>
          </cell>
          <cell r="J225">
            <v>-50</v>
          </cell>
          <cell r="K225">
            <v>1.5240000000000009</v>
          </cell>
          <cell r="L225">
            <v>89.916000000000011</v>
          </cell>
          <cell r="M225">
            <v>2.530727415391778</v>
          </cell>
          <cell r="N225">
            <v>-0.87266462599716477</v>
          </cell>
          <cell r="O225">
            <v>0.97960831716228658</v>
          </cell>
        </row>
        <row r="226">
          <cell r="B226" t="str">
            <v>D534636</v>
          </cell>
          <cell r="C226" t="str">
            <v>Interval</v>
          </cell>
          <cell r="D226">
            <v>89.916000000000011</v>
          </cell>
          <cell r="E226">
            <v>91.44</v>
          </cell>
          <cell r="F226">
            <v>304863.15093460551</v>
          </cell>
          <cell r="G226">
            <v>4982389.6555588339</v>
          </cell>
          <cell r="H226">
            <v>145</v>
          </cell>
          <cell r="I226">
            <v>1801.6779478525125</v>
          </cell>
          <cell r="J226">
            <v>-50</v>
          </cell>
          <cell r="K226">
            <v>1.5239999999999867</v>
          </cell>
          <cell r="L226">
            <v>91.44</v>
          </cell>
          <cell r="M226">
            <v>2.530727415391778</v>
          </cell>
          <cell r="N226">
            <v>-0.87266462599716477</v>
          </cell>
          <cell r="O226">
            <v>0.97960831716227748</v>
          </cell>
        </row>
        <row r="227">
          <cell r="B227" t="str">
            <v>D534638</v>
          </cell>
          <cell r="C227" t="str">
            <v>Collar</v>
          </cell>
          <cell r="D227">
            <v>0</v>
          </cell>
          <cell r="E227">
            <v>1.524</v>
          </cell>
          <cell r="F227">
            <v>305122</v>
          </cell>
          <cell r="G227">
            <v>4981240</v>
          </cell>
          <cell r="H227">
            <v>20</v>
          </cell>
          <cell r="I227">
            <v>2064</v>
          </cell>
          <cell r="J227">
            <v>-60</v>
          </cell>
          <cell r="K227">
            <v>1.524</v>
          </cell>
          <cell r="L227">
            <v>1.524</v>
          </cell>
        </row>
        <row r="228">
          <cell r="B228" t="str">
            <v>D534639</v>
          </cell>
          <cell r="C228" t="str">
            <v>Interval</v>
          </cell>
          <cell r="D228">
            <v>1.524</v>
          </cell>
          <cell r="E228">
            <v>3.048</v>
          </cell>
          <cell r="F228">
            <v>305122.2606193492</v>
          </cell>
          <cell r="G228">
            <v>4981240.7160457773</v>
          </cell>
          <cell r="H228">
            <v>20</v>
          </cell>
          <cell r="I228">
            <v>2062.6801772846325</v>
          </cell>
          <cell r="J228">
            <v>-60</v>
          </cell>
          <cell r="K228">
            <v>1.524</v>
          </cell>
          <cell r="L228">
            <v>3.048</v>
          </cell>
          <cell r="M228">
            <v>0.3490658503988659</v>
          </cell>
          <cell r="N228">
            <v>-1.0471975511965976</v>
          </cell>
          <cell r="O228">
            <v>0.76200000000000023</v>
          </cell>
        </row>
        <row r="229">
          <cell r="B229" t="str">
            <v>D534640</v>
          </cell>
          <cell r="C229" t="str">
            <v>Interval</v>
          </cell>
          <cell r="D229">
            <v>3.048</v>
          </cell>
          <cell r="E229">
            <v>4.5720000000000001</v>
          </cell>
          <cell r="F229">
            <v>305122.52123869839</v>
          </cell>
          <cell r="G229">
            <v>4981241.4320915546</v>
          </cell>
          <cell r="H229">
            <v>20</v>
          </cell>
          <cell r="I229">
            <v>2061.3603545692649</v>
          </cell>
          <cell r="J229">
            <v>-60</v>
          </cell>
          <cell r="K229">
            <v>1.524</v>
          </cell>
          <cell r="L229">
            <v>4.5720000000000001</v>
          </cell>
          <cell r="M229">
            <v>0.3490658503988659</v>
          </cell>
          <cell r="N229">
            <v>-1.0471975511965976</v>
          </cell>
          <cell r="O229">
            <v>0.76200000000000023</v>
          </cell>
        </row>
        <row r="230">
          <cell r="B230" t="str">
            <v>D534641</v>
          </cell>
          <cell r="C230" t="str">
            <v>Interval</v>
          </cell>
          <cell r="D230">
            <v>4.5720000000000001</v>
          </cell>
          <cell r="E230">
            <v>6.0960000000000001</v>
          </cell>
          <cell r="F230">
            <v>305122.78185804759</v>
          </cell>
          <cell r="G230">
            <v>4981242.1481373319</v>
          </cell>
          <cell r="H230">
            <v>20</v>
          </cell>
          <cell r="I230">
            <v>2060.0405318538974</v>
          </cell>
          <cell r="J230">
            <v>-60</v>
          </cell>
          <cell r="K230">
            <v>1.524</v>
          </cell>
          <cell r="L230">
            <v>6.0960000000000001</v>
          </cell>
          <cell r="M230">
            <v>0.3490658503988659</v>
          </cell>
          <cell r="N230">
            <v>-1.0471975511965976</v>
          </cell>
          <cell r="O230">
            <v>0.76200000000000023</v>
          </cell>
        </row>
        <row r="231">
          <cell r="B231" t="str">
            <v>D534642</v>
          </cell>
          <cell r="C231" t="str">
            <v>Interval</v>
          </cell>
          <cell r="D231">
            <v>6.0960000000000001</v>
          </cell>
          <cell r="E231">
            <v>7.62</v>
          </cell>
          <cell r="F231">
            <v>305123.04247739678</v>
          </cell>
          <cell r="G231">
            <v>4981242.8641831093</v>
          </cell>
          <cell r="H231">
            <v>20</v>
          </cell>
          <cell r="I231">
            <v>2058.7207091385299</v>
          </cell>
          <cell r="J231">
            <v>-60</v>
          </cell>
          <cell r="K231">
            <v>1.524</v>
          </cell>
          <cell r="L231">
            <v>7.62</v>
          </cell>
          <cell r="M231">
            <v>0.3490658503988659</v>
          </cell>
          <cell r="N231">
            <v>-1.0471975511965976</v>
          </cell>
          <cell r="O231">
            <v>0.76200000000000023</v>
          </cell>
        </row>
        <row r="232">
          <cell r="B232" t="str">
            <v>D534643</v>
          </cell>
          <cell r="C232" t="str">
            <v>Interval</v>
          </cell>
          <cell r="D232">
            <v>7.62</v>
          </cell>
          <cell r="E232">
            <v>9.1440000000000001</v>
          </cell>
          <cell r="F232">
            <v>305123.30309674598</v>
          </cell>
          <cell r="G232">
            <v>4981243.5802288866</v>
          </cell>
          <cell r="H232">
            <v>20</v>
          </cell>
          <cell r="I232">
            <v>2057.4008864231623</v>
          </cell>
          <cell r="J232">
            <v>-60</v>
          </cell>
          <cell r="K232">
            <v>1.524</v>
          </cell>
          <cell r="L232">
            <v>9.1440000000000001</v>
          </cell>
          <cell r="M232">
            <v>0.3490658503988659</v>
          </cell>
          <cell r="N232">
            <v>-1.0471975511965976</v>
          </cell>
          <cell r="O232">
            <v>0.76200000000000023</v>
          </cell>
        </row>
        <row r="233">
          <cell r="B233" t="str">
            <v>D534644</v>
          </cell>
          <cell r="C233" t="str">
            <v>Interval</v>
          </cell>
          <cell r="D233">
            <v>9.1440000000000001</v>
          </cell>
          <cell r="E233">
            <v>10.668000000000001</v>
          </cell>
          <cell r="F233">
            <v>305123.56371609517</v>
          </cell>
          <cell r="G233">
            <v>4981244.2962746639</v>
          </cell>
          <cell r="H233">
            <v>20</v>
          </cell>
          <cell r="I233">
            <v>2056.0810637077948</v>
          </cell>
          <cell r="J233">
            <v>-60</v>
          </cell>
          <cell r="K233">
            <v>1.5240000000000009</v>
          </cell>
          <cell r="L233">
            <v>10.668000000000001</v>
          </cell>
          <cell r="M233">
            <v>0.3490658503988659</v>
          </cell>
          <cell r="N233">
            <v>-1.0471975511965976</v>
          </cell>
          <cell r="O233">
            <v>0.76200000000000068</v>
          </cell>
        </row>
        <row r="234">
          <cell r="B234" t="str">
            <v>D534645</v>
          </cell>
          <cell r="C234" t="str">
            <v>Interval</v>
          </cell>
          <cell r="D234">
            <v>10.668000000000001</v>
          </cell>
          <cell r="E234">
            <v>12.192</v>
          </cell>
          <cell r="F234">
            <v>305123.82433544437</v>
          </cell>
          <cell r="G234">
            <v>4981245.0123204412</v>
          </cell>
          <cell r="H234">
            <v>20</v>
          </cell>
          <cell r="I234">
            <v>2054.7612409924272</v>
          </cell>
          <cell r="J234">
            <v>-60</v>
          </cell>
          <cell r="K234">
            <v>1.5239999999999991</v>
          </cell>
          <cell r="L234">
            <v>12.192</v>
          </cell>
          <cell r="M234">
            <v>0.3490658503988659</v>
          </cell>
          <cell r="N234">
            <v>-1.0471975511965976</v>
          </cell>
          <cell r="O234">
            <v>0.76199999999999979</v>
          </cell>
        </row>
        <row r="235">
          <cell r="B235" t="str">
            <v>D534646</v>
          </cell>
          <cell r="C235" t="str">
            <v>Interval</v>
          </cell>
          <cell r="D235">
            <v>12.192</v>
          </cell>
          <cell r="E235">
            <v>13.716000000000001</v>
          </cell>
          <cell r="F235">
            <v>305124.08495479356</v>
          </cell>
          <cell r="G235">
            <v>4981245.7283662185</v>
          </cell>
          <cell r="H235">
            <v>20</v>
          </cell>
          <cell r="I235">
            <v>2053.4414182770597</v>
          </cell>
          <cell r="J235">
            <v>-60</v>
          </cell>
          <cell r="K235">
            <v>1.5240000000000009</v>
          </cell>
          <cell r="L235">
            <v>13.716000000000001</v>
          </cell>
          <cell r="M235">
            <v>0.3490658503988659</v>
          </cell>
          <cell r="N235">
            <v>-1.0471975511965976</v>
          </cell>
          <cell r="O235">
            <v>0.76200000000000068</v>
          </cell>
        </row>
        <row r="236">
          <cell r="B236" t="str">
            <v>D534647</v>
          </cell>
          <cell r="C236" t="str">
            <v>Interval</v>
          </cell>
          <cell r="D236">
            <v>13.716000000000001</v>
          </cell>
          <cell r="E236">
            <v>15.24</v>
          </cell>
          <cell r="F236">
            <v>305124.34557414276</v>
          </cell>
          <cell r="G236">
            <v>4981246.4444119958</v>
          </cell>
          <cell r="H236">
            <v>20</v>
          </cell>
          <cell r="I236">
            <v>2052.1215955616922</v>
          </cell>
          <cell r="J236">
            <v>-60</v>
          </cell>
          <cell r="K236">
            <v>1.5239999999999991</v>
          </cell>
          <cell r="L236">
            <v>15.24</v>
          </cell>
          <cell r="M236">
            <v>0.3490658503988659</v>
          </cell>
          <cell r="N236">
            <v>-1.0471975511965976</v>
          </cell>
          <cell r="O236">
            <v>0.76199999999999979</v>
          </cell>
        </row>
        <row r="237">
          <cell r="B237" t="str">
            <v>D534648</v>
          </cell>
          <cell r="C237" t="str">
            <v>Interval</v>
          </cell>
          <cell r="D237">
            <v>15.24</v>
          </cell>
          <cell r="E237">
            <v>16.763999999999999</v>
          </cell>
          <cell r="F237">
            <v>305124.60619349196</v>
          </cell>
          <cell r="G237">
            <v>4981247.1604577731</v>
          </cell>
          <cell r="H237">
            <v>20</v>
          </cell>
          <cell r="I237">
            <v>2050.8017728463246</v>
          </cell>
          <cell r="J237">
            <v>-60</v>
          </cell>
          <cell r="K237">
            <v>1.5239999999999991</v>
          </cell>
          <cell r="L237">
            <v>16.763999999999999</v>
          </cell>
          <cell r="M237">
            <v>0.3490658503988659</v>
          </cell>
          <cell r="N237">
            <v>-1.0471975511965976</v>
          </cell>
          <cell r="O237">
            <v>0.76199999999999979</v>
          </cell>
        </row>
        <row r="238">
          <cell r="B238" t="str">
            <v>D534650</v>
          </cell>
          <cell r="C238" t="str">
            <v>Interval</v>
          </cell>
          <cell r="D238">
            <v>16.763999999999999</v>
          </cell>
          <cell r="E238">
            <v>18.288</v>
          </cell>
          <cell r="F238">
            <v>305124.86681284115</v>
          </cell>
          <cell r="G238">
            <v>4981247.8765035504</v>
          </cell>
          <cell r="H238">
            <v>20</v>
          </cell>
          <cell r="I238">
            <v>2049.4819501309571</v>
          </cell>
          <cell r="J238">
            <v>-60</v>
          </cell>
          <cell r="K238">
            <v>1.5240000000000009</v>
          </cell>
          <cell r="L238">
            <v>18.288</v>
          </cell>
          <cell r="M238">
            <v>0.3490658503988659</v>
          </cell>
          <cell r="N238">
            <v>-1.0471975511965976</v>
          </cell>
          <cell r="O238">
            <v>0.76200000000000068</v>
          </cell>
        </row>
        <row r="239">
          <cell r="B239" t="str">
            <v>D534651</v>
          </cell>
          <cell r="C239" t="str">
            <v>Interval</v>
          </cell>
          <cell r="D239">
            <v>18.288</v>
          </cell>
          <cell r="E239">
            <v>19.812000000000001</v>
          </cell>
          <cell r="F239">
            <v>305125.12743219035</v>
          </cell>
          <cell r="G239">
            <v>4981248.5925493278</v>
          </cell>
          <cell r="H239">
            <v>20</v>
          </cell>
          <cell r="I239">
            <v>2048.1621274155896</v>
          </cell>
          <cell r="J239">
            <v>-60</v>
          </cell>
          <cell r="K239">
            <v>1.5240000000000009</v>
          </cell>
          <cell r="L239">
            <v>19.812000000000001</v>
          </cell>
          <cell r="M239">
            <v>0.3490658503988659</v>
          </cell>
          <cell r="N239">
            <v>-1.0471975511965976</v>
          </cell>
          <cell r="O239">
            <v>0.76200000000000068</v>
          </cell>
        </row>
        <row r="240">
          <cell r="B240" t="str">
            <v>D534652</v>
          </cell>
          <cell r="C240" t="str">
            <v>Interval</v>
          </cell>
          <cell r="D240">
            <v>19.812000000000001</v>
          </cell>
          <cell r="E240">
            <v>21.336000000000002</v>
          </cell>
          <cell r="F240">
            <v>305125.38805153954</v>
          </cell>
          <cell r="G240">
            <v>4981249.3085951051</v>
          </cell>
          <cell r="H240">
            <v>20</v>
          </cell>
          <cell r="I240">
            <v>2046.842304700222</v>
          </cell>
          <cell r="J240">
            <v>-60</v>
          </cell>
          <cell r="K240">
            <v>1.5240000000000009</v>
          </cell>
          <cell r="L240">
            <v>21.336000000000002</v>
          </cell>
          <cell r="M240">
            <v>0.3490658503988659</v>
          </cell>
          <cell r="N240">
            <v>-1.0471975511965976</v>
          </cell>
          <cell r="O240">
            <v>0.76200000000000068</v>
          </cell>
        </row>
        <row r="241">
          <cell r="B241" t="str">
            <v>D534653</v>
          </cell>
          <cell r="C241" t="str">
            <v>Interval</v>
          </cell>
          <cell r="D241">
            <v>21.336000000000002</v>
          </cell>
          <cell r="E241">
            <v>22.86</v>
          </cell>
          <cell r="F241">
            <v>305125.64867088874</v>
          </cell>
          <cell r="G241">
            <v>4981250.0246408824</v>
          </cell>
          <cell r="H241">
            <v>20</v>
          </cell>
          <cell r="I241">
            <v>2045.5224819848545</v>
          </cell>
          <cell r="J241">
            <v>-60</v>
          </cell>
          <cell r="K241">
            <v>1.5239999999999974</v>
          </cell>
          <cell r="L241">
            <v>22.86</v>
          </cell>
          <cell r="M241">
            <v>0.3490658503988659</v>
          </cell>
          <cell r="N241">
            <v>-1.0471975511965976</v>
          </cell>
          <cell r="O241">
            <v>0.7619999999999989</v>
          </cell>
        </row>
        <row r="242">
          <cell r="B242" t="str">
            <v>D534654</v>
          </cell>
          <cell r="C242" t="str">
            <v>Interval</v>
          </cell>
          <cell r="D242">
            <v>22.86</v>
          </cell>
          <cell r="E242">
            <v>24.384</v>
          </cell>
          <cell r="F242">
            <v>305125.90929023793</v>
          </cell>
          <cell r="G242">
            <v>4981250.7406866597</v>
          </cell>
          <cell r="H242">
            <v>20</v>
          </cell>
          <cell r="I242">
            <v>2044.202659269487</v>
          </cell>
          <cell r="J242">
            <v>-60</v>
          </cell>
          <cell r="K242">
            <v>1.5240000000000009</v>
          </cell>
          <cell r="L242">
            <v>24.384</v>
          </cell>
          <cell r="M242">
            <v>0.3490658503988659</v>
          </cell>
          <cell r="N242">
            <v>-1.0471975511965976</v>
          </cell>
          <cell r="O242">
            <v>0.76200000000000068</v>
          </cell>
        </row>
        <row r="243">
          <cell r="B243" t="str">
            <v>D534655</v>
          </cell>
          <cell r="C243" t="str">
            <v>Interval</v>
          </cell>
          <cell r="D243">
            <v>24.384</v>
          </cell>
          <cell r="E243">
            <v>25.908000000000001</v>
          </cell>
          <cell r="F243">
            <v>305126.16990958713</v>
          </cell>
          <cell r="G243">
            <v>4981251.456732437</v>
          </cell>
          <cell r="H243">
            <v>20</v>
          </cell>
          <cell r="I243">
            <v>2042.8828365541194</v>
          </cell>
          <cell r="J243">
            <v>-60</v>
          </cell>
          <cell r="K243">
            <v>1.5240000000000009</v>
          </cell>
          <cell r="L243">
            <v>25.908000000000001</v>
          </cell>
          <cell r="M243">
            <v>0.3490658503988659</v>
          </cell>
          <cell r="N243">
            <v>-1.0471975511965976</v>
          </cell>
          <cell r="O243">
            <v>0.76200000000000068</v>
          </cell>
        </row>
        <row r="244">
          <cell r="B244" t="str">
            <v>D534656</v>
          </cell>
          <cell r="C244" t="str">
            <v>Interval</v>
          </cell>
          <cell r="D244">
            <v>25.908000000000001</v>
          </cell>
          <cell r="E244">
            <v>27.432000000000002</v>
          </cell>
          <cell r="F244">
            <v>305126.43052893633</v>
          </cell>
          <cell r="G244">
            <v>4981252.1727782143</v>
          </cell>
          <cell r="H244">
            <v>20</v>
          </cell>
          <cell r="I244">
            <v>2041.5630138387519</v>
          </cell>
          <cell r="J244">
            <v>-60</v>
          </cell>
          <cell r="K244">
            <v>1.5240000000000009</v>
          </cell>
          <cell r="L244">
            <v>27.432000000000002</v>
          </cell>
          <cell r="M244">
            <v>0.3490658503988659</v>
          </cell>
          <cell r="N244">
            <v>-1.0471975511965976</v>
          </cell>
          <cell r="O244">
            <v>0.76200000000000068</v>
          </cell>
        </row>
        <row r="245">
          <cell r="B245" t="str">
            <v>D534657</v>
          </cell>
          <cell r="C245" t="str">
            <v>Interval</v>
          </cell>
          <cell r="D245">
            <v>27.432000000000002</v>
          </cell>
          <cell r="E245">
            <v>28.956000000000003</v>
          </cell>
          <cell r="F245">
            <v>305126.69114828552</v>
          </cell>
          <cell r="G245">
            <v>4981252.8888239916</v>
          </cell>
          <cell r="H245">
            <v>20</v>
          </cell>
          <cell r="I245">
            <v>2040.2431911233843</v>
          </cell>
          <cell r="J245">
            <v>-60</v>
          </cell>
          <cell r="K245">
            <v>1.5240000000000009</v>
          </cell>
          <cell r="L245">
            <v>28.956000000000003</v>
          </cell>
          <cell r="M245">
            <v>0.3490658503988659</v>
          </cell>
          <cell r="N245">
            <v>-1.0471975511965976</v>
          </cell>
          <cell r="O245">
            <v>0.76200000000000068</v>
          </cell>
        </row>
        <row r="246">
          <cell r="B246" t="str">
            <v>D534658</v>
          </cell>
          <cell r="C246" t="str">
            <v>Interval</v>
          </cell>
          <cell r="D246">
            <v>28.956000000000003</v>
          </cell>
          <cell r="E246">
            <v>30.48</v>
          </cell>
          <cell r="F246">
            <v>305126.95176763472</v>
          </cell>
          <cell r="G246">
            <v>4981253.604869769</v>
          </cell>
          <cell r="H246">
            <v>20</v>
          </cell>
          <cell r="I246">
            <v>2038.9233684080168</v>
          </cell>
          <cell r="J246">
            <v>-60</v>
          </cell>
          <cell r="K246">
            <v>1.5239999999999974</v>
          </cell>
          <cell r="L246">
            <v>30.48</v>
          </cell>
          <cell r="M246">
            <v>0.3490658503988659</v>
          </cell>
          <cell r="N246">
            <v>-1.0471975511965976</v>
          </cell>
          <cell r="O246">
            <v>0.7619999999999989</v>
          </cell>
        </row>
        <row r="247">
          <cell r="B247" t="str">
            <v>D534660</v>
          </cell>
          <cell r="C247" t="str">
            <v>Interval</v>
          </cell>
          <cell r="D247">
            <v>30.48</v>
          </cell>
          <cell r="E247">
            <v>32.004000000000005</v>
          </cell>
          <cell r="F247">
            <v>305127.21238698391</v>
          </cell>
          <cell r="G247">
            <v>4981254.3209155463</v>
          </cell>
          <cell r="H247">
            <v>20</v>
          </cell>
          <cell r="I247">
            <v>2037.6035456926493</v>
          </cell>
          <cell r="J247">
            <v>-60</v>
          </cell>
          <cell r="K247">
            <v>1.5240000000000045</v>
          </cell>
          <cell r="L247">
            <v>32.004000000000005</v>
          </cell>
          <cell r="M247">
            <v>0.3490658503988659</v>
          </cell>
          <cell r="N247">
            <v>-1.0471975511965976</v>
          </cell>
          <cell r="O247">
            <v>0.76200000000000245</v>
          </cell>
        </row>
        <row r="248">
          <cell r="B248" t="str">
            <v>D534661</v>
          </cell>
          <cell r="C248" t="str">
            <v>Interval</v>
          </cell>
          <cell r="D248">
            <v>32.004000000000005</v>
          </cell>
          <cell r="E248">
            <v>33.527999999999999</v>
          </cell>
          <cell r="F248">
            <v>305127.47300633311</v>
          </cell>
          <cell r="G248">
            <v>4981255.0369613236</v>
          </cell>
          <cell r="H248">
            <v>20</v>
          </cell>
          <cell r="I248">
            <v>2036.2837229772817</v>
          </cell>
          <cell r="J248">
            <v>-60</v>
          </cell>
          <cell r="K248">
            <v>1.5239999999999938</v>
          </cell>
          <cell r="L248">
            <v>33.527999999999999</v>
          </cell>
          <cell r="M248">
            <v>0.3490658503988659</v>
          </cell>
          <cell r="N248">
            <v>-1.0471975511965976</v>
          </cell>
          <cell r="O248">
            <v>0.76199999999999712</v>
          </cell>
        </row>
        <row r="249">
          <cell r="B249" t="str">
            <v>D534662</v>
          </cell>
          <cell r="C249" t="str">
            <v>Interval</v>
          </cell>
          <cell r="D249">
            <v>33.527999999999999</v>
          </cell>
          <cell r="E249">
            <v>35.052</v>
          </cell>
          <cell r="F249">
            <v>305127.7336256823</v>
          </cell>
          <cell r="G249">
            <v>4981255.7530071009</v>
          </cell>
          <cell r="H249">
            <v>20</v>
          </cell>
          <cell r="I249">
            <v>2034.9639002619142</v>
          </cell>
          <cell r="J249">
            <v>-60</v>
          </cell>
          <cell r="K249">
            <v>1.5240000000000009</v>
          </cell>
          <cell r="L249">
            <v>35.052</v>
          </cell>
          <cell r="M249">
            <v>0.3490658503988659</v>
          </cell>
          <cell r="N249">
            <v>-1.0471975511965976</v>
          </cell>
          <cell r="O249">
            <v>0.76200000000000068</v>
          </cell>
        </row>
        <row r="250">
          <cell r="B250" t="str">
            <v>D534663</v>
          </cell>
          <cell r="C250" t="str">
            <v>Interval</v>
          </cell>
          <cell r="D250">
            <v>35.052</v>
          </cell>
          <cell r="E250">
            <v>36.576000000000001</v>
          </cell>
          <cell r="F250">
            <v>305127.9942450315</v>
          </cell>
          <cell r="G250">
            <v>4981256.4690528782</v>
          </cell>
          <cell r="H250">
            <v>20</v>
          </cell>
          <cell r="I250">
            <v>2033.6440775465467</v>
          </cell>
          <cell r="J250">
            <v>-60</v>
          </cell>
          <cell r="K250">
            <v>1.5240000000000009</v>
          </cell>
          <cell r="L250">
            <v>36.576000000000001</v>
          </cell>
          <cell r="M250">
            <v>0.3490658503988659</v>
          </cell>
          <cell r="N250">
            <v>-1.0471975511965976</v>
          </cell>
          <cell r="O250">
            <v>0.76200000000000068</v>
          </cell>
        </row>
        <row r="251">
          <cell r="B251" t="str">
            <v>D534664</v>
          </cell>
          <cell r="C251" t="str">
            <v>Interval</v>
          </cell>
          <cell r="D251">
            <v>36.576000000000001</v>
          </cell>
          <cell r="E251">
            <v>38.1</v>
          </cell>
          <cell r="F251">
            <v>305128.25486438069</v>
          </cell>
          <cell r="G251">
            <v>4981257.1850986555</v>
          </cell>
          <cell r="H251">
            <v>20</v>
          </cell>
          <cell r="I251">
            <v>2032.3242548311791</v>
          </cell>
          <cell r="J251">
            <v>-60</v>
          </cell>
          <cell r="K251">
            <v>1.5240000000000009</v>
          </cell>
          <cell r="L251">
            <v>38.1</v>
          </cell>
          <cell r="M251">
            <v>0.3490658503988659</v>
          </cell>
          <cell r="N251">
            <v>-1.0471975511965976</v>
          </cell>
          <cell r="O251">
            <v>0.76200000000000068</v>
          </cell>
        </row>
        <row r="252">
          <cell r="B252" t="str">
            <v>D534665</v>
          </cell>
          <cell r="C252" t="str">
            <v>Interval</v>
          </cell>
          <cell r="D252">
            <v>38.1</v>
          </cell>
          <cell r="E252">
            <v>39.624000000000002</v>
          </cell>
          <cell r="F252">
            <v>305128.51548372989</v>
          </cell>
          <cell r="G252">
            <v>4981257.9011444328</v>
          </cell>
          <cell r="H252">
            <v>20</v>
          </cell>
          <cell r="I252">
            <v>2031.0044321158116</v>
          </cell>
          <cell r="J252">
            <v>-60</v>
          </cell>
          <cell r="K252">
            <v>1.5240000000000009</v>
          </cell>
          <cell r="L252">
            <v>39.624000000000002</v>
          </cell>
          <cell r="M252">
            <v>0.3490658503988659</v>
          </cell>
          <cell r="N252">
            <v>-1.0471975511965976</v>
          </cell>
          <cell r="O252">
            <v>0.76200000000000068</v>
          </cell>
        </row>
        <row r="253">
          <cell r="B253" t="str">
            <v>D534666</v>
          </cell>
          <cell r="C253" t="str">
            <v>Interval</v>
          </cell>
          <cell r="D253">
            <v>39.624000000000002</v>
          </cell>
          <cell r="E253">
            <v>41.148000000000003</v>
          </cell>
          <cell r="F253">
            <v>305128.77610307909</v>
          </cell>
          <cell r="G253">
            <v>4981258.6171902101</v>
          </cell>
          <cell r="H253">
            <v>20</v>
          </cell>
          <cell r="I253">
            <v>2029.6846094004441</v>
          </cell>
          <cell r="J253">
            <v>-60</v>
          </cell>
          <cell r="K253">
            <v>1.5240000000000009</v>
          </cell>
          <cell r="L253">
            <v>41.148000000000003</v>
          </cell>
          <cell r="M253">
            <v>0.3490658503988659</v>
          </cell>
          <cell r="N253">
            <v>-1.0471975511965976</v>
          </cell>
          <cell r="O253">
            <v>0.76200000000000068</v>
          </cell>
        </row>
        <row r="254">
          <cell r="B254" t="str">
            <v>D534667</v>
          </cell>
          <cell r="C254" t="str">
            <v>Interval</v>
          </cell>
          <cell r="D254">
            <v>41.148000000000003</v>
          </cell>
          <cell r="E254">
            <v>42.672000000000004</v>
          </cell>
          <cell r="F254">
            <v>305129.03672242828</v>
          </cell>
          <cell r="G254">
            <v>4981259.3332359875</v>
          </cell>
          <cell r="H254">
            <v>20</v>
          </cell>
          <cell r="I254">
            <v>2028.3647866850765</v>
          </cell>
          <cell r="J254">
            <v>-60</v>
          </cell>
          <cell r="K254">
            <v>1.5240000000000009</v>
          </cell>
          <cell r="L254">
            <v>42.672000000000004</v>
          </cell>
          <cell r="M254">
            <v>0.3490658503988659</v>
          </cell>
          <cell r="N254">
            <v>-1.0471975511965976</v>
          </cell>
          <cell r="O254">
            <v>0.76200000000000068</v>
          </cell>
        </row>
        <row r="255">
          <cell r="B255" t="str">
            <v>D534668</v>
          </cell>
          <cell r="C255" t="str">
            <v>Interval</v>
          </cell>
          <cell r="D255">
            <v>42.672000000000004</v>
          </cell>
          <cell r="E255">
            <v>44.196000000000005</v>
          </cell>
          <cell r="F255">
            <v>305129.29734177748</v>
          </cell>
          <cell r="G255">
            <v>4981260.0492817648</v>
          </cell>
          <cell r="H255">
            <v>20</v>
          </cell>
          <cell r="I255">
            <v>2027.044963969709</v>
          </cell>
          <cell r="J255">
            <v>-60</v>
          </cell>
          <cell r="K255">
            <v>1.5240000000000009</v>
          </cell>
          <cell r="L255">
            <v>44.196000000000005</v>
          </cell>
          <cell r="M255">
            <v>0.3490658503988659</v>
          </cell>
          <cell r="N255">
            <v>-1.0471975511965976</v>
          </cell>
          <cell r="O255">
            <v>0.76200000000000068</v>
          </cell>
        </row>
        <row r="256">
          <cell r="B256" t="str">
            <v>D534669</v>
          </cell>
          <cell r="C256" t="str">
            <v>Interval</v>
          </cell>
          <cell r="D256">
            <v>44.196000000000005</v>
          </cell>
          <cell r="E256">
            <v>45.72</v>
          </cell>
          <cell r="F256">
            <v>305129.55796112667</v>
          </cell>
          <cell r="G256">
            <v>4981260.7653275421</v>
          </cell>
          <cell r="H256">
            <v>20</v>
          </cell>
          <cell r="I256">
            <v>2025.7251412543415</v>
          </cell>
          <cell r="J256">
            <v>-60</v>
          </cell>
          <cell r="K256">
            <v>1.5239999999999938</v>
          </cell>
          <cell r="L256">
            <v>45.72</v>
          </cell>
          <cell r="M256">
            <v>0.3490658503988659</v>
          </cell>
          <cell r="N256">
            <v>-1.0471975511965976</v>
          </cell>
          <cell r="O256">
            <v>0.76199999999999712</v>
          </cell>
        </row>
        <row r="257">
          <cell r="B257" t="str">
            <v>D534671</v>
          </cell>
          <cell r="C257" t="str">
            <v>Interval</v>
          </cell>
          <cell r="D257">
            <v>45.72</v>
          </cell>
          <cell r="E257">
            <v>47.244</v>
          </cell>
          <cell r="F257">
            <v>305129.81858047587</v>
          </cell>
          <cell r="G257">
            <v>4981261.4813733194</v>
          </cell>
          <cell r="H257">
            <v>20</v>
          </cell>
          <cell r="I257">
            <v>2024.4053185389739</v>
          </cell>
          <cell r="J257">
            <v>-60</v>
          </cell>
          <cell r="K257">
            <v>1.5240000000000009</v>
          </cell>
          <cell r="L257">
            <v>47.244</v>
          </cell>
          <cell r="M257">
            <v>0.3490658503988659</v>
          </cell>
          <cell r="N257">
            <v>-1.0471975511965976</v>
          </cell>
          <cell r="O257">
            <v>0.76200000000000068</v>
          </cell>
        </row>
        <row r="258">
          <cell r="B258" t="str">
            <v>D534672</v>
          </cell>
          <cell r="C258" t="str">
            <v>Interval</v>
          </cell>
          <cell r="D258">
            <v>47.244</v>
          </cell>
          <cell r="E258">
            <v>48.768000000000001</v>
          </cell>
          <cell r="F258">
            <v>305130.07919982506</v>
          </cell>
          <cell r="G258">
            <v>4981262.1974190967</v>
          </cell>
          <cell r="H258">
            <v>20</v>
          </cell>
          <cell r="I258">
            <v>2023.0854958236064</v>
          </cell>
          <cell r="J258">
            <v>-60</v>
          </cell>
          <cell r="K258">
            <v>1.5240000000000009</v>
          </cell>
          <cell r="L258">
            <v>48.768000000000001</v>
          </cell>
          <cell r="M258">
            <v>0.3490658503988659</v>
          </cell>
          <cell r="N258">
            <v>-1.0471975511965976</v>
          </cell>
          <cell r="O258">
            <v>0.76200000000000068</v>
          </cell>
        </row>
        <row r="259">
          <cell r="B259" t="str">
            <v>D534673</v>
          </cell>
          <cell r="C259" t="str">
            <v>Interval</v>
          </cell>
          <cell r="D259">
            <v>48.768000000000001</v>
          </cell>
          <cell r="E259">
            <v>50.292000000000002</v>
          </cell>
          <cell r="F259">
            <v>305130.33981917426</v>
          </cell>
          <cell r="G259">
            <v>4981262.913464874</v>
          </cell>
          <cell r="H259">
            <v>20</v>
          </cell>
          <cell r="I259">
            <v>2021.7656731082388</v>
          </cell>
          <cell r="J259">
            <v>-60</v>
          </cell>
          <cell r="K259">
            <v>1.5240000000000009</v>
          </cell>
          <cell r="L259">
            <v>50.292000000000002</v>
          </cell>
          <cell r="M259">
            <v>0.3490658503988659</v>
          </cell>
          <cell r="N259">
            <v>-1.0471975511965976</v>
          </cell>
          <cell r="O259">
            <v>0.76200000000000068</v>
          </cell>
        </row>
        <row r="260">
          <cell r="B260" t="str">
            <v>D534674</v>
          </cell>
          <cell r="C260" t="str">
            <v>Interval</v>
          </cell>
          <cell r="D260">
            <v>50.292000000000002</v>
          </cell>
          <cell r="E260">
            <v>51.816000000000003</v>
          </cell>
          <cell r="F260">
            <v>305130.60043852346</v>
          </cell>
          <cell r="G260">
            <v>4981263.6295106513</v>
          </cell>
          <cell r="H260">
            <v>20</v>
          </cell>
          <cell r="I260">
            <v>2020.4458503928713</v>
          </cell>
          <cell r="J260">
            <v>-60</v>
          </cell>
          <cell r="K260">
            <v>1.5240000000000009</v>
          </cell>
          <cell r="L260">
            <v>51.816000000000003</v>
          </cell>
          <cell r="M260">
            <v>0.3490658503988659</v>
          </cell>
          <cell r="N260">
            <v>-1.0471975511965976</v>
          </cell>
          <cell r="O260">
            <v>0.76200000000000068</v>
          </cell>
        </row>
        <row r="261">
          <cell r="B261" t="str">
            <v>D534675</v>
          </cell>
          <cell r="C261" t="str">
            <v>Interval</v>
          </cell>
          <cell r="D261">
            <v>51.816000000000003</v>
          </cell>
          <cell r="E261">
            <v>53.34</v>
          </cell>
          <cell r="F261">
            <v>305130.86105787265</v>
          </cell>
          <cell r="G261">
            <v>4981264.3455564287</v>
          </cell>
          <cell r="H261">
            <v>20</v>
          </cell>
          <cell r="I261">
            <v>2019.1260276775038</v>
          </cell>
          <cell r="J261">
            <v>-60</v>
          </cell>
          <cell r="K261">
            <v>1.5240000000000009</v>
          </cell>
          <cell r="L261">
            <v>53.34</v>
          </cell>
          <cell r="M261">
            <v>0.3490658503988659</v>
          </cell>
          <cell r="N261">
            <v>-1.0471975511965976</v>
          </cell>
          <cell r="O261">
            <v>0.76200000000000068</v>
          </cell>
        </row>
        <row r="262">
          <cell r="B262" t="str">
            <v>D534676</v>
          </cell>
          <cell r="C262" t="str">
            <v>Interval</v>
          </cell>
          <cell r="D262">
            <v>53.34</v>
          </cell>
          <cell r="E262">
            <v>54.864000000000004</v>
          </cell>
          <cell r="F262">
            <v>305131.12167722185</v>
          </cell>
          <cell r="G262">
            <v>4981265.061602206</v>
          </cell>
          <cell r="H262">
            <v>20</v>
          </cell>
          <cell r="I262">
            <v>2017.8062049621362</v>
          </cell>
          <cell r="J262">
            <v>-60</v>
          </cell>
          <cell r="K262">
            <v>1.5240000000000009</v>
          </cell>
          <cell r="L262">
            <v>54.864000000000004</v>
          </cell>
          <cell r="M262">
            <v>0.3490658503988659</v>
          </cell>
          <cell r="N262">
            <v>-1.0471975511965976</v>
          </cell>
          <cell r="O262">
            <v>0.76200000000000068</v>
          </cell>
        </row>
        <row r="263">
          <cell r="B263" t="str">
            <v>D534677</v>
          </cell>
          <cell r="C263" t="str">
            <v>Interval</v>
          </cell>
          <cell r="D263">
            <v>54.864000000000004</v>
          </cell>
          <cell r="E263">
            <v>56.388000000000005</v>
          </cell>
          <cell r="F263">
            <v>305131.38229657104</v>
          </cell>
          <cell r="G263">
            <v>4981265.7776479833</v>
          </cell>
          <cell r="H263">
            <v>20</v>
          </cell>
          <cell r="I263">
            <v>2016.4863822467687</v>
          </cell>
          <cell r="J263">
            <v>-60</v>
          </cell>
          <cell r="K263">
            <v>1.5240000000000009</v>
          </cell>
          <cell r="L263">
            <v>56.388000000000005</v>
          </cell>
          <cell r="M263">
            <v>0.3490658503988659</v>
          </cell>
          <cell r="N263">
            <v>-1.0471975511965976</v>
          </cell>
          <cell r="O263">
            <v>0.76200000000000068</v>
          </cell>
        </row>
        <row r="264">
          <cell r="B264" t="str">
            <v>D534678</v>
          </cell>
          <cell r="C264" t="str">
            <v>Collar</v>
          </cell>
          <cell r="D264">
            <v>0</v>
          </cell>
          <cell r="E264">
            <v>1.524</v>
          </cell>
          <cell r="F264">
            <v>305164</v>
          </cell>
          <cell r="G264">
            <v>4981228</v>
          </cell>
          <cell r="H264">
            <v>20</v>
          </cell>
          <cell r="I264">
            <v>2072.9448000000002</v>
          </cell>
          <cell r="J264">
            <v>-60</v>
          </cell>
          <cell r="K264">
            <v>1.524</v>
          </cell>
          <cell r="L264">
            <v>1.524</v>
          </cell>
        </row>
        <row r="265">
          <cell r="B265" t="str">
            <v>D534679</v>
          </cell>
          <cell r="C265" t="str">
            <v>Interval</v>
          </cell>
          <cell r="D265">
            <v>1.524</v>
          </cell>
          <cell r="E265">
            <v>3.048</v>
          </cell>
          <cell r="F265">
            <v>305164.2606193492</v>
          </cell>
          <cell r="G265">
            <v>4981228.7160457773</v>
          </cell>
          <cell r="H265">
            <v>20</v>
          </cell>
          <cell r="I265">
            <v>2071.6249772846327</v>
          </cell>
          <cell r="J265">
            <v>-60</v>
          </cell>
          <cell r="K265">
            <v>1.524</v>
          </cell>
          <cell r="L265">
            <v>3.048</v>
          </cell>
          <cell r="M265">
            <v>0.3490658503988659</v>
          </cell>
          <cell r="N265">
            <v>-1.0471975511965976</v>
          </cell>
          <cell r="O265">
            <v>0.76200000000000023</v>
          </cell>
        </row>
        <row r="266">
          <cell r="B266" t="str">
            <v>D534680</v>
          </cell>
          <cell r="C266" t="str">
            <v>Interval</v>
          </cell>
          <cell r="D266">
            <v>3.048</v>
          </cell>
          <cell r="E266">
            <v>4.5720000000000001</v>
          </cell>
          <cell r="F266">
            <v>305164.52123869839</v>
          </cell>
          <cell r="G266">
            <v>4981229.4320915546</v>
          </cell>
          <cell r="H266">
            <v>20</v>
          </cell>
          <cell r="I266">
            <v>2070.3051545692651</v>
          </cell>
          <cell r="J266">
            <v>-60</v>
          </cell>
          <cell r="K266">
            <v>1.524</v>
          </cell>
          <cell r="L266">
            <v>4.5720000000000001</v>
          </cell>
          <cell r="M266">
            <v>0.3490658503988659</v>
          </cell>
          <cell r="N266">
            <v>-1.0471975511965976</v>
          </cell>
          <cell r="O266">
            <v>0.76200000000000023</v>
          </cell>
        </row>
        <row r="267">
          <cell r="B267" t="str">
            <v>D534682</v>
          </cell>
          <cell r="C267" t="str">
            <v>Interval</v>
          </cell>
          <cell r="D267">
            <v>4.5720000000000001</v>
          </cell>
          <cell r="E267">
            <v>6.0960000000000001</v>
          </cell>
          <cell r="F267">
            <v>305164.78185804759</v>
          </cell>
          <cell r="G267">
            <v>4981230.1481373319</v>
          </cell>
          <cell r="H267">
            <v>20</v>
          </cell>
          <cell r="I267">
            <v>2068.9853318538976</v>
          </cell>
          <cell r="J267">
            <v>-60</v>
          </cell>
          <cell r="K267">
            <v>1.524</v>
          </cell>
          <cell r="L267">
            <v>6.0960000000000001</v>
          </cell>
          <cell r="M267">
            <v>0.3490658503988659</v>
          </cell>
          <cell r="N267">
            <v>-1.0471975511965976</v>
          </cell>
          <cell r="O267">
            <v>0.76200000000000023</v>
          </cell>
        </row>
        <row r="268">
          <cell r="B268" t="str">
            <v>D534683</v>
          </cell>
          <cell r="C268" t="str">
            <v>Interval</v>
          </cell>
          <cell r="D268">
            <v>6.0960000000000001</v>
          </cell>
          <cell r="E268">
            <v>7.62</v>
          </cell>
          <cell r="F268">
            <v>305165.04247739678</v>
          </cell>
          <cell r="G268">
            <v>4981230.8641831093</v>
          </cell>
          <cell r="H268">
            <v>20</v>
          </cell>
          <cell r="I268">
            <v>2067.6655091385301</v>
          </cell>
          <cell r="J268">
            <v>-60</v>
          </cell>
          <cell r="K268">
            <v>1.524</v>
          </cell>
          <cell r="L268">
            <v>7.62</v>
          </cell>
          <cell r="M268">
            <v>0.3490658503988659</v>
          </cell>
          <cell r="N268">
            <v>-1.0471975511965976</v>
          </cell>
          <cell r="O268">
            <v>0.76200000000000023</v>
          </cell>
        </row>
        <row r="269">
          <cell r="B269" t="str">
            <v>D534684</v>
          </cell>
          <cell r="C269" t="str">
            <v>Interval</v>
          </cell>
          <cell r="D269">
            <v>7.62</v>
          </cell>
          <cell r="E269">
            <v>9.1440000000000001</v>
          </cell>
          <cell r="F269">
            <v>305165.30309674598</v>
          </cell>
          <cell r="G269">
            <v>4981231.5802288866</v>
          </cell>
          <cell r="H269">
            <v>20</v>
          </cell>
          <cell r="I269">
            <v>2066.3456864231625</v>
          </cell>
          <cell r="J269">
            <v>-60</v>
          </cell>
          <cell r="K269">
            <v>1.524</v>
          </cell>
          <cell r="L269">
            <v>9.1440000000000001</v>
          </cell>
          <cell r="M269">
            <v>0.3490658503988659</v>
          </cell>
          <cell r="N269">
            <v>-1.0471975511965976</v>
          </cell>
          <cell r="O269">
            <v>0.76200000000000023</v>
          </cell>
        </row>
        <row r="270">
          <cell r="B270" t="str">
            <v>D534685</v>
          </cell>
          <cell r="C270" t="str">
            <v>Interval</v>
          </cell>
          <cell r="D270">
            <v>9.1440000000000001</v>
          </cell>
          <cell r="E270">
            <v>10.668000000000001</v>
          </cell>
          <cell r="F270">
            <v>305165.56371609517</v>
          </cell>
          <cell r="G270">
            <v>4981232.2962746639</v>
          </cell>
          <cell r="H270">
            <v>20</v>
          </cell>
          <cell r="I270">
            <v>2065.025863707795</v>
          </cell>
          <cell r="J270">
            <v>-60</v>
          </cell>
          <cell r="K270">
            <v>1.5240000000000009</v>
          </cell>
          <cell r="L270">
            <v>10.668000000000001</v>
          </cell>
          <cell r="M270">
            <v>0.3490658503988659</v>
          </cell>
          <cell r="N270">
            <v>-1.0471975511965976</v>
          </cell>
          <cell r="O270">
            <v>0.76200000000000068</v>
          </cell>
        </row>
        <row r="271">
          <cell r="B271" t="str">
            <v>D534686</v>
          </cell>
          <cell r="C271" t="str">
            <v>Interval</v>
          </cell>
          <cell r="D271">
            <v>10.668000000000001</v>
          </cell>
          <cell r="E271">
            <v>12.192</v>
          </cell>
          <cell r="F271">
            <v>305165.82433544437</v>
          </cell>
          <cell r="G271">
            <v>4981233.0123204412</v>
          </cell>
          <cell r="H271">
            <v>20</v>
          </cell>
          <cell r="I271">
            <v>2063.7060409924275</v>
          </cell>
          <cell r="J271">
            <v>-60</v>
          </cell>
          <cell r="K271">
            <v>1.5239999999999991</v>
          </cell>
          <cell r="L271">
            <v>12.192</v>
          </cell>
          <cell r="M271">
            <v>0.3490658503988659</v>
          </cell>
          <cell r="N271">
            <v>-1.0471975511965976</v>
          </cell>
          <cell r="O271">
            <v>0.76199999999999979</v>
          </cell>
        </row>
        <row r="272">
          <cell r="B272" t="str">
            <v>D534687</v>
          </cell>
          <cell r="C272" t="str">
            <v>Interval</v>
          </cell>
          <cell r="D272">
            <v>12.192</v>
          </cell>
          <cell r="E272">
            <v>13.716000000000001</v>
          </cell>
          <cell r="F272">
            <v>305166.08495479356</v>
          </cell>
          <cell r="G272">
            <v>4981233.7283662185</v>
          </cell>
          <cell r="H272">
            <v>20</v>
          </cell>
          <cell r="I272">
            <v>2062.3862182770599</v>
          </cell>
          <cell r="J272">
            <v>-60</v>
          </cell>
          <cell r="K272">
            <v>1.5240000000000009</v>
          </cell>
          <cell r="L272">
            <v>13.716000000000001</v>
          </cell>
          <cell r="M272">
            <v>0.3490658503988659</v>
          </cell>
          <cell r="N272">
            <v>-1.0471975511965976</v>
          </cell>
          <cell r="O272">
            <v>0.76200000000000068</v>
          </cell>
        </row>
        <row r="273">
          <cell r="B273" t="str">
            <v>D534688</v>
          </cell>
          <cell r="C273" t="str">
            <v>Interval</v>
          </cell>
          <cell r="D273">
            <v>13.716000000000001</v>
          </cell>
          <cell r="E273">
            <v>15.24</v>
          </cell>
          <cell r="F273">
            <v>305166.34557414276</v>
          </cell>
          <cell r="G273">
            <v>4981234.4444119958</v>
          </cell>
          <cell r="H273">
            <v>20</v>
          </cell>
          <cell r="I273">
            <v>2061.0663955616924</v>
          </cell>
          <cell r="J273">
            <v>-60</v>
          </cell>
          <cell r="K273">
            <v>1.5239999999999991</v>
          </cell>
          <cell r="L273">
            <v>15.24</v>
          </cell>
          <cell r="M273">
            <v>0.3490658503988659</v>
          </cell>
          <cell r="N273">
            <v>-1.0471975511965976</v>
          </cell>
          <cell r="O273">
            <v>0.76199999999999979</v>
          </cell>
        </row>
        <row r="274">
          <cell r="B274" t="str">
            <v>D534689</v>
          </cell>
          <cell r="C274" t="str">
            <v>Interval</v>
          </cell>
          <cell r="D274">
            <v>15.24</v>
          </cell>
          <cell r="E274">
            <v>16.763999999999999</v>
          </cell>
          <cell r="F274">
            <v>305166.60619349196</v>
          </cell>
          <cell r="G274">
            <v>4981235.1604577731</v>
          </cell>
          <cell r="H274">
            <v>20</v>
          </cell>
          <cell r="I274">
            <v>2059.7465728463249</v>
          </cell>
          <cell r="J274">
            <v>-60</v>
          </cell>
          <cell r="K274">
            <v>1.5239999999999991</v>
          </cell>
          <cell r="L274">
            <v>16.763999999999999</v>
          </cell>
          <cell r="M274">
            <v>0.3490658503988659</v>
          </cell>
          <cell r="N274">
            <v>-1.0471975511965976</v>
          </cell>
          <cell r="O274">
            <v>0.76199999999999979</v>
          </cell>
        </row>
        <row r="275">
          <cell r="B275" t="str">
            <v>D534691</v>
          </cell>
          <cell r="C275" t="str">
            <v>Interval</v>
          </cell>
          <cell r="D275">
            <v>16.763999999999999</v>
          </cell>
          <cell r="E275">
            <v>18.288</v>
          </cell>
          <cell r="F275">
            <v>305166.86681284115</v>
          </cell>
          <cell r="G275">
            <v>4981235.8765035504</v>
          </cell>
          <cell r="H275">
            <v>20</v>
          </cell>
          <cell r="I275">
            <v>2058.4267501309573</v>
          </cell>
          <cell r="J275">
            <v>-60</v>
          </cell>
          <cell r="K275">
            <v>1.5240000000000009</v>
          </cell>
          <cell r="L275">
            <v>18.288</v>
          </cell>
          <cell r="M275">
            <v>0.3490658503988659</v>
          </cell>
          <cell r="N275">
            <v>-1.0471975511965976</v>
          </cell>
          <cell r="O275">
            <v>0.76200000000000068</v>
          </cell>
        </row>
        <row r="276">
          <cell r="B276" t="str">
            <v>D534692</v>
          </cell>
          <cell r="C276" t="str">
            <v>Interval</v>
          </cell>
          <cell r="D276">
            <v>18.288</v>
          </cell>
          <cell r="E276">
            <v>19.812000000000001</v>
          </cell>
          <cell r="F276">
            <v>305167.12743219035</v>
          </cell>
          <cell r="G276">
            <v>4981236.5925493278</v>
          </cell>
          <cell r="H276">
            <v>20</v>
          </cell>
          <cell r="I276">
            <v>2057.1069274155898</v>
          </cell>
          <cell r="J276">
            <v>-60</v>
          </cell>
          <cell r="K276">
            <v>1.5240000000000009</v>
          </cell>
          <cell r="L276">
            <v>19.812000000000001</v>
          </cell>
          <cell r="M276">
            <v>0.3490658503988659</v>
          </cell>
          <cell r="N276">
            <v>-1.0471975511965976</v>
          </cell>
          <cell r="O276">
            <v>0.76200000000000068</v>
          </cell>
        </row>
        <row r="277">
          <cell r="B277" t="str">
            <v>D534693</v>
          </cell>
          <cell r="C277" t="str">
            <v>Interval</v>
          </cell>
          <cell r="D277">
            <v>19.812000000000001</v>
          </cell>
          <cell r="E277">
            <v>21.336000000000002</v>
          </cell>
          <cell r="F277">
            <v>305167.38805153954</v>
          </cell>
          <cell r="G277">
            <v>4981237.3085951051</v>
          </cell>
          <cell r="H277">
            <v>20</v>
          </cell>
          <cell r="I277">
            <v>2055.7871047002222</v>
          </cell>
          <cell r="J277">
            <v>-60</v>
          </cell>
          <cell r="K277">
            <v>1.5240000000000009</v>
          </cell>
          <cell r="L277">
            <v>21.336000000000002</v>
          </cell>
          <cell r="M277">
            <v>0.3490658503988659</v>
          </cell>
          <cell r="N277">
            <v>-1.0471975511965976</v>
          </cell>
          <cell r="O277">
            <v>0.76200000000000068</v>
          </cell>
        </row>
        <row r="278">
          <cell r="B278" t="str">
            <v>D534694</v>
          </cell>
          <cell r="C278" t="str">
            <v>Interval</v>
          </cell>
          <cell r="D278">
            <v>21.336000000000002</v>
          </cell>
          <cell r="E278">
            <v>22.86</v>
          </cell>
          <cell r="F278">
            <v>305167.64867088874</v>
          </cell>
          <cell r="G278">
            <v>4981238.0246408824</v>
          </cell>
          <cell r="H278">
            <v>20</v>
          </cell>
          <cell r="I278">
            <v>2054.4672819848547</v>
          </cell>
          <cell r="J278">
            <v>-60</v>
          </cell>
          <cell r="K278">
            <v>1.5239999999999974</v>
          </cell>
          <cell r="L278">
            <v>22.86</v>
          </cell>
          <cell r="M278">
            <v>0.3490658503988659</v>
          </cell>
          <cell r="N278">
            <v>-1.0471975511965976</v>
          </cell>
          <cell r="O278">
            <v>0.7619999999999989</v>
          </cell>
        </row>
        <row r="279">
          <cell r="B279" t="str">
            <v>D534695</v>
          </cell>
          <cell r="C279" t="str">
            <v>Collar</v>
          </cell>
          <cell r="D279">
            <v>0</v>
          </cell>
          <cell r="E279">
            <v>1.524</v>
          </cell>
          <cell r="F279">
            <v>305121.96999999997</v>
          </cell>
          <cell r="G279">
            <v>4981237.68</v>
          </cell>
          <cell r="H279">
            <v>10</v>
          </cell>
          <cell r="I279">
            <v>2064.1056000000003</v>
          </cell>
          <cell r="J279">
            <v>-70</v>
          </cell>
          <cell r="K279">
            <v>1.524</v>
          </cell>
          <cell r="L279">
            <v>1.524</v>
          </cell>
        </row>
        <row r="280">
          <cell r="B280" t="str">
            <v>D534696</v>
          </cell>
          <cell r="C280" t="str">
            <v>Interval</v>
          </cell>
          <cell r="D280">
            <v>1.524</v>
          </cell>
          <cell r="E280">
            <v>3.048</v>
          </cell>
          <cell r="F280">
            <v>305122.06051215006</v>
          </cell>
          <cell r="G280">
            <v>4981238.1933199111</v>
          </cell>
          <cell r="H280">
            <v>10</v>
          </cell>
          <cell r="I280">
            <v>2062.6735084459224</v>
          </cell>
          <cell r="J280">
            <v>-70</v>
          </cell>
          <cell r="K280">
            <v>1.524</v>
          </cell>
          <cell r="L280">
            <v>3.048</v>
          </cell>
          <cell r="M280">
            <v>0.17453292519943295</v>
          </cell>
          <cell r="N280">
            <v>-1.2217304763960306</v>
          </cell>
          <cell r="O280">
            <v>0.52123869842831927</v>
          </cell>
        </row>
        <row r="281">
          <cell r="B281" t="str">
            <v>D534697</v>
          </cell>
          <cell r="C281" t="str">
            <v>Interval</v>
          </cell>
          <cell r="D281">
            <v>3.048</v>
          </cell>
          <cell r="E281">
            <v>4.5720000000000001</v>
          </cell>
          <cell r="F281">
            <v>305122.15102430014</v>
          </cell>
          <cell r="G281">
            <v>4981238.7066398226</v>
          </cell>
          <cell r="H281">
            <v>10</v>
          </cell>
          <cell r="I281">
            <v>2061.2414168918444</v>
          </cell>
          <cell r="J281">
            <v>-70</v>
          </cell>
          <cell r="K281">
            <v>1.524</v>
          </cell>
          <cell r="L281">
            <v>4.5720000000000001</v>
          </cell>
          <cell r="M281">
            <v>0.17453292519943295</v>
          </cell>
          <cell r="N281">
            <v>-1.2217304763960306</v>
          </cell>
          <cell r="O281">
            <v>0.52123869842831927</v>
          </cell>
        </row>
        <row r="282">
          <cell r="B282" t="str">
            <v>D534698</v>
          </cell>
          <cell r="C282" t="str">
            <v>Interval</v>
          </cell>
          <cell r="D282">
            <v>4.5720000000000001</v>
          </cell>
          <cell r="E282">
            <v>6.0960000000000001</v>
          </cell>
          <cell r="F282">
            <v>305122.24153645022</v>
          </cell>
          <cell r="G282">
            <v>4981239.219959734</v>
          </cell>
          <cell r="H282">
            <v>10</v>
          </cell>
          <cell r="I282">
            <v>2059.8093253377665</v>
          </cell>
          <cell r="J282">
            <v>-70</v>
          </cell>
          <cell r="K282">
            <v>1.524</v>
          </cell>
          <cell r="L282">
            <v>6.0960000000000001</v>
          </cell>
          <cell r="M282">
            <v>0.17453292519943295</v>
          </cell>
          <cell r="N282">
            <v>-1.2217304763960306</v>
          </cell>
          <cell r="O282">
            <v>0.52123869842831927</v>
          </cell>
        </row>
        <row r="283">
          <cell r="B283" t="str">
            <v>D534699</v>
          </cell>
          <cell r="C283" t="str">
            <v>Interval</v>
          </cell>
          <cell r="D283">
            <v>6.0960000000000001</v>
          </cell>
          <cell r="E283">
            <v>7.62</v>
          </cell>
          <cell r="F283">
            <v>305122.33204860031</v>
          </cell>
          <cell r="G283">
            <v>4981239.7332796454</v>
          </cell>
          <cell r="H283">
            <v>10</v>
          </cell>
          <cell r="I283">
            <v>2058.3772337836886</v>
          </cell>
          <cell r="J283">
            <v>-70</v>
          </cell>
          <cell r="K283">
            <v>1.524</v>
          </cell>
          <cell r="L283">
            <v>7.62</v>
          </cell>
          <cell r="M283">
            <v>0.17453292519943295</v>
          </cell>
          <cell r="N283">
            <v>-1.2217304763960306</v>
          </cell>
          <cell r="O283">
            <v>0.52123869842831927</v>
          </cell>
        </row>
        <row r="284">
          <cell r="B284" t="str">
            <v>D534700</v>
          </cell>
          <cell r="C284" t="str">
            <v>Interval</v>
          </cell>
          <cell r="D284">
            <v>7.62</v>
          </cell>
          <cell r="E284">
            <v>9.1440000000000001</v>
          </cell>
          <cell r="F284">
            <v>305122.42256075039</v>
          </cell>
          <cell r="G284">
            <v>4981240.2465995569</v>
          </cell>
          <cell r="H284">
            <v>10</v>
          </cell>
          <cell r="I284">
            <v>2056.9451422296106</v>
          </cell>
          <cell r="J284">
            <v>-70</v>
          </cell>
          <cell r="K284">
            <v>1.524</v>
          </cell>
          <cell r="L284">
            <v>9.1440000000000001</v>
          </cell>
          <cell r="M284">
            <v>0.17453292519943295</v>
          </cell>
          <cell r="N284">
            <v>-1.2217304763960306</v>
          </cell>
          <cell r="O284">
            <v>0.52123869842831927</v>
          </cell>
        </row>
        <row r="285">
          <cell r="B285" t="str">
            <v>D534701</v>
          </cell>
          <cell r="C285" t="str">
            <v>Interval</v>
          </cell>
          <cell r="D285">
            <v>9.1440000000000001</v>
          </cell>
          <cell r="E285">
            <v>10.668000000000001</v>
          </cell>
          <cell r="F285">
            <v>305122.51307290047</v>
          </cell>
          <cell r="G285">
            <v>4981240.7599194683</v>
          </cell>
          <cell r="H285">
            <v>10</v>
          </cell>
          <cell r="I285">
            <v>2055.5130506755327</v>
          </cell>
          <cell r="J285">
            <v>-70</v>
          </cell>
          <cell r="K285">
            <v>1.5240000000000009</v>
          </cell>
          <cell r="L285">
            <v>10.668000000000001</v>
          </cell>
          <cell r="M285">
            <v>0.17453292519943295</v>
          </cell>
          <cell r="N285">
            <v>-1.2217304763960306</v>
          </cell>
          <cell r="O285">
            <v>0.5212386984283196</v>
          </cell>
        </row>
        <row r="286">
          <cell r="B286" t="str">
            <v>D534703</v>
          </cell>
          <cell r="C286" t="str">
            <v>Interval</v>
          </cell>
          <cell r="D286">
            <v>10.668000000000001</v>
          </cell>
          <cell r="E286">
            <v>12.192</v>
          </cell>
          <cell r="F286">
            <v>305122.60358505056</v>
          </cell>
          <cell r="G286">
            <v>4981241.2732393797</v>
          </cell>
          <cell r="H286">
            <v>10</v>
          </cell>
          <cell r="I286">
            <v>2054.0809591214547</v>
          </cell>
          <cell r="J286">
            <v>-70</v>
          </cell>
          <cell r="K286">
            <v>1.5239999999999991</v>
          </cell>
          <cell r="L286">
            <v>12.192</v>
          </cell>
          <cell r="M286">
            <v>0.17453292519943295</v>
          </cell>
          <cell r="N286">
            <v>-1.2217304763960306</v>
          </cell>
          <cell r="O286">
            <v>0.52123869842831894</v>
          </cell>
        </row>
        <row r="287">
          <cell r="B287" t="str">
            <v>D534704</v>
          </cell>
          <cell r="C287" t="str">
            <v>Interval</v>
          </cell>
          <cell r="D287">
            <v>12.192</v>
          </cell>
          <cell r="E287">
            <v>13.716000000000001</v>
          </cell>
          <cell r="F287">
            <v>305122.69409720064</v>
          </cell>
          <cell r="G287">
            <v>4981241.7865592912</v>
          </cell>
          <cell r="H287">
            <v>10</v>
          </cell>
          <cell r="I287">
            <v>2052.6488675673768</v>
          </cell>
          <cell r="J287">
            <v>-70</v>
          </cell>
          <cell r="K287">
            <v>1.5240000000000009</v>
          </cell>
          <cell r="L287">
            <v>13.716000000000001</v>
          </cell>
          <cell r="M287">
            <v>0.17453292519943295</v>
          </cell>
          <cell r="N287">
            <v>-1.2217304763960306</v>
          </cell>
          <cell r="O287">
            <v>0.5212386984283196</v>
          </cell>
        </row>
        <row r="288">
          <cell r="B288" t="str">
            <v>D534705</v>
          </cell>
          <cell r="C288" t="str">
            <v>Interval</v>
          </cell>
          <cell r="D288">
            <v>13.716000000000001</v>
          </cell>
          <cell r="E288">
            <v>15.24</v>
          </cell>
          <cell r="F288">
            <v>305122.78460935073</v>
          </cell>
          <cell r="G288">
            <v>4981242.2998792026</v>
          </cell>
          <cell r="H288">
            <v>10</v>
          </cell>
          <cell r="I288">
            <v>2051.2167760132988</v>
          </cell>
          <cell r="J288">
            <v>-70</v>
          </cell>
          <cell r="K288">
            <v>1.5239999999999991</v>
          </cell>
          <cell r="L288">
            <v>15.24</v>
          </cell>
          <cell r="M288">
            <v>0.17453292519943295</v>
          </cell>
          <cell r="N288">
            <v>-1.2217304763960306</v>
          </cell>
          <cell r="O288">
            <v>0.52123869842831894</v>
          </cell>
        </row>
        <row r="289">
          <cell r="B289" t="str">
            <v>D534706</v>
          </cell>
          <cell r="C289" t="str">
            <v>Interval</v>
          </cell>
          <cell r="D289">
            <v>15.24</v>
          </cell>
          <cell r="E289">
            <v>16.763999999999999</v>
          </cell>
          <cell r="F289">
            <v>305122.87512150081</v>
          </cell>
          <cell r="G289">
            <v>4981242.8131991141</v>
          </cell>
          <cell r="H289">
            <v>10</v>
          </cell>
          <cell r="I289">
            <v>2049.7846844592209</v>
          </cell>
          <cell r="J289">
            <v>-70</v>
          </cell>
          <cell r="K289">
            <v>1.5239999999999991</v>
          </cell>
          <cell r="L289">
            <v>16.763999999999999</v>
          </cell>
          <cell r="M289">
            <v>0.17453292519943295</v>
          </cell>
          <cell r="N289">
            <v>-1.2217304763960306</v>
          </cell>
          <cell r="O289">
            <v>0.52123869842831894</v>
          </cell>
        </row>
        <row r="290">
          <cell r="B290" t="str">
            <v>D534707</v>
          </cell>
          <cell r="C290" t="str">
            <v>Interval</v>
          </cell>
          <cell r="D290">
            <v>16.763999999999999</v>
          </cell>
          <cell r="E290">
            <v>18.288</v>
          </cell>
          <cell r="F290">
            <v>305122.96563365089</v>
          </cell>
          <cell r="G290">
            <v>4981243.3265190255</v>
          </cell>
          <cell r="H290">
            <v>10</v>
          </cell>
          <cell r="I290">
            <v>2048.352592905143</v>
          </cell>
          <cell r="J290">
            <v>-70</v>
          </cell>
          <cell r="K290">
            <v>1.5240000000000009</v>
          </cell>
          <cell r="L290">
            <v>18.288</v>
          </cell>
          <cell r="M290">
            <v>0.17453292519943295</v>
          </cell>
          <cell r="N290">
            <v>-1.2217304763960306</v>
          </cell>
          <cell r="O290">
            <v>0.5212386984283196</v>
          </cell>
        </row>
        <row r="291">
          <cell r="B291" t="str">
            <v>D534708</v>
          </cell>
          <cell r="C291" t="str">
            <v>Interval</v>
          </cell>
          <cell r="D291">
            <v>18.288</v>
          </cell>
          <cell r="E291">
            <v>19.812000000000001</v>
          </cell>
          <cell r="F291">
            <v>305123.05614580098</v>
          </cell>
          <cell r="G291">
            <v>4981243.8398389369</v>
          </cell>
          <cell r="H291">
            <v>10</v>
          </cell>
          <cell r="I291">
            <v>2046.9205013510652</v>
          </cell>
          <cell r="J291">
            <v>-70</v>
          </cell>
          <cell r="K291">
            <v>1.5240000000000009</v>
          </cell>
          <cell r="L291">
            <v>19.812000000000001</v>
          </cell>
          <cell r="M291">
            <v>0.17453292519943295</v>
          </cell>
          <cell r="N291">
            <v>-1.2217304763960306</v>
          </cell>
          <cell r="O291">
            <v>0.5212386984283196</v>
          </cell>
        </row>
        <row r="292">
          <cell r="B292" t="str">
            <v>D534709</v>
          </cell>
          <cell r="C292" t="str">
            <v>Interval</v>
          </cell>
          <cell r="D292">
            <v>19.812000000000001</v>
          </cell>
          <cell r="E292">
            <v>21.336000000000002</v>
          </cell>
          <cell r="F292">
            <v>305123.14665795106</v>
          </cell>
          <cell r="G292">
            <v>4981244.3531588484</v>
          </cell>
          <cell r="H292">
            <v>10</v>
          </cell>
          <cell r="I292">
            <v>2045.4884097969875</v>
          </cell>
          <cell r="J292">
            <v>-70</v>
          </cell>
          <cell r="K292">
            <v>1.5240000000000009</v>
          </cell>
          <cell r="L292">
            <v>21.336000000000002</v>
          </cell>
          <cell r="M292">
            <v>0.17453292519943295</v>
          </cell>
          <cell r="N292">
            <v>-1.2217304763960306</v>
          </cell>
          <cell r="O292">
            <v>0.5212386984283196</v>
          </cell>
        </row>
        <row r="293">
          <cell r="B293" t="str">
            <v>D534710</v>
          </cell>
          <cell r="C293" t="str">
            <v>Interval</v>
          </cell>
          <cell r="D293">
            <v>21.336000000000002</v>
          </cell>
          <cell r="E293">
            <v>22.86</v>
          </cell>
          <cell r="F293">
            <v>305123.23717010114</v>
          </cell>
          <cell r="G293">
            <v>4981244.8664787598</v>
          </cell>
          <cell r="H293">
            <v>10</v>
          </cell>
          <cell r="I293">
            <v>2044.0563182429098</v>
          </cell>
          <cell r="J293">
            <v>-70</v>
          </cell>
          <cell r="K293">
            <v>1.5239999999999974</v>
          </cell>
          <cell r="L293">
            <v>22.86</v>
          </cell>
          <cell r="M293">
            <v>0.17453292519943295</v>
          </cell>
          <cell r="N293">
            <v>-1.2217304763960306</v>
          </cell>
          <cell r="O293">
            <v>0.52123869842831838</v>
          </cell>
        </row>
        <row r="294">
          <cell r="B294" t="str">
            <v>D534711</v>
          </cell>
          <cell r="C294" t="str">
            <v>Interval</v>
          </cell>
          <cell r="D294">
            <v>22.86</v>
          </cell>
          <cell r="E294">
            <v>24.384</v>
          </cell>
          <cell r="F294">
            <v>305123.32768225123</v>
          </cell>
          <cell r="G294">
            <v>4981245.3797986712</v>
          </cell>
          <cell r="H294">
            <v>10</v>
          </cell>
          <cell r="I294">
            <v>2042.6242266888321</v>
          </cell>
          <cell r="J294">
            <v>-70</v>
          </cell>
          <cell r="K294">
            <v>1.5240000000000009</v>
          </cell>
          <cell r="L294">
            <v>24.384</v>
          </cell>
          <cell r="M294">
            <v>0.17453292519943295</v>
          </cell>
          <cell r="N294">
            <v>-1.2217304763960306</v>
          </cell>
          <cell r="O294">
            <v>0.5212386984283196</v>
          </cell>
        </row>
        <row r="295">
          <cell r="B295" t="str">
            <v>D534713</v>
          </cell>
          <cell r="C295" t="str">
            <v>Interval</v>
          </cell>
          <cell r="D295">
            <v>24.384</v>
          </cell>
          <cell r="E295">
            <v>25.908000000000001</v>
          </cell>
          <cell r="F295">
            <v>305123.41819440131</v>
          </cell>
          <cell r="G295">
            <v>4981245.8931185827</v>
          </cell>
          <cell r="H295">
            <v>10</v>
          </cell>
          <cell r="I295">
            <v>2041.1921351347544</v>
          </cell>
          <cell r="J295">
            <v>-70</v>
          </cell>
          <cell r="K295">
            <v>1.5240000000000009</v>
          </cell>
          <cell r="L295">
            <v>25.908000000000001</v>
          </cell>
          <cell r="M295">
            <v>0.17453292519943295</v>
          </cell>
          <cell r="N295">
            <v>-1.2217304763960306</v>
          </cell>
          <cell r="O295">
            <v>0.5212386984283196</v>
          </cell>
        </row>
        <row r="296">
          <cell r="B296" t="str">
            <v>D534714</v>
          </cell>
          <cell r="C296" t="str">
            <v>Interval</v>
          </cell>
          <cell r="D296">
            <v>25.908000000000001</v>
          </cell>
          <cell r="E296">
            <v>27.432000000000002</v>
          </cell>
          <cell r="F296">
            <v>305123.50870655139</v>
          </cell>
          <cell r="G296">
            <v>4981246.4064384941</v>
          </cell>
          <cell r="H296">
            <v>10</v>
          </cell>
          <cell r="I296">
            <v>2039.7600435806767</v>
          </cell>
          <cell r="J296">
            <v>-70</v>
          </cell>
          <cell r="K296">
            <v>1.5240000000000009</v>
          </cell>
          <cell r="L296">
            <v>27.432000000000002</v>
          </cell>
          <cell r="M296">
            <v>0.17453292519943295</v>
          </cell>
          <cell r="N296">
            <v>-1.2217304763960306</v>
          </cell>
          <cell r="O296">
            <v>0.5212386984283196</v>
          </cell>
        </row>
        <row r="297">
          <cell r="B297" t="str">
            <v>D534715</v>
          </cell>
          <cell r="C297" t="str">
            <v>Interval</v>
          </cell>
          <cell r="D297">
            <v>27.432000000000002</v>
          </cell>
          <cell r="E297">
            <v>28.956000000000003</v>
          </cell>
          <cell r="F297">
            <v>305123.59921870148</v>
          </cell>
          <cell r="G297">
            <v>4981246.9197584055</v>
          </cell>
          <cell r="H297">
            <v>10</v>
          </cell>
          <cell r="I297">
            <v>2038.327952026599</v>
          </cell>
          <cell r="J297">
            <v>-70</v>
          </cell>
          <cell r="K297">
            <v>1.5240000000000009</v>
          </cell>
          <cell r="L297">
            <v>28.956000000000003</v>
          </cell>
          <cell r="M297">
            <v>0.17453292519943295</v>
          </cell>
          <cell r="N297">
            <v>-1.2217304763960306</v>
          </cell>
          <cell r="O297">
            <v>0.5212386984283196</v>
          </cell>
        </row>
        <row r="298">
          <cell r="B298" t="str">
            <v>D534716</v>
          </cell>
          <cell r="C298" t="str">
            <v>Interval</v>
          </cell>
          <cell r="D298">
            <v>28.956000000000003</v>
          </cell>
          <cell r="E298">
            <v>30.48</v>
          </cell>
          <cell r="F298">
            <v>305123.68973085156</v>
          </cell>
          <cell r="G298">
            <v>4981247.433078317</v>
          </cell>
          <cell r="H298">
            <v>10</v>
          </cell>
          <cell r="I298">
            <v>2036.8958604725212</v>
          </cell>
          <cell r="J298">
            <v>-70</v>
          </cell>
          <cell r="K298">
            <v>1.5239999999999974</v>
          </cell>
          <cell r="L298">
            <v>30.48</v>
          </cell>
          <cell r="M298">
            <v>0.17453292519943295</v>
          </cell>
          <cell r="N298">
            <v>-1.2217304763960306</v>
          </cell>
          <cell r="O298">
            <v>0.52123869842831838</v>
          </cell>
        </row>
        <row r="299">
          <cell r="B299" t="str">
            <v>D534717</v>
          </cell>
          <cell r="C299" t="str">
            <v>Interval</v>
          </cell>
          <cell r="D299">
            <v>30.48</v>
          </cell>
          <cell r="E299">
            <v>32.004000000000005</v>
          </cell>
          <cell r="F299">
            <v>305123.78024300165</v>
          </cell>
          <cell r="G299">
            <v>4981247.9463982284</v>
          </cell>
          <cell r="H299">
            <v>10</v>
          </cell>
          <cell r="I299">
            <v>2035.4637689184435</v>
          </cell>
          <cell r="J299">
            <v>-70</v>
          </cell>
          <cell r="K299">
            <v>1.5240000000000045</v>
          </cell>
          <cell r="L299">
            <v>32.004000000000005</v>
          </cell>
          <cell r="M299">
            <v>0.17453292519943295</v>
          </cell>
          <cell r="N299">
            <v>-1.2217304763960306</v>
          </cell>
          <cell r="O299">
            <v>0.52123869842832082</v>
          </cell>
        </row>
        <row r="300">
          <cell r="B300" t="str">
            <v>D534718</v>
          </cell>
          <cell r="C300" t="str">
            <v>Interval</v>
          </cell>
          <cell r="D300">
            <v>32.004000000000005</v>
          </cell>
          <cell r="E300">
            <v>33.527999999999999</v>
          </cell>
          <cell r="F300">
            <v>305123.87075515173</v>
          </cell>
          <cell r="G300">
            <v>4981248.4597181398</v>
          </cell>
          <cell r="H300">
            <v>10</v>
          </cell>
          <cell r="I300">
            <v>2034.0316773643658</v>
          </cell>
          <cell r="J300">
            <v>-70</v>
          </cell>
          <cell r="K300">
            <v>1.5239999999999938</v>
          </cell>
          <cell r="L300">
            <v>33.527999999999999</v>
          </cell>
          <cell r="M300">
            <v>0.17453292519943295</v>
          </cell>
          <cell r="N300">
            <v>-1.2217304763960306</v>
          </cell>
          <cell r="O300">
            <v>0.52123869842831716</v>
          </cell>
        </row>
        <row r="301">
          <cell r="B301" t="str">
            <v>D534719</v>
          </cell>
          <cell r="C301" t="str">
            <v>Interval</v>
          </cell>
          <cell r="D301">
            <v>33.527999999999999</v>
          </cell>
          <cell r="E301">
            <v>35.052</v>
          </cell>
          <cell r="F301">
            <v>305123.96126730181</v>
          </cell>
          <cell r="G301">
            <v>4981248.9730380513</v>
          </cell>
          <cell r="H301">
            <v>10</v>
          </cell>
          <cell r="I301">
            <v>2032.5995858102881</v>
          </cell>
          <cell r="J301">
            <v>-70</v>
          </cell>
          <cell r="K301">
            <v>1.5240000000000009</v>
          </cell>
          <cell r="L301">
            <v>35.052</v>
          </cell>
          <cell r="M301">
            <v>0.17453292519943295</v>
          </cell>
          <cell r="N301">
            <v>-1.2217304763960306</v>
          </cell>
          <cell r="O301">
            <v>0.5212386984283196</v>
          </cell>
        </row>
        <row r="302">
          <cell r="B302" t="str">
            <v>D534720</v>
          </cell>
          <cell r="C302" t="str">
            <v>Interval</v>
          </cell>
          <cell r="D302">
            <v>35.052</v>
          </cell>
          <cell r="E302">
            <v>36.576000000000001</v>
          </cell>
          <cell r="F302">
            <v>305124.0517794519</v>
          </cell>
          <cell r="G302">
            <v>4981249.4863579627</v>
          </cell>
          <cell r="H302">
            <v>10</v>
          </cell>
          <cell r="I302">
            <v>2031.1674942562104</v>
          </cell>
          <cell r="J302">
            <v>-70</v>
          </cell>
          <cell r="K302">
            <v>1.5240000000000009</v>
          </cell>
          <cell r="L302">
            <v>36.576000000000001</v>
          </cell>
          <cell r="M302">
            <v>0.17453292519943295</v>
          </cell>
          <cell r="N302">
            <v>-1.2217304763960306</v>
          </cell>
          <cell r="O302">
            <v>0.5212386984283196</v>
          </cell>
        </row>
        <row r="303">
          <cell r="B303" t="str">
            <v>D534722</v>
          </cell>
          <cell r="C303" t="str">
            <v>Interval</v>
          </cell>
          <cell r="D303">
            <v>36.576000000000001</v>
          </cell>
          <cell r="E303">
            <v>38.1</v>
          </cell>
          <cell r="F303">
            <v>305124.14229160198</v>
          </cell>
          <cell r="G303">
            <v>4981249.9996778741</v>
          </cell>
          <cell r="H303">
            <v>10</v>
          </cell>
          <cell r="I303">
            <v>2029.7354027021327</v>
          </cell>
          <cell r="J303">
            <v>-70</v>
          </cell>
          <cell r="K303">
            <v>1.5240000000000009</v>
          </cell>
          <cell r="L303">
            <v>38.1</v>
          </cell>
          <cell r="M303">
            <v>0.17453292519943295</v>
          </cell>
          <cell r="N303">
            <v>-1.2217304763960306</v>
          </cell>
          <cell r="O303">
            <v>0.5212386984283196</v>
          </cell>
        </row>
        <row r="304">
          <cell r="B304" t="str">
            <v>D534723</v>
          </cell>
          <cell r="C304" t="str">
            <v>Interval</v>
          </cell>
          <cell r="D304">
            <v>38.1</v>
          </cell>
          <cell r="E304">
            <v>39.624000000000002</v>
          </cell>
          <cell r="F304">
            <v>305124.23280375206</v>
          </cell>
          <cell r="G304">
            <v>4981250.5129977856</v>
          </cell>
          <cell r="H304">
            <v>10</v>
          </cell>
          <cell r="I304">
            <v>2028.3033111480549</v>
          </cell>
          <cell r="J304">
            <v>-70</v>
          </cell>
          <cell r="K304">
            <v>1.5240000000000009</v>
          </cell>
          <cell r="L304">
            <v>39.624000000000002</v>
          </cell>
          <cell r="M304">
            <v>0.17453292519943295</v>
          </cell>
          <cell r="N304">
            <v>-1.2217304763960306</v>
          </cell>
          <cell r="O304">
            <v>0.5212386984283196</v>
          </cell>
        </row>
        <row r="305">
          <cell r="B305" t="str">
            <v>D534724</v>
          </cell>
          <cell r="C305" t="str">
            <v>Interval</v>
          </cell>
          <cell r="D305">
            <v>39.624000000000002</v>
          </cell>
          <cell r="E305">
            <v>41.148000000000003</v>
          </cell>
          <cell r="F305">
            <v>305124.32331590215</v>
          </cell>
          <cell r="G305">
            <v>4981251.026317697</v>
          </cell>
          <cell r="H305">
            <v>10</v>
          </cell>
          <cell r="I305">
            <v>2026.8712195939772</v>
          </cell>
          <cell r="J305">
            <v>-70</v>
          </cell>
          <cell r="K305">
            <v>1.5240000000000009</v>
          </cell>
          <cell r="L305">
            <v>41.148000000000003</v>
          </cell>
          <cell r="M305">
            <v>0.17453292519943295</v>
          </cell>
          <cell r="N305">
            <v>-1.2217304763960306</v>
          </cell>
          <cell r="O305">
            <v>0.5212386984283196</v>
          </cell>
        </row>
        <row r="306">
          <cell r="B306" t="str">
            <v>D534725</v>
          </cell>
          <cell r="C306" t="str">
            <v>Interval</v>
          </cell>
          <cell r="D306">
            <v>41.148000000000003</v>
          </cell>
          <cell r="E306">
            <v>42.672000000000004</v>
          </cell>
          <cell r="F306">
            <v>305124.41382805223</v>
          </cell>
          <cell r="G306">
            <v>4981251.5396376085</v>
          </cell>
          <cell r="H306">
            <v>10</v>
          </cell>
          <cell r="I306">
            <v>2025.4391280398995</v>
          </cell>
          <cell r="J306">
            <v>-70</v>
          </cell>
          <cell r="K306">
            <v>1.5240000000000009</v>
          </cell>
          <cell r="L306">
            <v>42.672000000000004</v>
          </cell>
          <cell r="M306">
            <v>0.17453292519943295</v>
          </cell>
          <cell r="N306">
            <v>-1.2217304763960306</v>
          </cell>
          <cell r="O306">
            <v>0.5212386984283196</v>
          </cell>
        </row>
        <row r="307">
          <cell r="B307" t="str">
            <v>D534726</v>
          </cell>
          <cell r="C307" t="str">
            <v>Interval</v>
          </cell>
          <cell r="D307">
            <v>42.672000000000004</v>
          </cell>
          <cell r="E307">
            <v>44.196000000000005</v>
          </cell>
          <cell r="F307">
            <v>305124.50434020231</v>
          </cell>
          <cell r="G307">
            <v>4981252.0529575199</v>
          </cell>
          <cell r="H307">
            <v>10</v>
          </cell>
          <cell r="I307">
            <v>2024.0070364858218</v>
          </cell>
          <cell r="J307">
            <v>-70</v>
          </cell>
          <cell r="K307">
            <v>1.5240000000000009</v>
          </cell>
          <cell r="L307">
            <v>44.196000000000005</v>
          </cell>
          <cell r="M307">
            <v>0.17453292519943295</v>
          </cell>
          <cell r="N307">
            <v>-1.2217304763960306</v>
          </cell>
          <cell r="O307">
            <v>0.5212386984283196</v>
          </cell>
        </row>
        <row r="308">
          <cell r="B308" t="str">
            <v>D534727</v>
          </cell>
          <cell r="C308" t="str">
            <v>Interval</v>
          </cell>
          <cell r="D308">
            <v>44.196000000000005</v>
          </cell>
          <cell r="E308">
            <v>45.72</v>
          </cell>
          <cell r="F308">
            <v>305124.5948523524</v>
          </cell>
          <cell r="G308">
            <v>4981252.5662774313</v>
          </cell>
          <cell r="H308">
            <v>10</v>
          </cell>
          <cell r="I308">
            <v>2022.5749449317441</v>
          </cell>
          <cell r="J308">
            <v>-70</v>
          </cell>
          <cell r="K308">
            <v>1.5239999999999938</v>
          </cell>
          <cell r="L308">
            <v>45.72</v>
          </cell>
          <cell r="M308">
            <v>0.17453292519943295</v>
          </cell>
          <cell r="N308">
            <v>-1.2217304763960306</v>
          </cell>
          <cell r="O308">
            <v>0.52123869842831716</v>
          </cell>
        </row>
        <row r="309">
          <cell r="B309" t="str">
            <v>D534728</v>
          </cell>
          <cell r="C309" t="str">
            <v>Interval</v>
          </cell>
          <cell r="D309">
            <v>45.72</v>
          </cell>
          <cell r="E309">
            <v>47.244</v>
          </cell>
          <cell r="F309">
            <v>305124.68536450248</v>
          </cell>
          <cell r="G309">
            <v>4981253.0795973428</v>
          </cell>
          <cell r="H309">
            <v>10</v>
          </cell>
          <cell r="I309">
            <v>2021.1428533776664</v>
          </cell>
          <cell r="J309">
            <v>-70</v>
          </cell>
          <cell r="K309">
            <v>1.5240000000000009</v>
          </cell>
          <cell r="L309">
            <v>47.244</v>
          </cell>
          <cell r="M309">
            <v>0.17453292519943295</v>
          </cell>
          <cell r="N309">
            <v>-1.2217304763960306</v>
          </cell>
          <cell r="O309">
            <v>0.5212386984283196</v>
          </cell>
        </row>
        <row r="310">
          <cell r="B310" t="str">
            <v>D534729</v>
          </cell>
          <cell r="C310" t="str">
            <v>Interval</v>
          </cell>
          <cell r="D310">
            <v>47.244</v>
          </cell>
          <cell r="E310">
            <v>48.768000000000001</v>
          </cell>
          <cell r="F310">
            <v>305124.77587665257</v>
          </cell>
          <cell r="G310">
            <v>4981253.5929172542</v>
          </cell>
          <cell r="H310">
            <v>10</v>
          </cell>
          <cell r="I310">
            <v>2019.7107618235887</v>
          </cell>
          <cell r="J310">
            <v>-70</v>
          </cell>
          <cell r="K310">
            <v>1.5240000000000009</v>
          </cell>
          <cell r="L310">
            <v>48.768000000000001</v>
          </cell>
          <cell r="M310">
            <v>0.17453292519943295</v>
          </cell>
          <cell r="N310">
            <v>-1.2217304763960306</v>
          </cell>
          <cell r="O310">
            <v>0.5212386984283196</v>
          </cell>
        </row>
        <row r="311">
          <cell r="B311" t="str">
            <v>D534730</v>
          </cell>
          <cell r="C311" t="str">
            <v>Interval</v>
          </cell>
          <cell r="D311">
            <v>48.768000000000001</v>
          </cell>
          <cell r="E311">
            <v>50.292000000000002</v>
          </cell>
          <cell r="F311">
            <v>305124.86638880265</v>
          </cell>
          <cell r="G311">
            <v>4981254.1062371656</v>
          </cell>
          <cell r="H311">
            <v>10</v>
          </cell>
          <cell r="I311">
            <v>2018.2786702695109</v>
          </cell>
          <cell r="J311">
            <v>-70</v>
          </cell>
          <cell r="K311">
            <v>1.5240000000000009</v>
          </cell>
          <cell r="L311">
            <v>50.292000000000002</v>
          </cell>
          <cell r="M311">
            <v>0.17453292519943295</v>
          </cell>
          <cell r="N311">
            <v>-1.2217304763960306</v>
          </cell>
          <cell r="O311">
            <v>0.5212386984283196</v>
          </cell>
        </row>
        <row r="312">
          <cell r="B312" t="str">
            <v>D534731</v>
          </cell>
          <cell r="C312" t="str">
            <v>Interval</v>
          </cell>
          <cell r="D312">
            <v>50.292000000000002</v>
          </cell>
          <cell r="E312">
            <v>51.816000000000003</v>
          </cell>
          <cell r="F312">
            <v>305124.95690095273</v>
          </cell>
          <cell r="G312">
            <v>4981254.6195570771</v>
          </cell>
          <cell r="H312">
            <v>10</v>
          </cell>
          <cell r="I312">
            <v>2016.8465787154332</v>
          </cell>
          <cell r="J312">
            <v>-70</v>
          </cell>
          <cell r="K312">
            <v>1.5240000000000009</v>
          </cell>
          <cell r="L312">
            <v>51.816000000000003</v>
          </cell>
          <cell r="M312">
            <v>0.17453292519943295</v>
          </cell>
          <cell r="N312">
            <v>-1.2217304763960306</v>
          </cell>
          <cell r="O312">
            <v>0.5212386984283196</v>
          </cell>
        </row>
        <row r="313">
          <cell r="B313" t="str">
            <v>D534733</v>
          </cell>
          <cell r="C313" t="str">
            <v>Interval</v>
          </cell>
          <cell r="D313">
            <v>51.816000000000003</v>
          </cell>
          <cell r="E313">
            <v>53.34</v>
          </cell>
          <cell r="F313">
            <v>305125.04741310282</v>
          </cell>
          <cell r="G313">
            <v>4981255.1328769885</v>
          </cell>
          <cell r="H313">
            <v>10</v>
          </cell>
          <cell r="I313">
            <v>2015.4144871613555</v>
          </cell>
          <cell r="J313">
            <v>-70</v>
          </cell>
          <cell r="K313">
            <v>1.5240000000000009</v>
          </cell>
          <cell r="L313">
            <v>53.34</v>
          </cell>
          <cell r="M313">
            <v>0.17453292519943295</v>
          </cell>
          <cell r="N313">
            <v>-1.2217304763960306</v>
          </cell>
          <cell r="O313">
            <v>0.5212386984283196</v>
          </cell>
        </row>
        <row r="314">
          <cell r="B314" t="str">
            <v>D534734</v>
          </cell>
          <cell r="C314" t="str">
            <v>Interval</v>
          </cell>
          <cell r="D314">
            <v>53.34</v>
          </cell>
          <cell r="E314">
            <v>54.864000000000004</v>
          </cell>
          <cell r="F314">
            <v>305125.1379252529</v>
          </cell>
          <cell r="G314">
            <v>4981255.6461968999</v>
          </cell>
          <cell r="H314">
            <v>10</v>
          </cell>
          <cell r="I314">
            <v>2013.9823956072778</v>
          </cell>
          <cell r="J314">
            <v>-70</v>
          </cell>
          <cell r="K314">
            <v>1.5240000000000009</v>
          </cell>
          <cell r="L314">
            <v>54.864000000000004</v>
          </cell>
          <cell r="M314">
            <v>0.17453292519943295</v>
          </cell>
          <cell r="N314">
            <v>-1.2217304763960306</v>
          </cell>
          <cell r="O314">
            <v>0.5212386984283196</v>
          </cell>
        </row>
        <row r="315">
          <cell r="B315" t="str">
            <v>D534735</v>
          </cell>
          <cell r="C315" t="str">
            <v>Interval</v>
          </cell>
          <cell r="D315">
            <v>54.864000000000004</v>
          </cell>
          <cell r="E315">
            <v>56.388000000000005</v>
          </cell>
          <cell r="F315">
            <v>305125.22843740298</v>
          </cell>
          <cell r="G315">
            <v>4981256.1595168114</v>
          </cell>
          <cell r="H315">
            <v>10</v>
          </cell>
          <cell r="I315">
            <v>2012.5503040532001</v>
          </cell>
          <cell r="J315">
            <v>-70</v>
          </cell>
          <cell r="K315">
            <v>1.5240000000000009</v>
          </cell>
          <cell r="L315">
            <v>56.388000000000005</v>
          </cell>
          <cell r="M315">
            <v>0.17453292519943295</v>
          </cell>
          <cell r="N315">
            <v>-1.2217304763960306</v>
          </cell>
          <cell r="O315">
            <v>0.5212386984283196</v>
          </cell>
        </row>
        <row r="316">
          <cell r="B316" t="str">
            <v>D534736</v>
          </cell>
          <cell r="C316" t="str">
            <v>Interval</v>
          </cell>
          <cell r="D316">
            <v>56.388000000000005</v>
          </cell>
          <cell r="E316">
            <v>57.912000000000006</v>
          </cell>
          <cell r="F316">
            <v>305125.31894955307</v>
          </cell>
          <cell r="G316">
            <v>4981256.6728367228</v>
          </cell>
          <cell r="H316">
            <v>10</v>
          </cell>
          <cell r="I316">
            <v>2011.1182124991224</v>
          </cell>
          <cell r="J316">
            <v>-70</v>
          </cell>
          <cell r="K316">
            <v>1.5240000000000009</v>
          </cell>
          <cell r="L316">
            <v>57.912000000000006</v>
          </cell>
          <cell r="M316">
            <v>0.17453292519943295</v>
          </cell>
          <cell r="N316">
            <v>-1.2217304763960306</v>
          </cell>
          <cell r="O316">
            <v>0.5212386984283196</v>
          </cell>
        </row>
        <row r="317">
          <cell r="B317" t="str">
            <v>D534737</v>
          </cell>
          <cell r="C317" t="str">
            <v>Interval</v>
          </cell>
          <cell r="D317">
            <v>57.912000000000006</v>
          </cell>
          <cell r="E317">
            <v>59.436</v>
          </cell>
          <cell r="F317">
            <v>305125.40946170315</v>
          </cell>
          <cell r="G317">
            <v>4981257.1861566342</v>
          </cell>
          <cell r="H317">
            <v>10</v>
          </cell>
          <cell r="I317">
            <v>2009.6861209450446</v>
          </cell>
          <cell r="J317">
            <v>-70</v>
          </cell>
          <cell r="K317">
            <v>1.5239999999999938</v>
          </cell>
          <cell r="L317">
            <v>59.436</v>
          </cell>
          <cell r="M317">
            <v>0.17453292519943295</v>
          </cell>
          <cell r="N317">
            <v>-1.2217304763960306</v>
          </cell>
          <cell r="O317">
            <v>0.52123869842831716</v>
          </cell>
        </row>
        <row r="318">
          <cell r="B318" t="str">
            <v>D534738</v>
          </cell>
          <cell r="C318" t="str">
            <v>Interval</v>
          </cell>
          <cell r="D318">
            <v>59.436</v>
          </cell>
          <cell r="E318">
            <v>60.96</v>
          </cell>
          <cell r="F318">
            <v>305125.49997385324</v>
          </cell>
          <cell r="G318">
            <v>4981257.6994765457</v>
          </cell>
          <cell r="H318">
            <v>10</v>
          </cell>
          <cell r="I318">
            <v>2008.2540293909669</v>
          </cell>
          <cell r="J318">
            <v>-70</v>
          </cell>
          <cell r="K318">
            <v>1.5240000000000009</v>
          </cell>
          <cell r="L318">
            <v>60.96</v>
          </cell>
          <cell r="M318">
            <v>0.17453292519943295</v>
          </cell>
          <cell r="N318">
            <v>-1.2217304763960306</v>
          </cell>
          <cell r="O318">
            <v>0.5212386984283196</v>
          </cell>
        </row>
        <row r="319">
          <cell r="B319" t="str">
            <v>D534739</v>
          </cell>
          <cell r="C319" t="str">
            <v>Interval</v>
          </cell>
          <cell r="D319">
            <v>60.96</v>
          </cell>
          <cell r="E319">
            <v>62.484000000000002</v>
          </cell>
          <cell r="F319">
            <v>305125.59048600332</v>
          </cell>
          <cell r="G319">
            <v>4981258.2127964571</v>
          </cell>
          <cell r="H319">
            <v>10</v>
          </cell>
          <cell r="I319">
            <v>2006.8219378368892</v>
          </cell>
          <cell r="J319">
            <v>-70</v>
          </cell>
          <cell r="K319">
            <v>1.5240000000000009</v>
          </cell>
          <cell r="L319">
            <v>62.484000000000002</v>
          </cell>
          <cell r="M319">
            <v>0.17453292519943295</v>
          </cell>
          <cell r="N319">
            <v>-1.2217304763960306</v>
          </cell>
          <cell r="O319">
            <v>0.5212386984283196</v>
          </cell>
        </row>
        <row r="320">
          <cell r="B320" t="str">
            <v>D534740</v>
          </cell>
          <cell r="C320" t="str">
            <v>Interval</v>
          </cell>
          <cell r="D320">
            <v>62.484000000000002</v>
          </cell>
          <cell r="E320">
            <v>64.00800000000001</v>
          </cell>
          <cell r="F320">
            <v>305125.6809981534</v>
          </cell>
          <cell r="G320">
            <v>4981258.7261163685</v>
          </cell>
          <cell r="H320">
            <v>10</v>
          </cell>
          <cell r="I320">
            <v>2005.3898462828115</v>
          </cell>
          <cell r="J320">
            <v>-70</v>
          </cell>
          <cell r="K320">
            <v>1.524000000000008</v>
          </cell>
          <cell r="L320">
            <v>64.00800000000001</v>
          </cell>
          <cell r="M320">
            <v>0.17453292519943295</v>
          </cell>
          <cell r="N320">
            <v>-1.2217304763960306</v>
          </cell>
          <cell r="O320">
            <v>0.52123869842832204</v>
          </cell>
        </row>
        <row r="321">
          <cell r="B321" t="str">
            <v>D534742</v>
          </cell>
          <cell r="C321" t="str">
            <v>Interval</v>
          </cell>
          <cell r="D321">
            <v>64.00800000000001</v>
          </cell>
          <cell r="E321">
            <v>65.531999999999996</v>
          </cell>
          <cell r="F321">
            <v>305125.77151030349</v>
          </cell>
          <cell r="G321">
            <v>4981259.23943628</v>
          </cell>
          <cell r="H321">
            <v>10</v>
          </cell>
          <cell r="I321">
            <v>2003.9577547287338</v>
          </cell>
          <cell r="J321">
            <v>-70</v>
          </cell>
          <cell r="K321">
            <v>1.5239999999999867</v>
          </cell>
          <cell r="L321">
            <v>65.531999999999996</v>
          </cell>
          <cell r="M321">
            <v>0.17453292519943295</v>
          </cell>
          <cell r="N321">
            <v>-1.2217304763960306</v>
          </cell>
          <cell r="O321">
            <v>0.52123869842831472</v>
          </cell>
        </row>
        <row r="322">
          <cell r="B322" t="str">
            <v>D534743</v>
          </cell>
          <cell r="C322" t="str">
            <v>Interval</v>
          </cell>
          <cell r="D322">
            <v>65.531999999999996</v>
          </cell>
          <cell r="E322">
            <v>67.055999999999997</v>
          </cell>
          <cell r="F322">
            <v>305125.86202245357</v>
          </cell>
          <cell r="G322">
            <v>4981259.7527561914</v>
          </cell>
          <cell r="H322">
            <v>10</v>
          </cell>
          <cell r="I322">
            <v>2002.5256631746561</v>
          </cell>
          <cell r="J322">
            <v>-70</v>
          </cell>
          <cell r="K322">
            <v>1.5240000000000009</v>
          </cell>
          <cell r="L322">
            <v>67.055999999999997</v>
          </cell>
          <cell r="M322">
            <v>0.17453292519943295</v>
          </cell>
          <cell r="N322">
            <v>-1.2217304763960306</v>
          </cell>
          <cell r="O322">
            <v>0.5212386984283196</v>
          </cell>
        </row>
        <row r="323">
          <cell r="B323" t="str">
            <v>D534744</v>
          </cell>
          <cell r="C323" t="str">
            <v>Interval</v>
          </cell>
          <cell r="D323">
            <v>67.055999999999997</v>
          </cell>
          <cell r="E323">
            <v>68.58</v>
          </cell>
          <cell r="F323">
            <v>305125.95253460365</v>
          </cell>
          <cell r="G323">
            <v>4981260.2660761029</v>
          </cell>
          <cell r="H323">
            <v>10</v>
          </cell>
          <cell r="I323">
            <v>2001.0935716205784</v>
          </cell>
          <cell r="J323">
            <v>-70</v>
          </cell>
          <cell r="K323">
            <v>1.5240000000000009</v>
          </cell>
          <cell r="L323">
            <v>68.58</v>
          </cell>
          <cell r="M323">
            <v>0.17453292519943295</v>
          </cell>
          <cell r="N323">
            <v>-1.2217304763960306</v>
          </cell>
          <cell r="O323">
            <v>0.5212386984283196</v>
          </cell>
        </row>
        <row r="324">
          <cell r="B324" t="str">
            <v>D534745</v>
          </cell>
          <cell r="C324" t="str">
            <v>Interval</v>
          </cell>
          <cell r="D324">
            <v>68.58</v>
          </cell>
          <cell r="E324">
            <v>70.103999999999999</v>
          </cell>
          <cell r="F324">
            <v>305126.04304675374</v>
          </cell>
          <cell r="G324">
            <v>4981260.7793960143</v>
          </cell>
          <cell r="H324">
            <v>10</v>
          </cell>
          <cell r="I324">
            <v>1999.6614800665006</v>
          </cell>
          <cell r="J324">
            <v>-70</v>
          </cell>
          <cell r="K324">
            <v>1.5240000000000009</v>
          </cell>
          <cell r="L324">
            <v>70.103999999999999</v>
          </cell>
          <cell r="M324">
            <v>0.17453292519943295</v>
          </cell>
          <cell r="N324">
            <v>-1.2217304763960306</v>
          </cell>
          <cell r="O324">
            <v>0.5212386984283196</v>
          </cell>
        </row>
        <row r="325">
          <cell r="B325" t="str">
            <v>D534746</v>
          </cell>
          <cell r="C325" t="str">
            <v>Interval</v>
          </cell>
          <cell r="D325">
            <v>70.103999999999999</v>
          </cell>
          <cell r="E325">
            <v>71.628</v>
          </cell>
          <cell r="F325">
            <v>305126.13355890382</v>
          </cell>
          <cell r="G325">
            <v>4981261.2927159257</v>
          </cell>
          <cell r="H325">
            <v>10</v>
          </cell>
          <cell r="I325">
            <v>1998.2293885124229</v>
          </cell>
          <cell r="J325">
            <v>-70</v>
          </cell>
          <cell r="K325">
            <v>1.5240000000000009</v>
          </cell>
          <cell r="L325">
            <v>71.628</v>
          </cell>
          <cell r="M325">
            <v>0.17453292519943295</v>
          </cell>
          <cell r="N325">
            <v>-1.2217304763960306</v>
          </cell>
          <cell r="O325">
            <v>0.5212386984283196</v>
          </cell>
        </row>
        <row r="326">
          <cell r="B326" t="str">
            <v>D534747</v>
          </cell>
          <cell r="C326" t="str">
            <v>Interval</v>
          </cell>
          <cell r="D326">
            <v>71.628</v>
          </cell>
          <cell r="E326">
            <v>73.152000000000001</v>
          </cell>
          <cell r="F326">
            <v>305126.2240710539</v>
          </cell>
          <cell r="G326">
            <v>4981261.8060358372</v>
          </cell>
          <cell r="H326">
            <v>10</v>
          </cell>
          <cell r="I326">
            <v>1996.7972969583452</v>
          </cell>
          <cell r="J326">
            <v>-70</v>
          </cell>
          <cell r="K326">
            <v>1.5240000000000009</v>
          </cell>
          <cell r="L326">
            <v>73.152000000000001</v>
          </cell>
          <cell r="M326">
            <v>0.17453292519943295</v>
          </cell>
          <cell r="N326">
            <v>-1.2217304763960306</v>
          </cell>
          <cell r="O326">
            <v>0.5212386984283196</v>
          </cell>
        </row>
        <row r="327">
          <cell r="B327" t="str">
            <v>D534748</v>
          </cell>
          <cell r="C327" t="str">
            <v>Interval</v>
          </cell>
          <cell r="D327">
            <v>73.152000000000001</v>
          </cell>
          <cell r="E327">
            <v>74.676000000000002</v>
          </cell>
          <cell r="F327">
            <v>305126.31458320399</v>
          </cell>
          <cell r="G327">
            <v>4981262.3193557486</v>
          </cell>
          <cell r="H327">
            <v>10</v>
          </cell>
          <cell r="I327">
            <v>1995.3652054042675</v>
          </cell>
          <cell r="J327">
            <v>-70</v>
          </cell>
          <cell r="K327">
            <v>1.5240000000000009</v>
          </cell>
          <cell r="L327">
            <v>74.676000000000002</v>
          </cell>
          <cell r="M327">
            <v>0.17453292519943295</v>
          </cell>
          <cell r="N327">
            <v>-1.2217304763960306</v>
          </cell>
          <cell r="O327">
            <v>0.5212386984283196</v>
          </cell>
        </row>
        <row r="328">
          <cell r="B328" t="str">
            <v>D534749</v>
          </cell>
          <cell r="C328" t="str">
            <v>Interval</v>
          </cell>
          <cell r="D328">
            <v>74.676000000000002</v>
          </cell>
          <cell r="E328">
            <v>76.2</v>
          </cell>
          <cell r="F328">
            <v>305126.40509535407</v>
          </cell>
          <cell r="G328">
            <v>4981262.83267566</v>
          </cell>
          <cell r="H328">
            <v>10</v>
          </cell>
          <cell r="I328">
            <v>1993.9331138501898</v>
          </cell>
          <cell r="J328">
            <v>-70</v>
          </cell>
          <cell r="K328">
            <v>1.5240000000000009</v>
          </cell>
          <cell r="L328">
            <v>76.2</v>
          </cell>
          <cell r="M328">
            <v>0.17453292519943295</v>
          </cell>
          <cell r="N328">
            <v>-1.2217304763960306</v>
          </cell>
          <cell r="O328">
            <v>0.5212386984283196</v>
          </cell>
        </row>
        <row r="329">
          <cell r="B329" t="str">
            <v>D534750</v>
          </cell>
          <cell r="C329" t="str">
            <v>Interval</v>
          </cell>
          <cell r="D329">
            <v>76.2</v>
          </cell>
          <cell r="E329">
            <v>77.724000000000004</v>
          </cell>
          <cell r="F329">
            <v>305126.49560750416</v>
          </cell>
          <cell r="G329">
            <v>4981263.3459955715</v>
          </cell>
          <cell r="H329">
            <v>10</v>
          </cell>
          <cell r="I329">
            <v>1992.5010222961121</v>
          </cell>
          <cell r="J329">
            <v>-70</v>
          </cell>
          <cell r="K329">
            <v>1.5240000000000009</v>
          </cell>
          <cell r="L329">
            <v>77.724000000000004</v>
          </cell>
          <cell r="M329">
            <v>0.17453292519943295</v>
          </cell>
          <cell r="N329">
            <v>-1.2217304763960306</v>
          </cell>
          <cell r="O329">
            <v>0.5212386984283196</v>
          </cell>
        </row>
        <row r="330">
          <cell r="B330" t="str">
            <v>D534751</v>
          </cell>
          <cell r="C330" t="str">
            <v>Interval</v>
          </cell>
          <cell r="D330">
            <v>77.724000000000004</v>
          </cell>
          <cell r="E330">
            <v>79.248000000000005</v>
          </cell>
          <cell r="F330">
            <v>305126.58611965424</v>
          </cell>
          <cell r="G330">
            <v>4981263.8593154829</v>
          </cell>
          <cell r="H330">
            <v>10</v>
          </cell>
          <cell r="I330">
            <v>1991.0689307420344</v>
          </cell>
          <cell r="J330">
            <v>-70</v>
          </cell>
          <cell r="K330">
            <v>1.5240000000000009</v>
          </cell>
          <cell r="L330">
            <v>79.248000000000005</v>
          </cell>
          <cell r="M330">
            <v>0.17453292519943295</v>
          </cell>
          <cell r="N330">
            <v>-1.2217304763960306</v>
          </cell>
          <cell r="O330">
            <v>0.5212386984283196</v>
          </cell>
        </row>
        <row r="331">
          <cell r="B331" t="str">
            <v>D534752</v>
          </cell>
          <cell r="C331" t="str">
            <v>Interval</v>
          </cell>
          <cell r="D331">
            <v>79.248000000000005</v>
          </cell>
          <cell r="E331">
            <v>80.772000000000006</v>
          </cell>
          <cell r="F331">
            <v>305126.67663180432</v>
          </cell>
          <cell r="G331">
            <v>4981264.3726353943</v>
          </cell>
          <cell r="H331">
            <v>10</v>
          </cell>
          <cell r="I331">
            <v>1989.6368391879566</v>
          </cell>
          <cell r="J331">
            <v>-70</v>
          </cell>
          <cell r="K331">
            <v>1.5240000000000009</v>
          </cell>
          <cell r="L331">
            <v>80.772000000000006</v>
          </cell>
          <cell r="M331">
            <v>0.17453292519943295</v>
          </cell>
          <cell r="N331">
            <v>-1.2217304763960306</v>
          </cell>
          <cell r="O331">
            <v>0.5212386984283196</v>
          </cell>
        </row>
        <row r="332">
          <cell r="B332" t="str">
            <v>D534754</v>
          </cell>
          <cell r="C332" t="str">
            <v>Interval</v>
          </cell>
          <cell r="D332">
            <v>80.772000000000006</v>
          </cell>
          <cell r="E332">
            <v>82.296000000000006</v>
          </cell>
          <cell r="F332">
            <v>305126.76714395441</v>
          </cell>
          <cell r="G332">
            <v>4981264.8859553058</v>
          </cell>
          <cell r="H332">
            <v>10</v>
          </cell>
          <cell r="I332">
            <v>1988.2047476338789</v>
          </cell>
          <cell r="J332">
            <v>-70</v>
          </cell>
          <cell r="K332">
            <v>1.5240000000000009</v>
          </cell>
          <cell r="L332">
            <v>82.296000000000006</v>
          </cell>
          <cell r="M332">
            <v>0.17453292519943295</v>
          </cell>
          <cell r="N332">
            <v>-1.2217304763960306</v>
          </cell>
          <cell r="O332">
            <v>0.5212386984283196</v>
          </cell>
        </row>
        <row r="333">
          <cell r="B333" t="str">
            <v>D534755</v>
          </cell>
          <cell r="C333" t="str">
            <v>Interval</v>
          </cell>
          <cell r="D333">
            <v>82.296000000000006</v>
          </cell>
          <cell r="E333">
            <v>83.820000000000007</v>
          </cell>
          <cell r="F333">
            <v>305126.85765610449</v>
          </cell>
          <cell r="G333">
            <v>4981265.3992752172</v>
          </cell>
          <cell r="H333">
            <v>10</v>
          </cell>
          <cell r="I333">
            <v>1986.7726560798012</v>
          </cell>
          <cell r="J333">
            <v>-70</v>
          </cell>
          <cell r="K333">
            <v>1.5240000000000009</v>
          </cell>
          <cell r="L333">
            <v>83.820000000000007</v>
          </cell>
          <cell r="M333">
            <v>0.17453292519943295</v>
          </cell>
          <cell r="N333">
            <v>-1.2217304763960306</v>
          </cell>
          <cell r="O333">
            <v>0.5212386984283196</v>
          </cell>
        </row>
        <row r="334">
          <cell r="B334" t="str">
            <v>D534756</v>
          </cell>
          <cell r="C334" t="str">
            <v>Interval</v>
          </cell>
          <cell r="D334">
            <v>83.820000000000007</v>
          </cell>
          <cell r="E334">
            <v>85.344000000000008</v>
          </cell>
          <cell r="F334">
            <v>305126.94816825457</v>
          </cell>
          <cell r="G334">
            <v>4981265.9125951286</v>
          </cell>
          <cell r="H334">
            <v>10</v>
          </cell>
          <cell r="I334">
            <v>1985.3405645257235</v>
          </cell>
          <cell r="J334">
            <v>-70</v>
          </cell>
          <cell r="K334">
            <v>1.5240000000000009</v>
          </cell>
          <cell r="L334">
            <v>85.344000000000008</v>
          </cell>
          <cell r="M334">
            <v>0.17453292519943295</v>
          </cell>
          <cell r="N334">
            <v>-1.2217304763960306</v>
          </cell>
          <cell r="O334">
            <v>0.5212386984283196</v>
          </cell>
        </row>
        <row r="335">
          <cell r="B335" t="str">
            <v>D534757</v>
          </cell>
          <cell r="C335" t="str">
            <v>Interval</v>
          </cell>
          <cell r="D335">
            <v>85.344000000000008</v>
          </cell>
          <cell r="E335">
            <v>86.868000000000009</v>
          </cell>
          <cell r="F335">
            <v>305127.03868040466</v>
          </cell>
          <cell r="G335">
            <v>4981266.4259150401</v>
          </cell>
          <cell r="H335">
            <v>10</v>
          </cell>
          <cell r="I335">
            <v>1983.9084729716458</v>
          </cell>
          <cell r="J335">
            <v>-70</v>
          </cell>
          <cell r="K335">
            <v>1.5240000000000009</v>
          </cell>
          <cell r="L335">
            <v>86.868000000000009</v>
          </cell>
          <cell r="M335">
            <v>0.17453292519943295</v>
          </cell>
          <cell r="N335">
            <v>-1.2217304763960306</v>
          </cell>
          <cell r="O335">
            <v>0.5212386984283196</v>
          </cell>
        </row>
        <row r="336">
          <cell r="B336" t="str">
            <v>D534758</v>
          </cell>
          <cell r="C336" t="str">
            <v>Interval</v>
          </cell>
          <cell r="D336">
            <v>86.868000000000009</v>
          </cell>
          <cell r="E336">
            <v>88.39200000000001</v>
          </cell>
          <cell r="F336">
            <v>305127.12919255474</v>
          </cell>
          <cell r="G336">
            <v>4981266.9392349515</v>
          </cell>
          <cell r="H336">
            <v>10</v>
          </cell>
          <cell r="I336">
            <v>1982.4763814175681</v>
          </cell>
          <cell r="J336">
            <v>-70</v>
          </cell>
          <cell r="K336">
            <v>1.5240000000000009</v>
          </cell>
          <cell r="L336">
            <v>88.39200000000001</v>
          </cell>
          <cell r="M336">
            <v>0.17453292519943295</v>
          </cell>
          <cell r="N336">
            <v>-1.2217304763960306</v>
          </cell>
          <cell r="O336">
            <v>0.5212386984283196</v>
          </cell>
        </row>
        <row r="337">
          <cell r="B337" t="str">
            <v>D534759</v>
          </cell>
          <cell r="C337" t="str">
            <v>Collar</v>
          </cell>
          <cell r="D337">
            <v>0</v>
          </cell>
          <cell r="E337">
            <v>1.524</v>
          </cell>
          <cell r="F337">
            <v>315937.208507267</v>
          </cell>
          <cell r="G337">
            <v>4985609.1878674803</v>
          </cell>
          <cell r="H337">
            <v>330</v>
          </cell>
          <cell r="I337">
            <v>2130</v>
          </cell>
          <cell r="J337">
            <v>-70</v>
          </cell>
          <cell r="K337">
            <v>1.524</v>
          </cell>
          <cell r="L337">
            <v>1.524</v>
          </cell>
        </row>
        <row r="338">
          <cell r="B338" t="str">
            <v>D534760</v>
          </cell>
          <cell r="C338" t="str">
            <v>Interval</v>
          </cell>
          <cell r="D338">
            <v>1.524</v>
          </cell>
          <cell r="E338">
            <v>3.048</v>
          </cell>
          <cell r="F338">
            <v>315936.94788791781</v>
          </cell>
          <cell r="G338">
            <v>4985609.6392734349</v>
          </cell>
          <cell r="H338">
            <v>330</v>
          </cell>
          <cell r="I338">
            <v>2128.5679084459221</v>
          </cell>
          <cell r="J338">
            <v>-70</v>
          </cell>
          <cell r="K338">
            <v>1.524</v>
          </cell>
          <cell r="L338">
            <v>3.048</v>
          </cell>
          <cell r="M338">
            <v>5.7595865315812871</v>
          </cell>
          <cell r="N338">
            <v>-1.2217304763960306</v>
          </cell>
          <cell r="O338">
            <v>0.52123869842831927</v>
          </cell>
        </row>
        <row r="339">
          <cell r="B339" t="str">
            <v>D534761</v>
          </cell>
          <cell r="C339" t="str">
            <v>Interval</v>
          </cell>
          <cell r="D339">
            <v>3.048</v>
          </cell>
          <cell r="E339">
            <v>4.5720000000000001</v>
          </cell>
          <cell r="F339">
            <v>315936.68726856861</v>
          </cell>
          <cell r="G339">
            <v>4985610.0906793894</v>
          </cell>
          <cell r="H339">
            <v>330</v>
          </cell>
          <cell r="I339">
            <v>2127.1358168918441</v>
          </cell>
          <cell r="J339">
            <v>-70</v>
          </cell>
          <cell r="K339">
            <v>1.524</v>
          </cell>
          <cell r="L339">
            <v>4.5720000000000001</v>
          </cell>
          <cell r="M339">
            <v>5.7595865315812871</v>
          </cell>
          <cell r="N339">
            <v>-1.2217304763960306</v>
          </cell>
          <cell r="O339">
            <v>0.52123869842831927</v>
          </cell>
        </row>
        <row r="340">
          <cell r="B340" t="str">
            <v>D534762</v>
          </cell>
          <cell r="C340" t="str">
            <v>Interval</v>
          </cell>
          <cell r="D340">
            <v>4.5720000000000001</v>
          </cell>
          <cell r="E340">
            <v>6.0960000000000001</v>
          </cell>
          <cell r="F340">
            <v>315936.42664921941</v>
          </cell>
          <cell r="G340">
            <v>4985610.542085344</v>
          </cell>
          <cell r="H340">
            <v>330</v>
          </cell>
          <cell r="I340">
            <v>2125.7037253377662</v>
          </cell>
          <cell r="J340">
            <v>-70</v>
          </cell>
          <cell r="K340">
            <v>1.524</v>
          </cell>
          <cell r="L340">
            <v>6.0960000000000001</v>
          </cell>
          <cell r="M340">
            <v>5.7595865315812871</v>
          </cell>
          <cell r="N340">
            <v>-1.2217304763960306</v>
          </cell>
          <cell r="O340">
            <v>0.52123869842831927</v>
          </cell>
        </row>
        <row r="341">
          <cell r="B341" t="str">
            <v>D534763</v>
          </cell>
          <cell r="C341" t="str">
            <v>Interval</v>
          </cell>
          <cell r="D341">
            <v>6.0960000000000001</v>
          </cell>
          <cell r="E341">
            <v>7.62</v>
          </cell>
          <cell r="F341">
            <v>315936.16602987022</v>
          </cell>
          <cell r="G341">
            <v>4985610.9934912985</v>
          </cell>
          <cell r="H341">
            <v>330</v>
          </cell>
          <cell r="I341">
            <v>2124.2716337836882</v>
          </cell>
          <cell r="J341">
            <v>-70</v>
          </cell>
          <cell r="K341">
            <v>1.524</v>
          </cell>
          <cell r="L341">
            <v>7.62</v>
          </cell>
          <cell r="M341">
            <v>5.7595865315812871</v>
          </cell>
          <cell r="N341">
            <v>-1.2217304763960306</v>
          </cell>
          <cell r="O341">
            <v>0.52123869842831927</v>
          </cell>
        </row>
        <row r="342">
          <cell r="B342" t="str">
            <v>D534765</v>
          </cell>
          <cell r="C342" t="str">
            <v>Interval</v>
          </cell>
          <cell r="D342">
            <v>7.62</v>
          </cell>
          <cell r="E342">
            <v>9.1440000000000001</v>
          </cell>
          <cell r="F342">
            <v>315935.90541052102</v>
          </cell>
          <cell r="G342">
            <v>4985611.4448972531</v>
          </cell>
          <cell r="H342">
            <v>330</v>
          </cell>
          <cell r="I342">
            <v>2122.8395422296103</v>
          </cell>
          <cell r="J342">
            <v>-70</v>
          </cell>
          <cell r="K342">
            <v>1.524</v>
          </cell>
          <cell r="L342">
            <v>9.1440000000000001</v>
          </cell>
          <cell r="M342">
            <v>5.7595865315812871</v>
          </cell>
          <cell r="N342">
            <v>-1.2217304763960306</v>
          </cell>
          <cell r="O342">
            <v>0.52123869842831927</v>
          </cell>
        </row>
        <row r="343">
          <cell r="B343" t="str">
            <v>D534766</v>
          </cell>
          <cell r="C343" t="str">
            <v>Interval</v>
          </cell>
          <cell r="D343">
            <v>9.1440000000000001</v>
          </cell>
          <cell r="E343">
            <v>10.668000000000001</v>
          </cell>
          <cell r="F343">
            <v>315935.64479117183</v>
          </cell>
          <cell r="G343">
            <v>4985611.8963032076</v>
          </cell>
          <cell r="H343">
            <v>330</v>
          </cell>
          <cell r="I343">
            <v>2121.4074506755323</v>
          </cell>
          <cell r="J343">
            <v>-70</v>
          </cell>
          <cell r="K343">
            <v>1.5240000000000009</v>
          </cell>
          <cell r="L343">
            <v>10.668000000000001</v>
          </cell>
          <cell r="M343">
            <v>5.7595865315812871</v>
          </cell>
          <cell r="N343">
            <v>-1.2217304763960306</v>
          </cell>
          <cell r="O343">
            <v>0.5212386984283196</v>
          </cell>
        </row>
        <row r="344">
          <cell r="B344" t="str">
            <v>D534767</v>
          </cell>
          <cell r="C344" t="str">
            <v>Interval</v>
          </cell>
          <cell r="D344">
            <v>10.668000000000001</v>
          </cell>
          <cell r="E344">
            <v>12.192</v>
          </cell>
          <cell r="F344">
            <v>315935.38417182263</v>
          </cell>
          <cell r="G344">
            <v>4985612.3477091622</v>
          </cell>
          <cell r="H344">
            <v>330</v>
          </cell>
          <cell r="I344">
            <v>2119.9753591214544</v>
          </cell>
          <cell r="J344">
            <v>-70</v>
          </cell>
          <cell r="K344">
            <v>1.5239999999999991</v>
          </cell>
          <cell r="L344">
            <v>12.192</v>
          </cell>
          <cell r="M344">
            <v>5.7595865315812871</v>
          </cell>
          <cell r="N344">
            <v>-1.2217304763960306</v>
          </cell>
          <cell r="O344">
            <v>0.52123869842831894</v>
          </cell>
        </row>
        <row r="345">
          <cell r="B345" t="str">
            <v>D534768</v>
          </cell>
          <cell r="C345" t="str">
            <v>Interval</v>
          </cell>
          <cell r="D345">
            <v>12.192</v>
          </cell>
          <cell r="E345">
            <v>13.716000000000001</v>
          </cell>
          <cell r="F345">
            <v>315935.12355247344</v>
          </cell>
          <cell r="G345">
            <v>4985612.7991151167</v>
          </cell>
          <cell r="H345">
            <v>330</v>
          </cell>
          <cell r="I345">
            <v>2118.5432675673765</v>
          </cell>
          <cell r="J345">
            <v>-70</v>
          </cell>
          <cell r="K345">
            <v>1.5240000000000009</v>
          </cell>
          <cell r="L345">
            <v>13.716000000000001</v>
          </cell>
          <cell r="M345">
            <v>5.7595865315812871</v>
          </cell>
          <cell r="N345">
            <v>-1.2217304763960306</v>
          </cell>
          <cell r="O345">
            <v>0.5212386984283196</v>
          </cell>
        </row>
        <row r="346">
          <cell r="B346" t="str">
            <v>D534769</v>
          </cell>
          <cell r="C346" t="str">
            <v>Interval</v>
          </cell>
          <cell r="D346">
            <v>13.716000000000001</v>
          </cell>
          <cell r="E346">
            <v>15.24</v>
          </cell>
          <cell r="F346">
            <v>315934.86293312424</v>
          </cell>
          <cell r="G346">
            <v>4985613.2505210713</v>
          </cell>
          <cell r="H346">
            <v>330</v>
          </cell>
          <cell r="I346">
            <v>2117.1111760132985</v>
          </cell>
          <cell r="J346">
            <v>-70</v>
          </cell>
          <cell r="K346">
            <v>1.5239999999999991</v>
          </cell>
          <cell r="L346">
            <v>15.24</v>
          </cell>
          <cell r="M346">
            <v>5.7595865315812871</v>
          </cell>
          <cell r="N346">
            <v>-1.2217304763960306</v>
          </cell>
          <cell r="O346">
            <v>0.52123869842831894</v>
          </cell>
        </row>
        <row r="347">
          <cell r="B347" t="str">
            <v>D534770</v>
          </cell>
          <cell r="C347" t="str">
            <v>Interval</v>
          </cell>
          <cell r="D347">
            <v>15.24</v>
          </cell>
          <cell r="E347">
            <v>16.763999999999999</v>
          </cell>
          <cell r="F347">
            <v>315934.60231377505</v>
          </cell>
          <cell r="G347">
            <v>4985613.7019270258</v>
          </cell>
          <cell r="H347">
            <v>330</v>
          </cell>
          <cell r="I347">
            <v>2115.6790844592206</v>
          </cell>
          <cell r="J347">
            <v>-70</v>
          </cell>
          <cell r="K347">
            <v>1.5239999999999991</v>
          </cell>
          <cell r="L347">
            <v>16.763999999999999</v>
          </cell>
          <cell r="M347">
            <v>5.7595865315812871</v>
          </cell>
          <cell r="N347">
            <v>-1.2217304763960306</v>
          </cell>
          <cell r="O347">
            <v>0.52123869842831894</v>
          </cell>
        </row>
        <row r="348">
          <cell r="B348" t="str">
            <v>D534771</v>
          </cell>
          <cell r="C348" t="str">
            <v>Interval</v>
          </cell>
          <cell r="D348">
            <v>16.763999999999999</v>
          </cell>
          <cell r="E348">
            <v>18.288</v>
          </cell>
          <cell r="F348">
            <v>315934.34169442585</v>
          </cell>
          <cell r="G348">
            <v>4985614.1533329803</v>
          </cell>
          <cell r="H348">
            <v>330</v>
          </cell>
          <cell r="I348">
            <v>2114.2469929051426</v>
          </cell>
          <cell r="J348">
            <v>-70</v>
          </cell>
          <cell r="K348">
            <v>1.5240000000000009</v>
          </cell>
          <cell r="L348">
            <v>18.288</v>
          </cell>
          <cell r="M348">
            <v>5.7595865315812871</v>
          </cell>
          <cell r="N348">
            <v>-1.2217304763960306</v>
          </cell>
          <cell r="O348">
            <v>0.5212386984283196</v>
          </cell>
        </row>
        <row r="349">
          <cell r="B349" t="str">
            <v>D534772</v>
          </cell>
          <cell r="C349" t="str">
            <v>Interval</v>
          </cell>
          <cell r="D349">
            <v>18.288</v>
          </cell>
          <cell r="E349">
            <v>19.812000000000001</v>
          </cell>
          <cell r="F349">
            <v>315934.08107507665</v>
          </cell>
          <cell r="G349">
            <v>4985614.6047389349</v>
          </cell>
          <cell r="H349">
            <v>330</v>
          </cell>
          <cell r="I349">
            <v>2112.8149013510647</v>
          </cell>
          <cell r="J349">
            <v>-70</v>
          </cell>
          <cell r="K349">
            <v>1.5240000000000009</v>
          </cell>
          <cell r="L349">
            <v>19.812000000000001</v>
          </cell>
          <cell r="M349">
            <v>5.7595865315812871</v>
          </cell>
          <cell r="N349">
            <v>-1.2217304763960306</v>
          </cell>
          <cell r="O349">
            <v>0.5212386984283196</v>
          </cell>
        </row>
        <row r="350">
          <cell r="B350" t="str">
            <v>D534773</v>
          </cell>
          <cell r="C350" t="str">
            <v>Interval</v>
          </cell>
          <cell r="D350">
            <v>19.812000000000001</v>
          </cell>
          <cell r="E350">
            <v>21.336000000000002</v>
          </cell>
          <cell r="F350">
            <v>315933.82045572746</v>
          </cell>
          <cell r="G350">
            <v>4985615.0561448894</v>
          </cell>
          <cell r="H350">
            <v>330</v>
          </cell>
          <cell r="I350">
            <v>2111.3828097969867</v>
          </cell>
          <cell r="J350">
            <v>-70</v>
          </cell>
          <cell r="K350">
            <v>1.5240000000000009</v>
          </cell>
          <cell r="L350">
            <v>21.336000000000002</v>
          </cell>
          <cell r="M350">
            <v>5.7595865315812871</v>
          </cell>
          <cell r="N350">
            <v>-1.2217304763960306</v>
          </cell>
          <cell r="O350">
            <v>0.5212386984283196</v>
          </cell>
        </row>
        <row r="351">
          <cell r="B351" t="str">
            <v>D534774</v>
          </cell>
          <cell r="C351" t="str">
            <v>Interval</v>
          </cell>
          <cell r="D351">
            <v>21.336000000000002</v>
          </cell>
          <cell r="E351">
            <v>22.86</v>
          </cell>
          <cell r="F351">
            <v>315933.55983637826</v>
          </cell>
          <cell r="G351">
            <v>4985615.507550844</v>
          </cell>
          <cell r="H351">
            <v>330</v>
          </cell>
          <cell r="I351">
            <v>2109.9507182429088</v>
          </cell>
          <cell r="J351">
            <v>-70</v>
          </cell>
          <cell r="K351">
            <v>1.5239999999999974</v>
          </cell>
          <cell r="L351">
            <v>22.86</v>
          </cell>
          <cell r="M351">
            <v>5.7595865315812871</v>
          </cell>
          <cell r="N351">
            <v>-1.2217304763960306</v>
          </cell>
          <cell r="O351">
            <v>0.52123869842831838</v>
          </cell>
        </row>
        <row r="352">
          <cell r="B352" t="str">
            <v>D534776</v>
          </cell>
          <cell r="C352" t="str">
            <v>Interval</v>
          </cell>
          <cell r="D352">
            <v>22.86</v>
          </cell>
          <cell r="E352">
            <v>24.384</v>
          </cell>
          <cell r="F352">
            <v>315933.29921702907</v>
          </cell>
          <cell r="G352">
            <v>4985615.9589567985</v>
          </cell>
          <cell r="H352">
            <v>330</v>
          </cell>
          <cell r="I352">
            <v>2108.5186266888309</v>
          </cell>
          <cell r="J352">
            <v>-70</v>
          </cell>
          <cell r="K352">
            <v>1.5240000000000009</v>
          </cell>
          <cell r="L352">
            <v>24.384</v>
          </cell>
          <cell r="M352">
            <v>5.7595865315812871</v>
          </cell>
          <cell r="N352">
            <v>-1.2217304763960306</v>
          </cell>
          <cell r="O352">
            <v>0.5212386984283196</v>
          </cell>
        </row>
        <row r="353">
          <cell r="B353" t="str">
            <v>D534777</v>
          </cell>
          <cell r="C353" t="str">
            <v>Interval</v>
          </cell>
          <cell r="D353">
            <v>24.384</v>
          </cell>
          <cell r="E353">
            <v>25.908000000000001</v>
          </cell>
          <cell r="F353">
            <v>315933.03859767987</v>
          </cell>
          <cell r="G353">
            <v>4985616.4103627531</v>
          </cell>
          <cell r="H353">
            <v>330</v>
          </cell>
          <cell r="I353">
            <v>2107.0865351347529</v>
          </cell>
          <cell r="J353">
            <v>-70</v>
          </cell>
          <cell r="K353">
            <v>1.5240000000000009</v>
          </cell>
          <cell r="L353">
            <v>25.908000000000001</v>
          </cell>
          <cell r="M353">
            <v>5.7595865315812871</v>
          </cell>
          <cell r="N353">
            <v>-1.2217304763960306</v>
          </cell>
          <cell r="O353">
            <v>0.5212386984283196</v>
          </cell>
        </row>
        <row r="354">
          <cell r="B354" t="str">
            <v>D534778</v>
          </cell>
          <cell r="C354" t="str">
            <v>Interval</v>
          </cell>
          <cell r="D354">
            <v>25.908000000000001</v>
          </cell>
          <cell r="E354">
            <v>27.432000000000002</v>
          </cell>
          <cell r="F354">
            <v>315932.77797833068</v>
          </cell>
          <cell r="G354">
            <v>4985616.8617687076</v>
          </cell>
          <cell r="H354">
            <v>330</v>
          </cell>
          <cell r="I354">
            <v>2105.654443580675</v>
          </cell>
          <cell r="J354">
            <v>-70</v>
          </cell>
          <cell r="K354">
            <v>1.5240000000000009</v>
          </cell>
          <cell r="L354">
            <v>27.432000000000002</v>
          </cell>
          <cell r="M354">
            <v>5.7595865315812871</v>
          </cell>
          <cell r="N354">
            <v>-1.2217304763960306</v>
          </cell>
          <cell r="O354">
            <v>0.5212386984283196</v>
          </cell>
        </row>
        <row r="355">
          <cell r="B355" t="str">
            <v>D534779</v>
          </cell>
          <cell r="C355" t="str">
            <v>Interval</v>
          </cell>
          <cell r="D355">
            <v>27.432000000000002</v>
          </cell>
          <cell r="E355">
            <v>28.956000000000003</v>
          </cell>
          <cell r="F355">
            <v>315932.51735898148</v>
          </cell>
          <cell r="G355">
            <v>4985617.3131746622</v>
          </cell>
          <cell r="H355">
            <v>330</v>
          </cell>
          <cell r="I355">
            <v>2104.222352026597</v>
          </cell>
          <cell r="J355">
            <v>-70</v>
          </cell>
          <cell r="K355">
            <v>1.5240000000000009</v>
          </cell>
          <cell r="L355">
            <v>28.956000000000003</v>
          </cell>
          <cell r="M355">
            <v>5.7595865315812871</v>
          </cell>
          <cell r="N355">
            <v>-1.2217304763960306</v>
          </cell>
          <cell r="O355">
            <v>0.5212386984283196</v>
          </cell>
        </row>
        <row r="356">
          <cell r="B356" t="str">
            <v>D534780</v>
          </cell>
          <cell r="C356" t="str">
            <v>Interval</v>
          </cell>
          <cell r="D356">
            <v>28.956000000000003</v>
          </cell>
          <cell r="E356">
            <v>30.48</v>
          </cell>
          <cell r="F356">
            <v>315932.25673963228</v>
          </cell>
          <cell r="G356">
            <v>4985617.7645806167</v>
          </cell>
          <cell r="H356">
            <v>330</v>
          </cell>
          <cell r="I356">
            <v>2102.7902604725191</v>
          </cell>
          <cell r="J356">
            <v>-70</v>
          </cell>
          <cell r="K356">
            <v>1.5239999999999974</v>
          </cell>
          <cell r="L356">
            <v>30.48</v>
          </cell>
          <cell r="M356">
            <v>5.7595865315812871</v>
          </cell>
          <cell r="N356">
            <v>-1.2217304763960306</v>
          </cell>
          <cell r="O356">
            <v>0.52123869842831838</v>
          </cell>
        </row>
        <row r="357">
          <cell r="B357" t="str">
            <v>D534781</v>
          </cell>
          <cell r="C357" t="str">
            <v>Interval</v>
          </cell>
          <cell r="D357">
            <v>30.48</v>
          </cell>
          <cell r="E357">
            <v>32.004000000000005</v>
          </cell>
          <cell r="F357">
            <v>315931.99612028309</v>
          </cell>
          <cell r="G357">
            <v>4985618.2159865713</v>
          </cell>
          <cell r="H357">
            <v>330</v>
          </cell>
          <cell r="I357">
            <v>2101.3581689184412</v>
          </cell>
          <cell r="J357">
            <v>-70</v>
          </cell>
          <cell r="K357">
            <v>1.5240000000000045</v>
          </cell>
          <cell r="L357">
            <v>32.004000000000005</v>
          </cell>
          <cell r="M357">
            <v>5.7595865315812871</v>
          </cell>
          <cell r="N357">
            <v>-1.2217304763960306</v>
          </cell>
          <cell r="O357">
            <v>0.52123869842832082</v>
          </cell>
        </row>
        <row r="358">
          <cell r="B358" t="str">
            <v>D534782</v>
          </cell>
          <cell r="C358" t="str">
            <v>Interval</v>
          </cell>
          <cell r="D358">
            <v>32.004000000000005</v>
          </cell>
          <cell r="E358">
            <v>33.527999999999999</v>
          </cell>
          <cell r="F358">
            <v>315931.73550093389</v>
          </cell>
          <cell r="G358">
            <v>4985618.6673925258</v>
          </cell>
          <cell r="H358">
            <v>330</v>
          </cell>
          <cell r="I358">
            <v>2099.9260773643632</v>
          </cell>
          <cell r="J358">
            <v>-70</v>
          </cell>
          <cell r="K358">
            <v>1.5239999999999938</v>
          </cell>
          <cell r="L358">
            <v>33.527999999999999</v>
          </cell>
          <cell r="M358">
            <v>5.7595865315812871</v>
          </cell>
          <cell r="N358">
            <v>-1.2217304763960306</v>
          </cell>
          <cell r="O358">
            <v>0.52123869842831716</v>
          </cell>
        </row>
        <row r="359">
          <cell r="B359" t="str">
            <v>D534783</v>
          </cell>
          <cell r="C359" t="str">
            <v>Interval</v>
          </cell>
          <cell r="D359">
            <v>33.527999999999999</v>
          </cell>
          <cell r="E359">
            <v>35.052</v>
          </cell>
          <cell r="F359">
            <v>315931.4748815847</v>
          </cell>
          <cell r="G359">
            <v>4985619.1187984804</v>
          </cell>
          <cell r="H359">
            <v>330</v>
          </cell>
          <cell r="I359">
            <v>2098.4939858102853</v>
          </cell>
          <cell r="J359">
            <v>-70</v>
          </cell>
          <cell r="K359">
            <v>1.5240000000000009</v>
          </cell>
          <cell r="L359">
            <v>35.052</v>
          </cell>
          <cell r="M359">
            <v>5.7595865315812871</v>
          </cell>
          <cell r="N359">
            <v>-1.2217304763960306</v>
          </cell>
          <cell r="O359">
            <v>0.5212386984283196</v>
          </cell>
        </row>
        <row r="360">
          <cell r="B360" t="str">
            <v>D534784</v>
          </cell>
          <cell r="C360" t="str">
            <v>Interval</v>
          </cell>
          <cell r="D360">
            <v>35.052</v>
          </cell>
          <cell r="E360">
            <v>36.576000000000001</v>
          </cell>
          <cell r="F360">
            <v>315931.2142622355</v>
          </cell>
          <cell r="G360">
            <v>4985619.5702044349</v>
          </cell>
          <cell r="H360">
            <v>330</v>
          </cell>
          <cell r="I360">
            <v>2097.0618942562073</v>
          </cell>
          <cell r="J360">
            <v>-70</v>
          </cell>
          <cell r="K360">
            <v>1.5240000000000009</v>
          </cell>
          <cell r="L360">
            <v>36.576000000000001</v>
          </cell>
          <cell r="M360">
            <v>5.7595865315812871</v>
          </cell>
          <cell r="N360">
            <v>-1.2217304763960306</v>
          </cell>
          <cell r="O360">
            <v>0.5212386984283196</v>
          </cell>
        </row>
        <row r="361">
          <cell r="B361" t="str">
            <v>D534786</v>
          </cell>
          <cell r="C361" t="str">
            <v>Interval</v>
          </cell>
          <cell r="D361">
            <v>36.576000000000001</v>
          </cell>
          <cell r="E361">
            <v>38.1</v>
          </cell>
          <cell r="F361">
            <v>315930.95364288631</v>
          </cell>
          <cell r="G361">
            <v>4985620.0216103895</v>
          </cell>
          <cell r="H361">
            <v>330</v>
          </cell>
          <cell r="I361">
            <v>2095.6298027021294</v>
          </cell>
          <cell r="J361">
            <v>-70</v>
          </cell>
          <cell r="K361">
            <v>1.5240000000000009</v>
          </cell>
          <cell r="L361">
            <v>38.1</v>
          </cell>
          <cell r="M361">
            <v>5.7595865315812871</v>
          </cell>
          <cell r="N361">
            <v>-1.2217304763960306</v>
          </cell>
          <cell r="O361">
            <v>0.5212386984283196</v>
          </cell>
        </row>
        <row r="362">
          <cell r="B362" t="str">
            <v>D534787</v>
          </cell>
          <cell r="C362" t="str">
            <v>Interval</v>
          </cell>
          <cell r="D362">
            <v>38.1</v>
          </cell>
          <cell r="E362">
            <v>39.624000000000002</v>
          </cell>
          <cell r="F362">
            <v>315930.69302353711</v>
          </cell>
          <cell r="G362">
            <v>4985620.473016344</v>
          </cell>
          <cell r="H362">
            <v>330</v>
          </cell>
          <cell r="I362">
            <v>2094.1977111480514</v>
          </cell>
          <cell r="J362">
            <v>-70</v>
          </cell>
          <cell r="K362">
            <v>1.5240000000000009</v>
          </cell>
          <cell r="L362">
            <v>39.624000000000002</v>
          </cell>
          <cell r="M362">
            <v>5.7595865315812871</v>
          </cell>
          <cell r="N362">
            <v>-1.2217304763960306</v>
          </cell>
          <cell r="O362">
            <v>0.5212386984283196</v>
          </cell>
        </row>
        <row r="363">
          <cell r="B363" t="str">
            <v>D534788</v>
          </cell>
          <cell r="C363" t="str">
            <v>Interval</v>
          </cell>
          <cell r="D363">
            <v>39.624000000000002</v>
          </cell>
          <cell r="E363">
            <v>41.148000000000003</v>
          </cell>
          <cell r="F363">
            <v>315930.43240418792</v>
          </cell>
          <cell r="G363">
            <v>4985620.9244222986</v>
          </cell>
          <cell r="H363">
            <v>330</v>
          </cell>
          <cell r="I363">
            <v>2092.7656195939735</v>
          </cell>
          <cell r="J363">
            <v>-70</v>
          </cell>
          <cell r="K363">
            <v>1.5240000000000009</v>
          </cell>
          <cell r="L363">
            <v>41.148000000000003</v>
          </cell>
          <cell r="M363">
            <v>5.7595865315812871</v>
          </cell>
          <cell r="N363">
            <v>-1.2217304763960306</v>
          </cell>
          <cell r="O363">
            <v>0.5212386984283196</v>
          </cell>
        </row>
        <row r="364">
          <cell r="B364" t="str">
            <v>D534789</v>
          </cell>
          <cell r="C364" t="str">
            <v>Interval</v>
          </cell>
          <cell r="D364">
            <v>41.148000000000003</v>
          </cell>
          <cell r="E364">
            <v>42.672000000000004</v>
          </cell>
          <cell r="F364">
            <v>315930.17178483872</v>
          </cell>
          <cell r="G364">
            <v>4985621.3758282531</v>
          </cell>
          <cell r="H364">
            <v>330</v>
          </cell>
          <cell r="I364">
            <v>2091.3335280398956</v>
          </cell>
          <cell r="J364">
            <v>-70</v>
          </cell>
          <cell r="K364">
            <v>1.5240000000000009</v>
          </cell>
          <cell r="L364">
            <v>42.672000000000004</v>
          </cell>
          <cell r="M364">
            <v>5.7595865315812871</v>
          </cell>
          <cell r="N364">
            <v>-1.2217304763960306</v>
          </cell>
          <cell r="O364">
            <v>0.5212386984283196</v>
          </cell>
        </row>
        <row r="365">
          <cell r="B365" t="str">
            <v>D534790</v>
          </cell>
          <cell r="C365" t="str">
            <v>Interval</v>
          </cell>
          <cell r="D365">
            <v>42.672000000000004</v>
          </cell>
          <cell r="E365">
            <v>44.196000000000005</v>
          </cell>
          <cell r="F365">
            <v>315929.91116548952</v>
          </cell>
          <cell r="G365">
            <v>4985621.8272342077</v>
          </cell>
          <cell r="H365">
            <v>330</v>
          </cell>
          <cell r="I365">
            <v>2089.9014364858176</v>
          </cell>
          <cell r="J365">
            <v>-70</v>
          </cell>
          <cell r="K365">
            <v>1.5240000000000009</v>
          </cell>
          <cell r="L365">
            <v>44.196000000000005</v>
          </cell>
          <cell r="M365">
            <v>5.7595865315812871</v>
          </cell>
          <cell r="N365">
            <v>-1.2217304763960306</v>
          </cell>
          <cell r="O365">
            <v>0.5212386984283196</v>
          </cell>
        </row>
        <row r="366">
          <cell r="B366" t="str">
            <v>D534791</v>
          </cell>
          <cell r="C366" t="str">
            <v>Interval</v>
          </cell>
          <cell r="D366">
            <v>44.196000000000005</v>
          </cell>
          <cell r="E366">
            <v>45.72</v>
          </cell>
          <cell r="F366">
            <v>315929.65054614033</v>
          </cell>
          <cell r="G366">
            <v>4985622.2786401622</v>
          </cell>
          <cell r="H366">
            <v>330</v>
          </cell>
          <cell r="I366">
            <v>2088.4693449317397</v>
          </cell>
          <cell r="J366">
            <v>-70</v>
          </cell>
          <cell r="K366">
            <v>1.5239999999999938</v>
          </cell>
          <cell r="L366">
            <v>45.72</v>
          </cell>
          <cell r="M366">
            <v>5.7595865315812871</v>
          </cell>
          <cell r="N366">
            <v>-1.2217304763960306</v>
          </cell>
          <cell r="O366">
            <v>0.52123869842831716</v>
          </cell>
        </row>
        <row r="367">
          <cell r="B367" t="str">
            <v>D534792</v>
          </cell>
          <cell r="C367" t="str">
            <v>Interval</v>
          </cell>
          <cell r="D367">
            <v>45.72</v>
          </cell>
          <cell r="E367">
            <v>47.244</v>
          </cell>
          <cell r="F367">
            <v>315929.38992679113</v>
          </cell>
          <cell r="G367">
            <v>4985622.7300461167</v>
          </cell>
          <cell r="H367">
            <v>330</v>
          </cell>
          <cell r="I367">
            <v>2087.0372533776617</v>
          </cell>
          <cell r="J367">
            <v>-70</v>
          </cell>
          <cell r="K367">
            <v>1.5240000000000009</v>
          </cell>
          <cell r="L367">
            <v>47.244</v>
          </cell>
          <cell r="M367">
            <v>5.7595865315812871</v>
          </cell>
          <cell r="N367">
            <v>-1.2217304763960306</v>
          </cell>
          <cell r="O367">
            <v>0.5212386984283196</v>
          </cell>
        </row>
        <row r="368">
          <cell r="B368" t="str">
            <v>D534793</v>
          </cell>
          <cell r="C368" t="str">
            <v>Interval</v>
          </cell>
          <cell r="D368">
            <v>47.244</v>
          </cell>
          <cell r="E368">
            <v>48.768000000000001</v>
          </cell>
          <cell r="F368">
            <v>315929.12930744194</v>
          </cell>
          <cell r="G368">
            <v>4985623.1814520713</v>
          </cell>
          <cell r="H368">
            <v>330</v>
          </cell>
          <cell r="I368">
            <v>2085.6051618235838</v>
          </cell>
          <cell r="J368">
            <v>-70</v>
          </cell>
          <cell r="K368">
            <v>1.5240000000000009</v>
          </cell>
          <cell r="L368">
            <v>48.768000000000001</v>
          </cell>
          <cell r="M368">
            <v>5.7595865315812871</v>
          </cell>
          <cell r="N368">
            <v>-1.2217304763960306</v>
          </cell>
          <cell r="O368">
            <v>0.5212386984283196</v>
          </cell>
        </row>
        <row r="369">
          <cell r="B369" t="str">
            <v>D534794</v>
          </cell>
          <cell r="C369" t="str">
            <v>Interval</v>
          </cell>
          <cell r="D369">
            <v>48.768000000000001</v>
          </cell>
          <cell r="E369">
            <v>50.292000000000002</v>
          </cell>
          <cell r="F369">
            <v>315928.86868809274</v>
          </cell>
          <cell r="G369">
            <v>4985623.6328580258</v>
          </cell>
          <cell r="H369">
            <v>330</v>
          </cell>
          <cell r="I369">
            <v>2084.1730702695058</v>
          </cell>
          <cell r="J369">
            <v>-70</v>
          </cell>
          <cell r="K369">
            <v>1.5240000000000009</v>
          </cell>
          <cell r="L369">
            <v>50.292000000000002</v>
          </cell>
          <cell r="M369">
            <v>5.7595865315812871</v>
          </cell>
          <cell r="N369">
            <v>-1.2217304763960306</v>
          </cell>
          <cell r="O369">
            <v>0.5212386984283196</v>
          </cell>
        </row>
        <row r="370">
          <cell r="B370" t="str">
            <v>D534796</v>
          </cell>
          <cell r="C370" t="str">
            <v>Interval</v>
          </cell>
          <cell r="D370">
            <v>50.292000000000002</v>
          </cell>
          <cell r="E370">
            <v>51.816000000000003</v>
          </cell>
          <cell r="F370">
            <v>315928.60806874355</v>
          </cell>
          <cell r="G370">
            <v>4985624.0842639804</v>
          </cell>
          <cell r="H370">
            <v>330</v>
          </cell>
          <cell r="I370">
            <v>2082.7409787154279</v>
          </cell>
          <cell r="J370">
            <v>-70</v>
          </cell>
          <cell r="K370">
            <v>1.5240000000000009</v>
          </cell>
          <cell r="L370">
            <v>51.816000000000003</v>
          </cell>
          <cell r="M370">
            <v>5.7595865315812871</v>
          </cell>
          <cell r="N370">
            <v>-1.2217304763960306</v>
          </cell>
          <cell r="O370">
            <v>0.5212386984283196</v>
          </cell>
        </row>
        <row r="371">
          <cell r="B371" t="str">
            <v>D534797</v>
          </cell>
          <cell r="C371" t="str">
            <v>Interval</v>
          </cell>
          <cell r="D371">
            <v>51.816000000000003</v>
          </cell>
          <cell r="E371">
            <v>53.34</v>
          </cell>
          <cell r="F371">
            <v>315928.34744939435</v>
          </cell>
          <cell r="G371">
            <v>4985624.5356699349</v>
          </cell>
          <cell r="H371">
            <v>330</v>
          </cell>
          <cell r="I371">
            <v>2081.30888716135</v>
          </cell>
          <cell r="J371">
            <v>-70</v>
          </cell>
          <cell r="K371">
            <v>1.5240000000000009</v>
          </cell>
          <cell r="L371">
            <v>53.34</v>
          </cell>
          <cell r="M371">
            <v>5.7595865315812871</v>
          </cell>
          <cell r="N371">
            <v>-1.2217304763960306</v>
          </cell>
          <cell r="O371">
            <v>0.5212386984283196</v>
          </cell>
        </row>
        <row r="372">
          <cell r="B372" t="str">
            <v>D534798</v>
          </cell>
          <cell r="C372" t="str">
            <v>Interval</v>
          </cell>
          <cell r="D372">
            <v>53.34</v>
          </cell>
          <cell r="E372">
            <v>54.864000000000004</v>
          </cell>
          <cell r="F372">
            <v>315928.08683004515</v>
          </cell>
          <cell r="G372">
            <v>4985624.9870758895</v>
          </cell>
          <cell r="H372">
            <v>330</v>
          </cell>
          <cell r="I372">
            <v>2079.876795607272</v>
          </cell>
          <cell r="J372">
            <v>-70</v>
          </cell>
          <cell r="K372">
            <v>1.5240000000000009</v>
          </cell>
          <cell r="L372">
            <v>54.864000000000004</v>
          </cell>
          <cell r="M372">
            <v>5.7595865315812871</v>
          </cell>
          <cell r="N372">
            <v>-1.2217304763960306</v>
          </cell>
          <cell r="O372">
            <v>0.5212386984283196</v>
          </cell>
        </row>
        <row r="373">
          <cell r="B373" t="str">
            <v>D534799</v>
          </cell>
          <cell r="C373" t="str">
            <v>Interval</v>
          </cell>
          <cell r="D373">
            <v>54.864000000000004</v>
          </cell>
          <cell r="E373">
            <v>56.388000000000005</v>
          </cell>
          <cell r="F373">
            <v>315927.82621069596</v>
          </cell>
          <cell r="G373">
            <v>4985625.438481844</v>
          </cell>
          <cell r="H373">
            <v>330</v>
          </cell>
          <cell r="I373">
            <v>2078.4447040531941</v>
          </cell>
          <cell r="J373">
            <v>-70</v>
          </cell>
          <cell r="K373">
            <v>1.5240000000000009</v>
          </cell>
          <cell r="L373">
            <v>56.388000000000005</v>
          </cell>
          <cell r="M373">
            <v>5.7595865315812871</v>
          </cell>
          <cell r="N373">
            <v>-1.2217304763960306</v>
          </cell>
          <cell r="O373">
            <v>0.5212386984283196</v>
          </cell>
        </row>
        <row r="374">
          <cell r="B374" t="str">
            <v>D534800</v>
          </cell>
          <cell r="C374" t="str">
            <v>Interval</v>
          </cell>
          <cell r="D374">
            <v>56.388000000000005</v>
          </cell>
          <cell r="E374">
            <v>57.912000000000006</v>
          </cell>
          <cell r="F374">
            <v>315927.56559134676</v>
          </cell>
          <cell r="G374">
            <v>4985625.8898877986</v>
          </cell>
          <cell r="H374">
            <v>330</v>
          </cell>
          <cell r="I374">
            <v>2077.0126124991161</v>
          </cell>
          <cell r="J374">
            <v>-70</v>
          </cell>
          <cell r="K374">
            <v>1.5240000000000009</v>
          </cell>
          <cell r="L374">
            <v>57.912000000000006</v>
          </cell>
          <cell r="M374">
            <v>5.7595865315812871</v>
          </cell>
          <cell r="N374">
            <v>-1.2217304763960306</v>
          </cell>
          <cell r="O374">
            <v>0.5212386984283196</v>
          </cell>
        </row>
        <row r="375">
          <cell r="B375" t="str">
            <v>D534801</v>
          </cell>
          <cell r="C375" t="str">
            <v>Interval</v>
          </cell>
          <cell r="D375">
            <v>57.912000000000006</v>
          </cell>
          <cell r="E375">
            <v>59.436</v>
          </cell>
          <cell r="F375">
            <v>315927.30497199757</v>
          </cell>
          <cell r="G375">
            <v>4985626.3412937531</v>
          </cell>
          <cell r="H375">
            <v>330</v>
          </cell>
          <cell r="I375">
            <v>2075.5805209450382</v>
          </cell>
          <cell r="J375">
            <v>-70</v>
          </cell>
          <cell r="K375">
            <v>1.5239999999999938</v>
          </cell>
          <cell r="L375">
            <v>59.436</v>
          </cell>
          <cell r="M375">
            <v>5.7595865315812871</v>
          </cell>
          <cell r="N375">
            <v>-1.2217304763960306</v>
          </cell>
          <cell r="O375">
            <v>0.52123869842831716</v>
          </cell>
        </row>
        <row r="376">
          <cell r="B376" t="str">
            <v>D534802</v>
          </cell>
          <cell r="C376" t="str">
            <v>Interval</v>
          </cell>
          <cell r="D376">
            <v>59.436</v>
          </cell>
          <cell r="E376">
            <v>60.96</v>
          </cell>
          <cell r="F376">
            <v>315927.04435264837</v>
          </cell>
          <cell r="G376">
            <v>4985626.7926997077</v>
          </cell>
          <cell r="H376">
            <v>330</v>
          </cell>
          <cell r="I376">
            <v>2074.1484293909602</v>
          </cell>
          <cell r="J376">
            <v>-70</v>
          </cell>
          <cell r="K376">
            <v>1.5240000000000009</v>
          </cell>
          <cell r="L376">
            <v>60.96</v>
          </cell>
          <cell r="M376">
            <v>5.7595865315812871</v>
          </cell>
          <cell r="N376">
            <v>-1.2217304763960306</v>
          </cell>
          <cell r="O376">
            <v>0.5212386984283196</v>
          </cell>
        </row>
        <row r="377">
          <cell r="B377" t="str">
            <v>D534803</v>
          </cell>
          <cell r="C377" t="str">
            <v>Interval</v>
          </cell>
          <cell r="D377">
            <v>60.96</v>
          </cell>
          <cell r="E377">
            <v>62.484000000000002</v>
          </cell>
          <cell r="F377">
            <v>315926.78373329918</v>
          </cell>
          <cell r="G377">
            <v>4985627.2441056622</v>
          </cell>
          <cell r="H377">
            <v>330</v>
          </cell>
          <cell r="I377">
            <v>2072.7163378368823</v>
          </cell>
          <cell r="J377">
            <v>-70</v>
          </cell>
          <cell r="K377">
            <v>1.5240000000000009</v>
          </cell>
          <cell r="L377">
            <v>62.484000000000002</v>
          </cell>
          <cell r="M377">
            <v>5.7595865315812871</v>
          </cell>
          <cell r="N377">
            <v>-1.2217304763960306</v>
          </cell>
          <cell r="O377">
            <v>0.5212386984283196</v>
          </cell>
        </row>
        <row r="378">
          <cell r="B378" t="str">
            <v>D534805</v>
          </cell>
          <cell r="C378" t="str">
            <v>Interval</v>
          </cell>
          <cell r="D378">
            <v>62.484000000000002</v>
          </cell>
          <cell r="E378">
            <v>64.00800000000001</v>
          </cell>
          <cell r="F378">
            <v>315926.52311394998</v>
          </cell>
          <cell r="G378">
            <v>4985627.6955116168</v>
          </cell>
          <cell r="H378">
            <v>330</v>
          </cell>
          <cell r="I378">
            <v>2071.2842462828044</v>
          </cell>
          <cell r="J378">
            <v>-70</v>
          </cell>
          <cell r="K378">
            <v>1.524000000000008</v>
          </cell>
          <cell r="L378">
            <v>64.00800000000001</v>
          </cell>
          <cell r="M378">
            <v>5.7595865315812871</v>
          </cell>
          <cell r="N378">
            <v>-1.2217304763960306</v>
          </cell>
          <cell r="O378">
            <v>0.52123869842832204</v>
          </cell>
        </row>
        <row r="379">
          <cell r="B379" t="str">
            <v>D534806</v>
          </cell>
          <cell r="C379" t="str">
            <v>Interval</v>
          </cell>
          <cell r="D379">
            <v>64.00800000000001</v>
          </cell>
          <cell r="E379">
            <v>65.531999999999996</v>
          </cell>
          <cell r="F379">
            <v>315926.26249460079</v>
          </cell>
          <cell r="G379">
            <v>4985628.1469175713</v>
          </cell>
          <cell r="H379">
            <v>330</v>
          </cell>
          <cell r="I379">
            <v>2069.8521547287269</v>
          </cell>
          <cell r="J379">
            <v>-70</v>
          </cell>
          <cell r="K379">
            <v>1.5239999999999867</v>
          </cell>
          <cell r="L379">
            <v>65.531999999999996</v>
          </cell>
          <cell r="M379">
            <v>5.7595865315812871</v>
          </cell>
          <cell r="N379">
            <v>-1.2217304763960306</v>
          </cell>
          <cell r="O379">
            <v>0.52123869842831472</v>
          </cell>
        </row>
        <row r="380">
          <cell r="B380" t="str">
            <v>D534807</v>
          </cell>
          <cell r="C380" t="str">
            <v>Interval</v>
          </cell>
          <cell r="D380">
            <v>65.531999999999996</v>
          </cell>
          <cell r="E380">
            <v>67.055999999999997</v>
          </cell>
          <cell r="F380">
            <v>315926.00187525159</v>
          </cell>
          <cell r="G380">
            <v>4985628.5983235259</v>
          </cell>
          <cell r="H380">
            <v>330</v>
          </cell>
          <cell r="I380">
            <v>2068.4200631746489</v>
          </cell>
          <cell r="J380">
            <v>-70</v>
          </cell>
          <cell r="K380">
            <v>1.5240000000000009</v>
          </cell>
          <cell r="L380">
            <v>67.055999999999997</v>
          </cell>
          <cell r="M380">
            <v>5.7595865315812871</v>
          </cell>
          <cell r="N380">
            <v>-1.2217304763960306</v>
          </cell>
          <cell r="O380">
            <v>0.5212386984283196</v>
          </cell>
        </row>
        <row r="381">
          <cell r="B381" t="str">
            <v>D534808</v>
          </cell>
          <cell r="C381" t="str">
            <v>Interval</v>
          </cell>
          <cell r="D381">
            <v>67.055999999999997</v>
          </cell>
          <cell r="E381">
            <v>68.58</v>
          </cell>
          <cell r="F381">
            <v>315925.74125590239</v>
          </cell>
          <cell r="G381">
            <v>4985629.0497294804</v>
          </cell>
          <cell r="H381">
            <v>330</v>
          </cell>
          <cell r="I381">
            <v>2066.987971620571</v>
          </cell>
          <cell r="J381">
            <v>-70</v>
          </cell>
          <cell r="K381">
            <v>1.5240000000000009</v>
          </cell>
          <cell r="L381">
            <v>68.58</v>
          </cell>
          <cell r="M381">
            <v>5.7595865315812871</v>
          </cell>
          <cell r="N381">
            <v>-1.2217304763960306</v>
          </cell>
          <cell r="O381">
            <v>0.5212386984283196</v>
          </cell>
        </row>
        <row r="382">
          <cell r="B382" t="str">
            <v>D534809</v>
          </cell>
          <cell r="C382" t="str">
            <v>Interval</v>
          </cell>
          <cell r="D382">
            <v>68.58</v>
          </cell>
          <cell r="E382">
            <v>70.103999999999999</v>
          </cell>
          <cell r="F382">
            <v>315925.4806365532</v>
          </cell>
          <cell r="G382">
            <v>4985629.501135435</v>
          </cell>
          <cell r="H382">
            <v>330</v>
          </cell>
          <cell r="I382">
            <v>2065.555880066493</v>
          </cell>
          <cell r="J382">
            <v>-70</v>
          </cell>
          <cell r="K382">
            <v>1.5240000000000009</v>
          </cell>
          <cell r="L382">
            <v>70.103999999999999</v>
          </cell>
          <cell r="M382">
            <v>5.7595865315812871</v>
          </cell>
          <cell r="N382">
            <v>-1.2217304763960306</v>
          </cell>
          <cell r="O382">
            <v>0.5212386984283196</v>
          </cell>
        </row>
        <row r="383">
          <cell r="B383" t="str">
            <v>D534810</v>
          </cell>
          <cell r="C383" t="str">
            <v>Interval</v>
          </cell>
          <cell r="D383">
            <v>70.103999999999999</v>
          </cell>
          <cell r="E383">
            <v>71.628</v>
          </cell>
          <cell r="F383">
            <v>315925.220017204</v>
          </cell>
          <cell r="G383">
            <v>4985629.9525413895</v>
          </cell>
          <cell r="H383">
            <v>330</v>
          </cell>
          <cell r="I383">
            <v>2064.1237885124151</v>
          </cell>
          <cell r="J383">
            <v>-70</v>
          </cell>
          <cell r="K383">
            <v>1.5240000000000009</v>
          </cell>
          <cell r="L383">
            <v>71.628</v>
          </cell>
          <cell r="M383">
            <v>5.7595865315812871</v>
          </cell>
          <cell r="N383">
            <v>-1.2217304763960306</v>
          </cell>
          <cell r="O383">
            <v>0.5212386984283196</v>
          </cell>
        </row>
        <row r="384">
          <cell r="B384" t="str">
            <v>D534811</v>
          </cell>
          <cell r="C384" t="str">
            <v>Interval</v>
          </cell>
          <cell r="D384">
            <v>71.628</v>
          </cell>
          <cell r="E384">
            <v>73.152000000000001</v>
          </cell>
          <cell r="F384">
            <v>315924.95939785481</v>
          </cell>
          <cell r="G384">
            <v>4985630.403947344</v>
          </cell>
          <cell r="H384">
            <v>330</v>
          </cell>
          <cell r="I384">
            <v>2062.6916969583372</v>
          </cell>
          <cell r="J384">
            <v>-70</v>
          </cell>
          <cell r="K384">
            <v>1.5240000000000009</v>
          </cell>
          <cell r="L384">
            <v>73.152000000000001</v>
          </cell>
          <cell r="M384">
            <v>5.7595865315812871</v>
          </cell>
          <cell r="N384">
            <v>-1.2217304763960306</v>
          </cell>
          <cell r="O384">
            <v>0.5212386984283196</v>
          </cell>
        </row>
        <row r="385">
          <cell r="B385" t="str">
            <v>D534812</v>
          </cell>
          <cell r="C385" t="str">
            <v>Interval</v>
          </cell>
          <cell r="D385">
            <v>73.152000000000001</v>
          </cell>
          <cell r="E385">
            <v>74.676000000000002</v>
          </cell>
          <cell r="F385">
            <v>315924.69877850561</v>
          </cell>
          <cell r="G385">
            <v>4985630.8553532986</v>
          </cell>
          <cell r="H385">
            <v>330</v>
          </cell>
          <cell r="I385">
            <v>2061.2596054042592</v>
          </cell>
          <cell r="J385">
            <v>-70</v>
          </cell>
          <cell r="K385">
            <v>1.5240000000000009</v>
          </cell>
          <cell r="L385">
            <v>74.676000000000002</v>
          </cell>
          <cell r="M385">
            <v>5.7595865315812871</v>
          </cell>
          <cell r="N385">
            <v>-1.2217304763960306</v>
          </cell>
          <cell r="O385">
            <v>0.5212386984283196</v>
          </cell>
        </row>
        <row r="386">
          <cell r="B386" t="str">
            <v>D534713</v>
          </cell>
          <cell r="C386" t="str">
            <v>Collar</v>
          </cell>
          <cell r="D386">
            <v>0</v>
          </cell>
          <cell r="E386">
            <v>1.524</v>
          </cell>
          <cell r="F386">
            <v>315939.47686272999</v>
          </cell>
          <cell r="G386">
            <v>4985605.7870591497</v>
          </cell>
          <cell r="H386">
            <v>180</v>
          </cell>
          <cell r="I386">
            <v>2130</v>
          </cell>
          <cell r="J386">
            <v>-70</v>
          </cell>
          <cell r="K386">
            <v>1.524</v>
          </cell>
          <cell r="L386">
            <v>1.524</v>
          </cell>
        </row>
        <row r="387">
          <cell r="B387" t="str">
            <v>D534714</v>
          </cell>
          <cell r="C387" t="str">
            <v>Interval</v>
          </cell>
          <cell r="D387">
            <v>1.524</v>
          </cell>
          <cell r="E387">
            <v>3.048</v>
          </cell>
          <cell r="F387">
            <v>315939.47686272999</v>
          </cell>
          <cell r="G387">
            <v>4985605.2658204511</v>
          </cell>
          <cell r="H387">
            <v>180</v>
          </cell>
          <cell r="I387">
            <v>2128.5679084459221</v>
          </cell>
          <cell r="J387">
            <v>-70</v>
          </cell>
          <cell r="K387">
            <v>1.524</v>
          </cell>
          <cell r="L387">
            <v>3.048</v>
          </cell>
          <cell r="M387">
            <v>3.1415926535897931</v>
          </cell>
          <cell r="N387">
            <v>-1.2217304763960306</v>
          </cell>
          <cell r="O387">
            <v>0.52123869842831927</v>
          </cell>
        </row>
        <row r="388">
          <cell r="B388" t="str">
            <v>D534716</v>
          </cell>
          <cell r="C388" t="str">
            <v>Interval</v>
          </cell>
          <cell r="D388">
            <v>3.048</v>
          </cell>
          <cell r="E388">
            <v>4.5720000000000001</v>
          </cell>
          <cell r="F388">
            <v>315939.47686272999</v>
          </cell>
          <cell r="G388">
            <v>4985604.7445817525</v>
          </cell>
          <cell r="H388">
            <v>180</v>
          </cell>
          <cell r="I388">
            <v>2127.1358168918441</v>
          </cell>
          <cell r="J388">
            <v>-70</v>
          </cell>
          <cell r="K388">
            <v>1.524</v>
          </cell>
          <cell r="L388">
            <v>4.5720000000000001</v>
          </cell>
          <cell r="M388">
            <v>3.1415926535897931</v>
          </cell>
          <cell r="N388">
            <v>-1.2217304763960306</v>
          </cell>
          <cell r="O388">
            <v>0.52123869842831927</v>
          </cell>
        </row>
        <row r="389">
          <cell r="B389" t="str">
            <v>D534717</v>
          </cell>
          <cell r="C389" t="str">
            <v>Interval</v>
          </cell>
          <cell r="D389">
            <v>4.5720000000000001</v>
          </cell>
          <cell r="E389">
            <v>6.0960000000000001</v>
          </cell>
          <cell r="F389">
            <v>315939.47686272999</v>
          </cell>
          <cell r="G389">
            <v>4985604.2233430538</v>
          </cell>
          <cell r="H389">
            <v>180</v>
          </cell>
          <cell r="I389">
            <v>2125.7037253377662</v>
          </cell>
          <cell r="J389">
            <v>-70</v>
          </cell>
          <cell r="K389">
            <v>1.524</v>
          </cell>
          <cell r="L389">
            <v>6.0960000000000001</v>
          </cell>
          <cell r="M389">
            <v>3.1415926535897931</v>
          </cell>
          <cell r="N389">
            <v>-1.2217304763960306</v>
          </cell>
          <cell r="O389">
            <v>0.52123869842831927</v>
          </cell>
        </row>
        <row r="390">
          <cell r="B390" t="str">
            <v>D534718</v>
          </cell>
          <cell r="C390" t="str">
            <v>Interval</v>
          </cell>
          <cell r="D390">
            <v>6.0960000000000001</v>
          </cell>
          <cell r="E390">
            <v>7.62</v>
          </cell>
          <cell r="F390">
            <v>315939.47686272999</v>
          </cell>
          <cell r="G390">
            <v>4985603.7021043552</v>
          </cell>
          <cell r="H390">
            <v>180</v>
          </cell>
          <cell r="I390">
            <v>2124.2716337836882</v>
          </cell>
          <cell r="J390">
            <v>-70</v>
          </cell>
          <cell r="K390">
            <v>1.524</v>
          </cell>
          <cell r="L390">
            <v>7.62</v>
          </cell>
          <cell r="M390">
            <v>3.1415926535897931</v>
          </cell>
          <cell r="N390">
            <v>-1.2217304763960306</v>
          </cell>
          <cell r="O390">
            <v>0.52123869842831927</v>
          </cell>
        </row>
        <row r="391">
          <cell r="B391" t="str">
            <v>D534719</v>
          </cell>
          <cell r="C391" t="str">
            <v>Interval</v>
          </cell>
          <cell r="D391">
            <v>7.62</v>
          </cell>
          <cell r="E391">
            <v>9.1440000000000001</v>
          </cell>
          <cell r="F391">
            <v>315939.47686272999</v>
          </cell>
          <cell r="G391">
            <v>4985603.1808656566</v>
          </cell>
          <cell r="H391">
            <v>180</v>
          </cell>
          <cell r="I391">
            <v>2122.8395422296103</v>
          </cell>
          <cell r="J391">
            <v>-70</v>
          </cell>
          <cell r="K391">
            <v>1.524</v>
          </cell>
          <cell r="L391">
            <v>9.1440000000000001</v>
          </cell>
          <cell r="M391">
            <v>3.1415926535897931</v>
          </cell>
          <cell r="N391">
            <v>-1.2217304763960306</v>
          </cell>
          <cell r="O391">
            <v>0.52123869842831927</v>
          </cell>
        </row>
        <row r="392">
          <cell r="B392" t="str">
            <v>D534720</v>
          </cell>
          <cell r="C392" t="str">
            <v>Interval</v>
          </cell>
          <cell r="D392">
            <v>9.1440000000000001</v>
          </cell>
          <cell r="E392">
            <v>10.668000000000001</v>
          </cell>
          <cell r="F392">
            <v>315939.47686272999</v>
          </cell>
          <cell r="G392">
            <v>4985602.659626958</v>
          </cell>
          <cell r="H392">
            <v>180</v>
          </cell>
          <cell r="I392">
            <v>2121.4074506755323</v>
          </cell>
          <cell r="J392">
            <v>-70</v>
          </cell>
          <cell r="K392">
            <v>1.5240000000000009</v>
          </cell>
          <cell r="L392">
            <v>10.668000000000001</v>
          </cell>
          <cell r="M392">
            <v>3.1415926535897931</v>
          </cell>
          <cell r="N392">
            <v>-1.2217304763960306</v>
          </cell>
          <cell r="O392">
            <v>0.5212386984283196</v>
          </cell>
        </row>
        <row r="393">
          <cell r="B393" t="str">
            <v>D534721</v>
          </cell>
          <cell r="C393" t="str">
            <v>Interval</v>
          </cell>
          <cell r="D393">
            <v>10.668000000000001</v>
          </cell>
          <cell r="E393">
            <v>12.192</v>
          </cell>
          <cell r="F393">
            <v>315939.47686272999</v>
          </cell>
          <cell r="G393">
            <v>4985602.1383882593</v>
          </cell>
          <cell r="H393">
            <v>180</v>
          </cell>
          <cell r="I393">
            <v>2119.9753591214544</v>
          </cell>
          <cell r="J393">
            <v>-70</v>
          </cell>
          <cell r="K393">
            <v>1.5239999999999991</v>
          </cell>
          <cell r="L393">
            <v>12.192</v>
          </cell>
          <cell r="M393">
            <v>3.1415926535897931</v>
          </cell>
          <cell r="N393">
            <v>-1.2217304763960306</v>
          </cell>
          <cell r="O393">
            <v>0.52123869842831894</v>
          </cell>
        </row>
        <row r="394">
          <cell r="B394" t="str">
            <v>D534722</v>
          </cell>
          <cell r="C394" t="str">
            <v>Interval</v>
          </cell>
          <cell r="D394">
            <v>12.192</v>
          </cell>
          <cell r="E394">
            <v>13.716000000000001</v>
          </cell>
          <cell r="F394">
            <v>315939.47686272999</v>
          </cell>
          <cell r="G394">
            <v>4985601.6171495607</v>
          </cell>
          <cell r="H394">
            <v>180</v>
          </cell>
          <cell r="I394">
            <v>2118.5432675673765</v>
          </cell>
          <cell r="J394">
            <v>-70</v>
          </cell>
          <cell r="K394">
            <v>1.5240000000000009</v>
          </cell>
          <cell r="L394">
            <v>13.716000000000001</v>
          </cell>
          <cell r="M394">
            <v>3.1415926535897931</v>
          </cell>
          <cell r="N394">
            <v>-1.2217304763960306</v>
          </cell>
          <cell r="O394">
            <v>0.5212386984283196</v>
          </cell>
        </row>
        <row r="395">
          <cell r="B395" t="str">
            <v>D534723</v>
          </cell>
          <cell r="C395" t="str">
            <v>Interval</v>
          </cell>
          <cell r="D395">
            <v>13.716000000000001</v>
          </cell>
          <cell r="E395">
            <v>15.24</v>
          </cell>
          <cell r="F395">
            <v>315939.47686272999</v>
          </cell>
          <cell r="G395">
            <v>4985601.0959108621</v>
          </cell>
          <cell r="H395">
            <v>180</v>
          </cell>
          <cell r="I395">
            <v>2117.1111760132985</v>
          </cell>
          <cell r="J395">
            <v>-70</v>
          </cell>
          <cell r="K395">
            <v>1.5239999999999991</v>
          </cell>
          <cell r="L395">
            <v>15.24</v>
          </cell>
          <cell r="M395">
            <v>3.1415926535897931</v>
          </cell>
          <cell r="N395">
            <v>-1.2217304763960306</v>
          </cell>
          <cell r="O395">
            <v>0.52123869842831894</v>
          </cell>
        </row>
        <row r="396">
          <cell r="B396" t="str">
            <v>D534724</v>
          </cell>
          <cell r="C396" t="str">
            <v>Interval</v>
          </cell>
          <cell r="D396">
            <v>15.24</v>
          </cell>
          <cell r="E396">
            <v>16.763999999999999</v>
          </cell>
          <cell r="F396">
            <v>315939.47686272999</v>
          </cell>
          <cell r="G396">
            <v>4985600.5746721635</v>
          </cell>
          <cell r="H396">
            <v>180</v>
          </cell>
          <cell r="I396">
            <v>2115.6790844592206</v>
          </cell>
          <cell r="J396">
            <v>-70</v>
          </cell>
          <cell r="K396">
            <v>1.5239999999999991</v>
          </cell>
          <cell r="L396">
            <v>16.763999999999999</v>
          </cell>
          <cell r="M396">
            <v>3.1415926535897931</v>
          </cell>
          <cell r="N396">
            <v>-1.2217304763960306</v>
          </cell>
          <cell r="O396">
            <v>0.52123869842831894</v>
          </cell>
        </row>
        <row r="397">
          <cell r="B397" t="str">
            <v>D534725</v>
          </cell>
          <cell r="C397" t="str">
            <v>Interval</v>
          </cell>
          <cell r="D397">
            <v>16.763999999999999</v>
          </cell>
          <cell r="E397">
            <v>18.288</v>
          </cell>
          <cell r="F397">
            <v>315939.47686272999</v>
          </cell>
          <cell r="G397">
            <v>4985600.0534334648</v>
          </cell>
          <cell r="H397">
            <v>180</v>
          </cell>
          <cell r="I397">
            <v>2114.2469929051426</v>
          </cell>
          <cell r="J397">
            <v>-70</v>
          </cell>
          <cell r="K397">
            <v>1.5240000000000009</v>
          </cell>
          <cell r="L397">
            <v>18.288</v>
          </cell>
          <cell r="M397">
            <v>3.1415926535897931</v>
          </cell>
          <cell r="N397">
            <v>-1.2217304763960306</v>
          </cell>
          <cell r="O397">
            <v>0.5212386984283196</v>
          </cell>
        </row>
        <row r="398">
          <cell r="B398" t="str">
            <v>D534727</v>
          </cell>
          <cell r="C398" t="str">
            <v>Interval</v>
          </cell>
          <cell r="D398">
            <v>18.288</v>
          </cell>
          <cell r="E398">
            <v>19.812000000000001</v>
          </cell>
          <cell r="F398">
            <v>315939.47686272999</v>
          </cell>
          <cell r="G398">
            <v>4985599.5321947662</v>
          </cell>
          <cell r="H398">
            <v>180</v>
          </cell>
          <cell r="I398">
            <v>2112.8149013510647</v>
          </cell>
          <cell r="J398">
            <v>-70</v>
          </cell>
          <cell r="K398">
            <v>1.5240000000000009</v>
          </cell>
          <cell r="L398">
            <v>19.812000000000001</v>
          </cell>
          <cell r="M398">
            <v>3.1415926535897931</v>
          </cell>
          <cell r="N398">
            <v>-1.2217304763960306</v>
          </cell>
          <cell r="O398">
            <v>0.5212386984283196</v>
          </cell>
        </row>
        <row r="399">
          <cell r="B399" t="str">
            <v>D534728</v>
          </cell>
          <cell r="C399" t="str">
            <v>Interval</v>
          </cell>
          <cell r="D399">
            <v>19.812000000000001</v>
          </cell>
          <cell r="E399">
            <v>21.336000000000002</v>
          </cell>
          <cell r="F399">
            <v>315939.47686272999</v>
          </cell>
          <cell r="G399">
            <v>4985599.0109560676</v>
          </cell>
          <cell r="H399">
            <v>180</v>
          </cell>
          <cell r="I399">
            <v>2111.3828097969867</v>
          </cell>
          <cell r="J399">
            <v>-70</v>
          </cell>
          <cell r="K399">
            <v>1.5240000000000009</v>
          </cell>
          <cell r="L399">
            <v>21.336000000000002</v>
          </cell>
          <cell r="M399">
            <v>3.1415926535897931</v>
          </cell>
          <cell r="N399">
            <v>-1.2217304763960306</v>
          </cell>
          <cell r="O399">
            <v>0.5212386984283196</v>
          </cell>
        </row>
        <row r="400">
          <cell r="B400" t="str">
            <v>D534729</v>
          </cell>
          <cell r="C400" t="str">
            <v>Interval</v>
          </cell>
          <cell r="D400">
            <v>21.336000000000002</v>
          </cell>
          <cell r="E400">
            <v>22.86</v>
          </cell>
          <cell r="F400">
            <v>315939.47686272999</v>
          </cell>
          <cell r="G400">
            <v>4985598.489717369</v>
          </cell>
          <cell r="H400">
            <v>180</v>
          </cell>
          <cell r="I400">
            <v>2109.9507182429088</v>
          </cell>
          <cell r="J400">
            <v>-70</v>
          </cell>
          <cell r="K400">
            <v>1.5239999999999974</v>
          </cell>
          <cell r="L400">
            <v>22.86</v>
          </cell>
          <cell r="M400">
            <v>3.1415926535897931</v>
          </cell>
          <cell r="N400">
            <v>-1.2217304763960306</v>
          </cell>
          <cell r="O400">
            <v>0.52123869842831838</v>
          </cell>
        </row>
        <row r="401">
          <cell r="B401" t="str">
            <v>D534730</v>
          </cell>
          <cell r="C401" t="str">
            <v>Interval</v>
          </cell>
          <cell r="D401">
            <v>22.86</v>
          </cell>
          <cell r="E401">
            <v>24.384</v>
          </cell>
          <cell r="F401">
            <v>315939.47686272999</v>
          </cell>
          <cell r="G401">
            <v>4985597.9684786703</v>
          </cell>
          <cell r="H401">
            <v>180</v>
          </cell>
          <cell r="I401">
            <v>2108.5186266888309</v>
          </cell>
          <cell r="J401">
            <v>-70</v>
          </cell>
          <cell r="K401">
            <v>1.5240000000000009</v>
          </cell>
          <cell r="L401">
            <v>24.384</v>
          </cell>
          <cell r="M401">
            <v>3.1415926535897931</v>
          </cell>
          <cell r="N401">
            <v>-1.2217304763960306</v>
          </cell>
          <cell r="O401">
            <v>0.5212386984283196</v>
          </cell>
        </row>
        <row r="402">
          <cell r="B402" t="str">
            <v>D534731</v>
          </cell>
          <cell r="C402" t="str">
            <v>Interval</v>
          </cell>
          <cell r="D402">
            <v>24.384</v>
          </cell>
          <cell r="E402">
            <v>25.908000000000001</v>
          </cell>
          <cell r="F402">
            <v>315939.47686272999</v>
          </cell>
          <cell r="G402">
            <v>4985597.4472399717</v>
          </cell>
          <cell r="H402">
            <v>180</v>
          </cell>
          <cell r="I402">
            <v>2107.0865351347529</v>
          </cell>
          <cell r="J402">
            <v>-70</v>
          </cell>
          <cell r="K402">
            <v>1.5240000000000009</v>
          </cell>
          <cell r="L402">
            <v>25.908000000000001</v>
          </cell>
          <cell r="M402">
            <v>3.1415926535897931</v>
          </cell>
          <cell r="N402">
            <v>-1.2217304763960306</v>
          </cell>
          <cell r="O402">
            <v>0.5212386984283196</v>
          </cell>
        </row>
        <row r="403">
          <cell r="B403" t="str">
            <v>D534732</v>
          </cell>
          <cell r="C403" t="str">
            <v>Interval</v>
          </cell>
          <cell r="D403">
            <v>25.908000000000001</v>
          </cell>
          <cell r="E403">
            <v>27.432000000000002</v>
          </cell>
          <cell r="F403">
            <v>315939.47686272999</v>
          </cell>
          <cell r="G403">
            <v>4985596.9260012731</v>
          </cell>
          <cell r="H403">
            <v>180</v>
          </cell>
          <cell r="I403">
            <v>2105.654443580675</v>
          </cell>
          <cell r="J403">
            <v>-70</v>
          </cell>
          <cell r="K403">
            <v>1.5240000000000009</v>
          </cell>
          <cell r="L403">
            <v>27.432000000000002</v>
          </cell>
          <cell r="M403">
            <v>3.1415926535897931</v>
          </cell>
          <cell r="N403">
            <v>-1.2217304763960306</v>
          </cell>
          <cell r="O403">
            <v>0.5212386984283196</v>
          </cell>
        </row>
        <row r="404">
          <cell r="B404" t="str">
            <v>D534733</v>
          </cell>
          <cell r="C404" t="str">
            <v>Interval</v>
          </cell>
          <cell r="D404">
            <v>27.432000000000002</v>
          </cell>
          <cell r="E404">
            <v>28.956000000000003</v>
          </cell>
          <cell r="F404">
            <v>315939.47686272999</v>
          </cell>
          <cell r="G404">
            <v>4985596.4047625745</v>
          </cell>
          <cell r="H404">
            <v>180</v>
          </cell>
          <cell r="I404">
            <v>2104.222352026597</v>
          </cell>
          <cell r="J404">
            <v>-70</v>
          </cell>
          <cell r="K404">
            <v>1.5240000000000009</v>
          </cell>
          <cell r="L404">
            <v>28.956000000000003</v>
          </cell>
          <cell r="M404">
            <v>3.1415926535897931</v>
          </cell>
          <cell r="N404">
            <v>-1.2217304763960306</v>
          </cell>
          <cell r="O404">
            <v>0.5212386984283196</v>
          </cell>
        </row>
        <row r="405">
          <cell r="B405" t="str">
            <v>D534734</v>
          </cell>
          <cell r="C405" t="str">
            <v>Interval</v>
          </cell>
          <cell r="D405">
            <v>28.956000000000003</v>
          </cell>
          <cell r="E405">
            <v>30.48</v>
          </cell>
          <cell r="F405">
            <v>315939.47686272999</v>
          </cell>
          <cell r="G405">
            <v>4985595.8835238758</v>
          </cell>
          <cell r="H405">
            <v>180</v>
          </cell>
          <cell r="I405">
            <v>2102.7902604725191</v>
          </cell>
          <cell r="J405">
            <v>-70</v>
          </cell>
          <cell r="K405">
            <v>1.5239999999999974</v>
          </cell>
          <cell r="L405">
            <v>30.48</v>
          </cell>
          <cell r="M405">
            <v>3.1415926535897931</v>
          </cell>
          <cell r="N405">
            <v>-1.2217304763960306</v>
          </cell>
          <cell r="O405">
            <v>0.52123869842831838</v>
          </cell>
        </row>
        <row r="406">
          <cell r="B406" t="str">
            <v>D534735</v>
          </cell>
          <cell r="C406" t="str">
            <v>Interval</v>
          </cell>
          <cell r="D406">
            <v>30.48</v>
          </cell>
          <cell r="E406">
            <v>32.004000000000005</v>
          </cell>
          <cell r="F406">
            <v>315939.47686272999</v>
          </cell>
          <cell r="G406">
            <v>4985595.3622851772</v>
          </cell>
          <cell r="H406">
            <v>180</v>
          </cell>
          <cell r="I406">
            <v>2101.3581689184412</v>
          </cell>
          <cell r="J406">
            <v>-70</v>
          </cell>
          <cell r="K406">
            <v>1.5240000000000045</v>
          </cell>
          <cell r="L406">
            <v>32.004000000000005</v>
          </cell>
          <cell r="M406">
            <v>3.1415926535897931</v>
          </cell>
          <cell r="N406">
            <v>-1.2217304763960306</v>
          </cell>
          <cell r="O406">
            <v>0.52123869842832082</v>
          </cell>
        </row>
        <row r="407">
          <cell r="B407" t="str">
            <v>D534736</v>
          </cell>
          <cell r="C407" t="str">
            <v>Interval</v>
          </cell>
          <cell r="D407">
            <v>32.004000000000005</v>
          </cell>
          <cell r="E407">
            <v>33.527999999999999</v>
          </cell>
          <cell r="F407">
            <v>315939.47686272999</v>
          </cell>
          <cell r="G407">
            <v>4985594.8410464786</v>
          </cell>
          <cell r="H407">
            <v>180</v>
          </cell>
          <cell r="I407">
            <v>2099.9260773643632</v>
          </cell>
          <cell r="J407">
            <v>-70</v>
          </cell>
          <cell r="K407">
            <v>1.5239999999999938</v>
          </cell>
          <cell r="L407">
            <v>33.527999999999999</v>
          </cell>
          <cell r="M407">
            <v>3.1415926535897931</v>
          </cell>
          <cell r="N407">
            <v>-1.2217304763960306</v>
          </cell>
          <cell r="O407">
            <v>0.52123869842831716</v>
          </cell>
        </row>
        <row r="408">
          <cell r="B408" t="str">
            <v>D534738</v>
          </cell>
          <cell r="C408" t="str">
            <v>Interval</v>
          </cell>
          <cell r="D408">
            <v>33.527999999999999</v>
          </cell>
          <cell r="E408">
            <v>35.052</v>
          </cell>
          <cell r="F408">
            <v>315939.47686272999</v>
          </cell>
          <cell r="G408">
            <v>4985594.31980778</v>
          </cell>
          <cell r="H408">
            <v>180</v>
          </cell>
          <cell r="I408">
            <v>2098.4939858102853</v>
          </cell>
          <cell r="J408">
            <v>-70</v>
          </cell>
          <cell r="K408">
            <v>1.5240000000000009</v>
          </cell>
          <cell r="L408">
            <v>35.052</v>
          </cell>
          <cell r="M408">
            <v>3.1415926535897931</v>
          </cell>
          <cell r="N408">
            <v>-1.2217304763960306</v>
          </cell>
          <cell r="O408">
            <v>0.5212386984283196</v>
          </cell>
        </row>
        <row r="409">
          <cell r="B409" t="str">
            <v>D534739</v>
          </cell>
          <cell r="C409" t="str">
            <v>Interval</v>
          </cell>
          <cell r="D409">
            <v>35.052</v>
          </cell>
          <cell r="E409">
            <v>36.576000000000001</v>
          </cell>
          <cell r="F409">
            <v>315939.47686272999</v>
          </cell>
          <cell r="G409">
            <v>4985593.7985690814</v>
          </cell>
          <cell r="H409">
            <v>180</v>
          </cell>
          <cell r="I409">
            <v>2097.0618942562073</v>
          </cell>
          <cell r="J409">
            <v>-70</v>
          </cell>
          <cell r="K409">
            <v>1.5240000000000009</v>
          </cell>
          <cell r="L409">
            <v>36.576000000000001</v>
          </cell>
          <cell r="M409">
            <v>3.1415926535897931</v>
          </cell>
          <cell r="N409">
            <v>-1.2217304763960306</v>
          </cell>
          <cell r="O409">
            <v>0.5212386984283196</v>
          </cell>
        </row>
        <row r="410">
          <cell r="B410" t="str">
            <v>D534740</v>
          </cell>
          <cell r="C410" t="str">
            <v>Interval</v>
          </cell>
          <cell r="D410">
            <v>36.576000000000001</v>
          </cell>
          <cell r="E410">
            <v>38.1</v>
          </cell>
          <cell r="F410">
            <v>315939.47686272999</v>
          </cell>
          <cell r="G410">
            <v>4985593.2773303827</v>
          </cell>
          <cell r="H410">
            <v>180</v>
          </cell>
          <cell r="I410">
            <v>2095.6298027021294</v>
          </cell>
          <cell r="J410">
            <v>-70</v>
          </cell>
          <cell r="K410">
            <v>1.5240000000000009</v>
          </cell>
          <cell r="L410">
            <v>38.1</v>
          </cell>
          <cell r="M410">
            <v>3.1415926535897931</v>
          </cell>
          <cell r="N410">
            <v>-1.2217304763960306</v>
          </cell>
          <cell r="O410">
            <v>0.5212386984283196</v>
          </cell>
        </row>
        <row r="411">
          <cell r="B411" t="str">
            <v>D534741</v>
          </cell>
          <cell r="C411" t="str">
            <v>Interval</v>
          </cell>
          <cell r="D411">
            <v>38.1</v>
          </cell>
          <cell r="E411">
            <v>39.624000000000002</v>
          </cell>
          <cell r="F411">
            <v>315939.47686272999</v>
          </cell>
          <cell r="G411">
            <v>4985592.7560916841</v>
          </cell>
          <cell r="H411">
            <v>180</v>
          </cell>
          <cell r="I411">
            <v>2094.1977111480514</v>
          </cell>
          <cell r="J411">
            <v>-70</v>
          </cell>
          <cell r="K411">
            <v>1.5240000000000009</v>
          </cell>
          <cell r="L411">
            <v>39.624000000000002</v>
          </cell>
          <cell r="M411">
            <v>3.1415926535897931</v>
          </cell>
          <cell r="N411">
            <v>-1.2217304763960306</v>
          </cell>
          <cell r="O411">
            <v>0.5212386984283196</v>
          </cell>
        </row>
        <row r="412">
          <cell r="B412" t="str">
            <v>D534742</v>
          </cell>
          <cell r="C412" t="str">
            <v>Interval</v>
          </cell>
          <cell r="D412">
            <v>39.624000000000002</v>
          </cell>
          <cell r="E412">
            <v>41.148000000000003</v>
          </cell>
          <cell r="F412">
            <v>315939.47686272999</v>
          </cell>
          <cell r="G412">
            <v>4985592.2348529855</v>
          </cell>
          <cell r="H412">
            <v>180</v>
          </cell>
          <cell r="I412">
            <v>2092.7656195939735</v>
          </cell>
          <cell r="J412">
            <v>-70</v>
          </cell>
          <cell r="K412">
            <v>1.5240000000000009</v>
          </cell>
          <cell r="L412">
            <v>41.148000000000003</v>
          </cell>
          <cell r="M412">
            <v>3.1415926535897931</v>
          </cell>
          <cell r="N412">
            <v>-1.2217304763960306</v>
          </cell>
          <cell r="O412">
            <v>0.5212386984283196</v>
          </cell>
        </row>
        <row r="413">
          <cell r="B413" t="str">
            <v>D534743</v>
          </cell>
          <cell r="C413" t="str">
            <v>Interval</v>
          </cell>
          <cell r="D413">
            <v>41.148000000000003</v>
          </cell>
          <cell r="E413">
            <v>42.672000000000004</v>
          </cell>
          <cell r="F413">
            <v>315939.47686272999</v>
          </cell>
          <cell r="G413">
            <v>4985591.7136142869</v>
          </cell>
          <cell r="H413">
            <v>180</v>
          </cell>
          <cell r="I413">
            <v>2091.3335280398956</v>
          </cell>
          <cell r="J413">
            <v>-70</v>
          </cell>
          <cell r="K413">
            <v>1.5240000000000009</v>
          </cell>
          <cell r="L413">
            <v>42.672000000000004</v>
          </cell>
          <cell r="M413">
            <v>3.1415926535897931</v>
          </cell>
          <cell r="N413">
            <v>-1.2217304763960306</v>
          </cell>
          <cell r="O413">
            <v>0.5212386984283196</v>
          </cell>
        </row>
        <row r="414">
          <cell r="B414" t="str">
            <v>D534844</v>
          </cell>
          <cell r="C414" t="str">
            <v>Collar</v>
          </cell>
          <cell r="D414">
            <v>0</v>
          </cell>
          <cell r="E414">
            <v>1.524</v>
          </cell>
          <cell r="F414">
            <v>315544.55581967102</v>
          </cell>
          <cell r="G414">
            <v>4985751.71582417</v>
          </cell>
          <cell r="H414">
            <v>260</v>
          </cell>
          <cell r="I414">
            <v>2173</v>
          </cell>
          <cell r="J414">
            <v>-50</v>
          </cell>
          <cell r="K414">
            <v>1.524</v>
          </cell>
          <cell r="L414">
            <v>1.524</v>
          </cell>
        </row>
        <row r="415">
          <cell r="B415" t="str">
            <v>D534845</v>
          </cell>
          <cell r="C415" t="str">
            <v>Interval</v>
          </cell>
          <cell r="D415">
            <v>1.524</v>
          </cell>
          <cell r="E415">
            <v>3.048</v>
          </cell>
          <cell r="F415">
            <v>315543.59109380539</v>
          </cell>
          <cell r="G415">
            <v>4985751.5457169712</v>
          </cell>
          <cell r="H415">
            <v>260</v>
          </cell>
          <cell r="I415">
            <v>2171.8325482686869</v>
          </cell>
          <cell r="J415">
            <v>-50</v>
          </cell>
          <cell r="K415">
            <v>1.524</v>
          </cell>
          <cell r="L415">
            <v>3.048</v>
          </cell>
          <cell r="M415">
            <v>4.5378560551852569</v>
          </cell>
          <cell r="N415">
            <v>-0.87266462599716477</v>
          </cell>
          <cell r="O415">
            <v>0.97960831716228602</v>
          </cell>
        </row>
        <row r="416">
          <cell r="B416" t="str">
            <v>D534846</v>
          </cell>
          <cell r="C416" t="str">
            <v>Interval</v>
          </cell>
          <cell r="D416">
            <v>3.048</v>
          </cell>
          <cell r="E416">
            <v>4.5720000000000001</v>
          </cell>
          <cell r="F416">
            <v>315542.62636793975</v>
          </cell>
          <cell r="G416">
            <v>4985751.3756097723</v>
          </cell>
          <cell r="H416">
            <v>260</v>
          </cell>
          <cell r="I416">
            <v>2170.6650965373738</v>
          </cell>
          <cell r="J416">
            <v>-50</v>
          </cell>
          <cell r="K416">
            <v>1.524</v>
          </cell>
          <cell r="L416">
            <v>4.5720000000000001</v>
          </cell>
          <cell r="M416">
            <v>4.5378560551852569</v>
          </cell>
          <cell r="N416">
            <v>-0.87266462599716477</v>
          </cell>
          <cell r="O416">
            <v>0.97960831716228602</v>
          </cell>
        </row>
        <row r="417">
          <cell r="B417" t="str">
            <v>D534847</v>
          </cell>
          <cell r="C417" t="str">
            <v>Interval</v>
          </cell>
          <cell r="D417">
            <v>4.5720000000000001</v>
          </cell>
          <cell r="E417">
            <v>6.0960000000000001</v>
          </cell>
          <cell r="F417">
            <v>315541.66164207412</v>
          </cell>
          <cell r="G417">
            <v>4985751.2055025734</v>
          </cell>
          <cell r="H417">
            <v>260</v>
          </cell>
          <cell r="I417">
            <v>2169.4976448060606</v>
          </cell>
          <cell r="J417">
            <v>-50</v>
          </cell>
          <cell r="K417">
            <v>1.524</v>
          </cell>
          <cell r="L417">
            <v>6.0960000000000001</v>
          </cell>
          <cell r="M417">
            <v>4.5378560551852569</v>
          </cell>
          <cell r="N417">
            <v>-0.87266462599716477</v>
          </cell>
          <cell r="O417">
            <v>0.97960831716228602</v>
          </cell>
        </row>
        <row r="418">
          <cell r="B418" t="str">
            <v>D534849</v>
          </cell>
          <cell r="C418" t="str">
            <v>Interval</v>
          </cell>
          <cell r="D418">
            <v>6.0960000000000001</v>
          </cell>
          <cell r="E418">
            <v>7.62</v>
          </cell>
          <cell r="F418">
            <v>315540.69691620849</v>
          </cell>
          <cell r="G418">
            <v>4985751.0353953745</v>
          </cell>
          <cell r="H418">
            <v>260</v>
          </cell>
          <cell r="I418">
            <v>2168.3301930747475</v>
          </cell>
          <cell r="J418">
            <v>-50</v>
          </cell>
          <cell r="K418">
            <v>1.524</v>
          </cell>
          <cell r="L418">
            <v>7.62</v>
          </cell>
          <cell r="M418">
            <v>4.5378560551852569</v>
          </cell>
          <cell r="N418">
            <v>-0.87266462599716477</v>
          </cell>
          <cell r="O418">
            <v>0.97960831716228602</v>
          </cell>
        </row>
        <row r="419">
          <cell r="B419" t="str">
            <v>D534850</v>
          </cell>
          <cell r="C419" t="str">
            <v>Interval</v>
          </cell>
          <cell r="D419">
            <v>7.62</v>
          </cell>
          <cell r="E419">
            <v>9.1440000000000001</v>
          </cell>
          <cell r="F419">
            <v>315539.73219034285</v>
          </cell>
          <cell r="G419">
            <v>4985750.8652881756</v>
          </cell>
          <cell r="H419">
            <v>260</v>
          </cell>
          <cell r="I419">
            <v>2167.1627413434344</v>
          </cell>
          <cell r="J419">
            <v>-50</v>
          </cell>
          <cell r="K419">
            <v>1.524</v>
          </cell>
          <cell r="L419">
            <v>9.1440000000000001</v>
          </cell>
          <cell r="M419">
            <v>4.5378560551852569</v>
          </cell>
          <cell r="N419">
            <v>-0.87266462599716477</v>
          </cell>
          <cell r="O419">
            <v>0.97960831716228602</v>
          </cell>
        </row>
        <row r="420">
          <cell r="B420" t="str">
            <v>D534851</v>
          </cell>
          <cell r="C420" t="str">
            <v>Interval</v>
          </cell>
          <cell r="D420">
            <v>9.1440000000000001</v>
          </cell>
          <cell r="E420">
            <v>10.668000000000001</v>
          </cell>
          <cell r="F420">
            <v>315538.76746447722</v>
          </cell>
          <cell r="G420">
            <v>4985750.6951809768</v>
          </cell>
          <cell r="H420">
            <v>260</v>
          </cell>
          <cell r="I420">
            <v>2165.9952896121213</v>
          </cell>
          <cell r="J420">
            <v>-50</v>
          </cell>
          <cell r="K420">
            <v>1.5240000000000009</v>
          </cell>
          <cell r="L420">
            <v>10.668000000000001</v>
          </cell>
          <cell r="M420">
            <v>4.5378560551852569</v>
          </cell>
          <cell r="N420">
            <v>-0.87266462599716477</v>
          </cell>
          <cell r="O420">
            <v>0.97960831716228658</v>
          </cell>
        </row>
        <row r="421">
          <cell r="B421" t="str">
            <v>D534852</v>
          </cell>
          <cell r="C421" t="str">
            <v>Interval</v>
          </cell>
          <cell r="D421">
            <v>10.668000000000001</v>
          </cell>
          <cell r="E421">
            <v>12.192</v>
          </cell>
          <cell r="F421">
            <v>315537.80273861159</v>
          </cell>
          <cell r="G421">
            <v>4985750.5250737779</v>
          </cell>
          <cell r="H421">
            <v>260</v>
          </cell>
          <cell r="I421">
            <v>2164.8278378808081</v>
          </cell>
          <cell r="J421">
            <v>-50</v>
          </cell>
          <cell r="K421">
            <v>1.5239999999999991</v>
          </cell>
          <cell r="L421">
            <v>12.192</v>
          </cell>
          <cell r="M421">
            <v>4.5378560551852569</v>
          </cell>
          <cell r="N421">
            <v>-0.87266462599716477</v>
          </cell>
          <cell r="O421">
            <v>0.97960831716228547</v>
          </cell>
        </row>
        <row r="422">
          <cell r="B422" t="str">
            <v>D534853</v>
          </cell>
          <cell r="C422" t="str">
            <v>Interval</v>
          </cell>
          <cell r="D422">
            <v>12.192</v>
          </cell>
          <cell r="E422">
            <v>13.716000000000001</v>
          </cell>
          <cell r="F422">
            <v>315536.83801274595</v>
          </cell>
          <cell r="G422">
            <v>4985750.354966579</v>
          </cell>
          <cell r="H422">
            <v>260</v>
          </cell>
          <cell r="I422">
            <v>2163.660386149495</v>
          </cell>
          <cell r="J422">
            <v>-50</v>
          </cell>
          <cell r="K422">
            <v>1.5240000000000009</v>
          </cell>
          <cell r="L422">
            <v>13.716000000000001</v>
          </cell>
          <cell r="M422">
            <v>4.5378560551852569</v>
          </cell>
          <cell r="N422">
            <v>-0.87266462599716477</v>
          </cell>
          <cell r="O422">
            <v>0.97960831716228658</v>
          </cell>
        </row>
        <row r="423">
          <cell r="B423" t="str">
            <v>D534854</v>
          </cell>
          <cell r="C423" t="str">
            <v>Interval</v>
          </cell>
          <cell r="D423">
            <v>13.716000000000001</v>
          </cell>
          <cell r="E423">
            <v>15.24</v>
          </cell>
          <cell r="F423">
            <v>315535.87328688032</v>
          </cell>
          <cell r="G423">
            <v>4985750.1848593801</v>
          </cell>
          <cell r="H423">
            <v>260</v>
          </cell>
          <cell r="I423">
            <v>2162.4929344181819</v>
          </cell>
          <cell r="J423">
            <v>-50</v>
          </cell>
          <cell r="K423">
            <v>1.5239999999999991</v>
          </cell>
          <cell r="L423">
            <v>15.24</v>
          </cell>
          <cell r="M423">
            <v>4.5378560551852569</v>
          </cell>
          <cell r="N423">
            <v>-0.87266462599716477</v>
          </cell>
          <cell r="O423">
            <v>0.97960831716228547</v>
          </cell>
        </row>
        <row r="424">
          <cell r="B424" t="str">
            <v>D534855</v>
          </cell>
          <cell r="C424" t="str">
            <v>Interval</v>
          </cell>
          <cell r="D424">
            <v>15.24</v>
          </cell>
          <cell r="E424">
            <v>16.763999999999999</v>
          </cell>
          <cell r="F424">
            <v>315534.90856101469</v>
          </cell>
          <cell r="G424">
            <v>4985750.0147521812</v>
          </cell>
          <cell r="H424">
            <v>260</v>
          </cell>
          <cell r="I424">
            <v>2161.3254826868688</v>
          </cell>
          <cell r="J424">
            <v>-50</v>
          </cell>
          <cell r="K424">
            <v>1.5239999999999991</v>
          </cell>
          <cell r="L424">
            <v>16.763999999999999</v>
          </cell>
          <cell r="M424">
            <v>4.5378560551852569</v>
          </cell>
          <cell r="N424">
            <v>-0.87266462599716477</v>
          </cell>
          <cell r="O424">
            <v>0.97960831716228547</v>
          </cell>
        </row>
        <row r="425">
          <cell r="B425" t="str">
            <v>D534856</v>
          </cell>
          <cell r="C425" t="str">
            <v>Interval</v>
          </cell>
          <cell r="D425">
            <v>16.763999999999999</v>
          </cell>
          <cell r="E425">
            <v>18.288</v>
          </cell>
          <cell r="F425">
            <v>315533.94383514905</v>
          </cell>
          <cell r="G425">
            <v>4985749.8446449824</v>
          </cell>
          <cell r="H425">
            <v>260</v>
          </cell>
          <cell r="I425">
            <v>2160.1580309555557</v>
          </cell>
          <cell r="J425">
            <v>-50</v>
          </cell>
          <cell r="K425">
            <v>1.5240000000000009</v>
          </cell>
          <cell r="L425">
            <v>18.288</v>
          </cell>
          <cell r="M425">
            <v>4.5378560551852569</v>
          </cell>
          <cell r="N425">
            <v>-0.87266462599716477</v>
          </cell>
          <cell r="O425">
            <v>0.97960831716228658</v>
          </cell>
        </row>
        <row r="426">
          <cell r="B426" t="str">
            <v>D534857</v>
          </cell>
          <cell r="C426" t="str">
            <v>Interval</v>
          </cell>
          <cell r="D426">
            <v>18.288</v>
          </cell>
          <cell r="E426">
            <v>19.812000000000001</v>
          </cell>
          <cell r="F426">
            <v>315532.97910928342</v>
          </cell>
          <cell r="G426">
            <v>4985749.6745377835</v>
          </cell>
          <cell r="H426">
            <v>260</v>
          </cell>
          <cell r="I426">
            <v>2158.9905792242425</v>
          </cell>
          <cell r="J426">
            <v>-50</v>
          </cell>
          <cell r="K426">
            <v>1.5240000000000009</v>
          </cell>
          <cell r="L426">
            <v>19.812000000000001</v>
          </cell>
          <cell r="M426">
            <v>4.5378560551852569</v>
          </cell>
          <cell r="N426">
            <v>-0.87266462599716477</v>
          </cell>
          <cell r="O426">
            <v>0.97960831716228658</v>
          </cell>
        </row>
        <row r="427">
          <cell r="B427" t="str">
            <v>D534859</v>
          </cell>
          <cell r="C427" t="str">
            <v>Interval</v>
          </cell>
          <cell r="D427">
            <v>19.812000000000001</v>
          </cell>
          <cell r="E427">
            <v>21.336000000000002</v>
          </cell>
          <cell r="F427">
            <v>315532.01438341779</v>
          </cell>
          <cell r="G427">
            <v>4985749.5044305846</v>
          </cell>
          <cell r="H427">
            <v>260</v>
          </cell>
          <cell r="I427">
            <v>2157.8231274929294</v>
          </cell>
          <cell r="J427">
            <v>-50</v>
          </cell>
          <cell r="K427">
            <v>1.5240000000000009</v>
          </cell>
          <cell r="L427">
            <v>21.336000000000002</v>
          </cell>
          <cell r="M427">
            <v>4.5378560551852569</v>
          </cell>
          <cell r="N427">
            <v>-0.87266462599716477</v>
          </cell>
          <cell r="O427">
            <v>0.97960831716228658</v>
          </cell>
        </row>
        <row r="428">
          <cell r="B428" t="str">
            <v>D534860</v>
          </cell>
          <cell r="C428" t="str">
            <v>Interval</v>
          </cell>
          <cell r="D428">
            <v>21.336000000000002</v>
          </cell>
          <cell r="E428">
            <v>22.86</v>
          </cell>
          <cell r="F428">
            <v>315531.04965755215</v>
          </cell>
          <cell r="G428">
            <v>4985749.3343233857</v>
          </cell>
          <cell r="H428">
            <v>260</v>
          </cell>
          <cell r="I428">
            <v>2156.6556757616163</v>
          </cell>
          <cell r="J428">
            <v>-50</v>
          </cell>
          <cell r="K428">
            <v>1.5239999999999974</v>
          </cell>
          <cell r="L428">
            <v>22.86</v>
          </cell>
          <cell r="M428">
            <v>4.5378560551852569</v>
          </cell>
          <cell r="N428">
            <v>-0.87266462599716477</v>
          </cell>
          <cell r="O428">
            <v>0.97960831716228425</v>
          </cell>
        </row>
        <row r="429">
          <cell r="B429" t="str">
            <v>D534861</v>
          </cell>
          <cell r="C429" t="str">
            <v>Interval</v>
          </cell>
          <cell r="D429">
            <v>22.86</v>
          </cell>
          <cell r="E429">
            <v>24.384</v>
          </cell>
          <cell r="F429">
            <v>315530.08493168652</v>
          </cell>
          <cell r="G429">
            <v>4985749.1642161869</v>
          </cell>
          <cell r="H429">
            <v>260</v>
          </cell>
          <cell r="I429">
            <v>2155.4882240303032</v>
          </cell>
          <cell r="J429">
            <v>-50</v>
          </cell>
          <cell r="K429">
            <v>1.5240000000000009</v>
          </cell>
          <cell r="L429">
            <v>24.384</v>
          </cell>
          <cell r="M429">
            <v>4.5378560551852569</v>
          </cell>
          <cell r="N429">
            <v>-0.87266462599716477</v>
          </cell>
          <cell r="O429">
            <v>0.97960831716228658</v>
          </cell>
        </row>
        <row r="430">
          <cell r="B430" t="str">
            <v>D534862</v>
          </cell>
          <cell r="C430" t="str">
            <v>Interval</v>
          </cell>
          <cell r="D430">
            <v>24.384</v>
          </cell>
          <cell r="E430">
            <v>25.908000000000001</v>
          </cell>
          <cell r="F430">
            <v>315529.12020582089</v>
          </cell>
          <cell r="G430">
            <v>4985748.994108988</v>
          </cell>
          <cell r="H430">
            <v>260</v>
          </cell>
          <cell r="I430">
            <v>2154.3207722989901</v>
          </cell>
          <cell r="J430">
            <v>-50</v>
          </cell>
          <cell r="K430">
            <v>1.5240000000000009</v>
          </cell>
          <cell r="L430">
            <v>25.908000000000001</v>
          </cell>
          <cell r="M430">
            <v>4.5378560551852569</v>
          </cell>
          <cell r="N430">
            <v>-0.87266462599716477</v>
          </cell>
          <cell r="O430">
            <v>0.97960831716228658</v>
          </cell>
        </row>
        <row r="431">
          <cell r="B431" t="str">
            <v>D534863</v>
          </cell>
          <cell r="C431" t="str">
            <v>Interval</v>
          </cell>
          <cell r="D431">
            <v>25.908000000000001</v>
          </cell>
          <cell r="E431">
            <v>27.432000000000002</v>
          </cell>
          <cell r="F431">
            <v>315528.15547995525</v>
          </cell>
          <cell r="G431">
            <v>4985748.8240017891</v>
          </cell>
          <cell r="H431">
            <v>260</v>
          </cell>
          <cell r="I431">
            <v>2153.1533205676769</v>
          </cell>
          <cell r="J431">
            <v>-50</v>
          </cell>
          <cell r="K431">
            <v>1.5240000000000009</v>
          </cell>
          <cell r="L431">
            <v>27.432000000000002</v>
          </cell>
          <cell r="M431">
            <v>4.5378560551852569</v>
          </cell>
          <cell r="N431">
            <v>-0.87266462599716477</v>
          </cell>
          <cell r="O431">
            <v>0.97960831716228658</v>
          </cell>
        </row>
        <row r="432">
          <cell r="B432" t="str">
            <v>D534864</v>
          </cell>
          <cell r="C432" t="str">
            <v>Interval</v>
          </cell>
          <cell r="D432">
            <v>27.432000000000002</v>
          </cell>
          <cell r="E432">
            <v>28.956000000000003</v>
          </cell>
          <cell r="F432">
            <v>315527.19075408962</v>
          </cell>
          <cell r="G432">
            <v>4985748.6538945902</v>
          </cell>
          <cell r="H432">
            <v>260</v>
          </cell>
          <cell r="I432">
            <v>2151.9858688363638</v>
          </cell>
          <cell r="J432">
            <v>-50</v>
          </cell>
          <cell r="K432">
            <v>1.5240000000000009</v>
          </cell>
          <cell r="L432">
            <v>28.956000000000003</v>
          </cell>
          <cell r="M432">
            <v>4.5378560551852569</v>
          </cell>
          <cell r="N432">
            <v>-0.87266462599716477</v>
          </cell>
          <cell r="O432">
            <v>0.97960831716228658</v>
          </cell>
        </row>
        <row r="433">
          <cell r="B433" t="str">
            <v>D534865</v>
          </cell>
          <cell r="C433" t="str">
            <v>Interval</v>
          </cell>
          <cell r="D433">
            <v>28.956000000000003</v>
          </cell>
          <cell r="E433">
            <v>30.48</v>
          </cell>
          <cell r="F433">
            <v>315526.22602822399</v>
          </cell>
          <cell r="G433">
            <v>4985748.4837873913</v>
          </cell>
          <cell r="H433">
            <v>260</v>
          </cell>
          <cell r="I433">
            <v>2150.8184171050507</v>
          </cell>
          <cell r="J433">
            <v>-50</v>
          </cell>
          <cell r="K433">
            <v>1.5239999999999974</v>
          </cell>
          <cell r="L433">
            <v>30.48</v>
          </cell>
          <cell r="M433">
            <v>4.5378560551852569</v>
          </cell>
          <cell r="N433">
            <v>-0.87266462599716477</v>
          </cell>
          <cell r="O433">
            <v>0.97960831716228425</v>
          </cell>
        </row>
        <row r="434">
          <cell r="B434" t="str">
            <v>D534866</v>
          </cell>
          <cell r="C434" t="str">
            <v>Interval</v>
          </cell>
          <cell r="D434">
            <v>30.48</v>
          </cell>
          <cell r="E434">
            <v>32.004000000000005</v>
          </cell>
          <cell r="F434">
            <v>315525.26130235835</v>
          </cell>
          <cell r="G434">
            <v>4985748.3136801925</v>
          </cell>
          <cell r="H434">
            <v>260</v>
          </cell>
          <cell r="I434">
            <v>2149.6509653737376</v>
          </cell>
          <cell r="J434">
            <v>-50</v>
          </cell>
          <cell r="K434">
            <v>1.5240000000000045</v>
          </cell>
          <cell r="L434">
            <v>32.004000000000005</v>
          </cell>
          <cell r="M434">
            <v>4.5378560551852569</v>
          </cell>
          <cell r="N434">
            <v>-0.87266462599716477</v>
          </cell>
          <cell r="O434">
            <v>0.97960831716228891</v>
          </cell>
        </row>
        <row r="435">
          <cell r="B435" t="str">
            <v>D534867</v>
          </cell>
          <cell r="C435" t="str">
            <v>Interval</v>
          </cell>
          <cell r="D435">
            <v>32.004000000000005</v>
          </cell>
          <cell r="E435">
            <v>33.527999999999999</v>
          </cell>
          <cell r="F435">
            <v>315524.29657649272</v>
          </cell>
          <cell r="G435">
            <v>4985748.1435729936</v>
          </cell>
          <cell r="H435">
            <v>260</v>
          </cell>
          <cell r="I435">
            <v>2148.4835136424244</v>
          </cell>
          <cell r="J435">
            <v>-50</v>
          </cell>
          <cell r="K435">
            <v>1.5239999999999938</v>
          </cell>
          <cell r="L435">
            <v>33.527999999999999</v>
          </cell>
          <cell r="M435">
            <v>4.5378560551852569</v>
          </cell>
          <cell r="N435">
            <v>-0.87266462599716477</v>
          </cell>
          <cell r="O435">
            <v>0.97960831716228203</v>
          </cell>
        </row>
        <row r="436">
          <cell r="B436" t="str">
            <v>D534868</v>
          </cell>
          <cell r="C436" t="str">
            <v>Interval</v>
          </cell>
          <cell r="D436">
            <v>33.527999999999999</v>
          </cell>
          <cell r="E436">
            <v>35.052</v>
          </cell>
          <cell r="F436">
            <v>315523.33185062709</v>
          </cell>
          <cell r="G436">
            <v>4985747.9734657947</v>
          </cell>
          <cell r="H436">
            <v>260</v>
          </cell>
          <cell r="I436">
            <v>2147.3160619111113</v>
          </cell>
          <cell r="J436">
            <v>-50</v>
          </cell>
          <cell r="K436">
            <v>1.5240000000000009</v>
          </cell>
          <cell r="L436">
            <v>35.052</v>
          </cell>
          <cell r="M436">
            <v>4.5378560551852569</v>
          </cell>
          <cell r="N436">
            <v>-0.87266462599716477</v>
          </cell>
          <cell r="O436">
            <v>0.97960831716228658</v>
          </cell>
        </row>
        <row r="437">
          <cell r="B437" t="str">
            <v>D534870</v>
          </cell>
          <cell r="C437" t="str">
            <v>Interval</v>
          </cell>
          <cell r="D437">
            <v>35.052</v>
          </cell>
          <cell r="E437">
            <v>36.576000000000001</v>
          </cell>
          <cell r="F437">
            <v>315522.36712476145</v>
          </cell>
          <cell r="G437">
            <v>4985747.8033585958</v>
          </cell>
          <cell r="H437">
            <v>260</v>
          </cell>
          <cell r="I437">
            <v>2146.1486101797982</v>
          </cell>
          <cell r="J437">
            <v>-50</v>
          </cell>
          <cell r="K437">
            <v>1.5240000000000009</v>
          </cell>
          <cell r="L437">
            <v>36.576000000000001</v>
          </cell>
          <cell r="M437">
            <v>4.5378560551852569</v>
          </cell>
          <cell r="N437">
            <v>-0.87266462599716477</v>
          </cell>
          <cell r="O437">
            <v>0.97960831716228658</v>
          </cell>
        </row>
        <row r="438">
          <cell r="B438" t="str">
            <v>D534871</v>
          </cell>
          <cell r="C438" t="str">
            <v>Interval</v>
          </cell>
          <cell r="D438">
            <v>36.576000000000001</v>
          </cell>
          <cell r="E438">
            <v>38.1</v>
          </cell>
          <cell r="F438">
            <v>315521.40239889582</v>
          </cell>
          <cell r="G438">
            <v>4985747.6332513969</v>
          </cell>
          <cell r="H438">
            <v>260</v>
          </cell>
          <cell r="I438">
            <v>2144.9811584484851</v>
          </cell>
          <cell r="J438">
            <v>-50</v>
          </cell>
          <cell r="K438">
            <v>1.5240000000000009</v>
          </cell>
          <cell r="L438">
            <v>38.1</v>
          </cell>
          <cell r="M438">
            <v>4.5378560551852569</v>
          </cell>
          <cell r="N438">
            <v>-0.87266462599716477</v>
          </cell>
          <cell r="O438">
            <v>0.97960831716228658</v>
          </cell>
        </row>
        <row r="439">
          <cell r="B439" t="str">
            <v>D534872</v>
          </cell>
          <cell r="C439" t="str">
            <v>Interval</v>
          </cell>
          <cell r="D439">
            <v>38.1</v>
          </cell>
          <cell r="E439">
            <v>39.624000000000002</v>
          </cell>
          <cell r="F439">
            <v>315520.43767303019</v>
          </cell>
          <cell r="G439">
            <v>4985747.4631441981</v>
          </cell>
          <cell r="H439">
            <v>260</v>
          </cell>
          <cell r="I439">
            <v>2143.813706717172</v>
          </cell>
          <cell r="J439">
            <v>-50</v>
          </cell>
          <cell r="K439">
            <v>1.5240000000000009</v>
          </cell>
          <cell r="L439">
            <v>39.624000000000002</v>
          </cell>
          <cell r="M439">
            <v>4.5378560551852569</v>
          </cell>
          <cell r="N439">
            <v>-0.87266462599716477</v>
          </cell>
          <cell r="O439">
            <v>0.97960831716228658</v>
          </cell>
        </row>
        <row r="440">
          <cell r="B440" t="str">
            <v>D534873</v>
          </cell>
          <cell r="C440" t="str">
            <v>Interval</v>
          </cell>
          <cell r="D440">
            <v>39.624000000000002</v>
          </cell>
          <cell r="E440">
            <v>41.148000000000003</v>
          </cell>
          <cell r="F440">
            <v>315519.47294716456</v>
          </cell>
          <cell r="G440">
            <v>4985747.2930369992</v>
          </cell>
          <cell r="H440">
            <v>260</v>
          </cell>
          <cell r="I440">
            <v>2142.6462549858588</v>
          </cell>
          <cell r="J440">
            <v>-50</v>
          </cell>
          <cell r="K440">
            <v>1.5240000000000009</v>
          </cell>
          <cell r="L440">
            <v>41.148000000000003</v>
          </cell>
          <cell r="M440">
            <v>4.5378560551852569</v>
          </cell>
          <cell r="N440">
            <v>-0.87266462599716477</v>
          </cell>
          <cell r="O440">
            <v>0.97960831716228658</v>
          </cell>
        </row>
        <row r="441">
          <cell r="B441" t="str">
            <v>D534874</v>
          </cell>
          <cell r="C441" t="str">
            <v>Interval</v>
          </cell>
          <cell r="D441">
            <v>41.148000000000003</v>
          </cell>
          <cell r="E441">
            <v>42.672000000000004</v>
          </cell>
          <cell r="F441">
            <v>315518.50822129892</v>
          </cell>
          <cell r="G441">
            <v>4985747.1229298003</v>
          </cell>
          <cell r="H441">
            <v>260</v>
          </cell>
          <cell r="I441">
            <v>2141.4788032545457</v>
          </cell>
          <cell r="J441">
            <v>-50</v>
          </cell>
          <cell r="K441">
            <v>1.5240000000000009</v>
          </cell>
          <cell r="L441">
            <v>42.672000000000004</v>
          </cell>
          <cell r="M441">
            <v>4.5378560551852569</v>
          </cell>
          <cell r="N441">
            <v>-0.87266462599716477</v>
          </cell>
          <cell r="O441">
            <v>0.97960831716228658</v>
          </cell>
        </row>
        <row r="442">
          <cell r="B442" t="str">
            <v>D534875</v>
          </cell>
          <cell r="C442" t="str">
            <v>Interval</v>
          </cell>
          <cell r="D442">
            <v>42.672000000000004</v>
          </cell>
          <cell r="E442">
            <v>44.196000000000005</v>
          </cell>
          <cell r="F442">
            <v>315517.54349543329</v>
          </cell>
          <cell r="G442">
            <v>4985746.9528226014</v>
          </cell>
          <cell r="H442">
            <v>260</v>
          </cell>
          <cell r="I442">
            <v>2140.3113515232326</v>
          </cell>
          <cell r="J442">
            <v>-50</v>
          </cell>
          <cell r="K442">
            <v>1.5240000000000009</v>
          </cell>
          <cell r="L442">
            <v>44.196000000000005</v>
          </cell>
          <cell r="M442">
            <v>4.5378560551852569</v>
          </cell>
          <cell r="N442">
            <v>-0.87266462599716477</v>
          </cell>
          <cell r="O442">
            <v>0.97960831716228658</v>
          </cell>
        </row>
        <row r="443">
          <cell r="B443" t="str">
            <v>D534876</v>
          </cell>
          <cell r="C443" t="str">
            <v>Interval</v>
          </cell>
          <cell r="D443">
            <v>44.196000000000005</v>
          </cell>
          <cell r="E443">
            <v>45.72</v>
          </cell>
          <cell r="F443">
            <v>315516.57876956766</v>
          </cell>
          <cell r="G443">
            <v>4985746.7827154025</v>
          </cell>
          <cell r="H443">
            <v>260</v>
          </cell>
          <cell r="I443">
            <v>2139.1438997919195</v>
          </cell>
          <cell r="J443">
            <v>-50</v>
          </cell>
          <cell r="K443">
            <v>1.5239999999999938</v>
          </cell>
          <cell r="L443">
            <v>45.72</v>
          </cell>
          <cell r="M443">
            <v>4.5378560551852569</v>
          </cell>
          <cell r="N443">
            <v>-0.87266462599716477</v>
          </cell>
          <cell r="O443">
            <v>0.97960831716228203</v>
          </cell>
        </row>
        <row r="444">
          <cell r="B444" t="str">
            <v>D534877</v>
          </cell>
          <cell r="C444" t="str">
            <v>Interval</v>
          </cell>
          <cell r="D444">
            <v>45.72</v>
          </cell>
          <cell r="E444">
            <v>47.244</v>
          </cell>
          <cell r="F444">
            <v>315515.61404370202</v>
          </cell>
          <cell r="G444">
            <v>4985746.6126082037</v>
          </cell>
          <cell r="H444">
            <v>260</v>
          </cell>
          <cell r="I444">
            <v>2137.9764480606063</v>
          </cell>
          <cell r="J444">
            <v>-50</v>
          </cell>
          <cell r="K444">
            <v>1.5240000000000009</v>
          </cell>
          <cell r="L444">
            <v>47.244</v>
          </cell>
          <cell r="M444">
            <v>4.5378560551852569</v>
          </cell>
          <cell r="N444">
            <v>-0.87266462599716477</v>
          </cell>
          <cell r="O444">
            <v>0.97960831716228658</v>
          </cell>
        </row>
        <row r="445">
          <cell r="B445" t="str">
            <v>D534879</v>
          </cell>
          <cell r="C445" t="str">
            <v>Interval</v>
          </cell>
          <cell r="D445">
            <v>47.244</v>
          </cell>
          <cell r="E445">
            <v>48.768000000000001</v>
          </cell>
          <cell r="F445">
            <v>315514.64931783639</v>
          </cell>
          <cell r="G445">
            <v>4985746.4425010048</v>
          </cell>
          <cell r="H445">
            <v>260</v>
          </cell>
          <cell r="I445">
            <v>2136.8089963292932</v>
          </cell>
          <cell r="J445">
            <v>-50</v>
          </cell>
          <cell r="K445">
            <v>1.5240000000000009</v>
          </cell>
          <cell r="L445">
            <v>48.768000000000001</v>
          </cell>
          <cell r="M445">
            <v>4.5378560551852569</v>
          </cell>
          <cell r="N445">
            <v>-0.87266462599716477</v>
          </cell>
          <cell r="O445">
            <v>0.97960831716228658</v>
          </cell>
        </row>
        <row r="446">
          <cell r="B446" t="str">
            <v>D534880</v>
          </cell>
          <cell r="C446" t="str">
            <v>Interval</v>
          </cell>
          <cell r="D446">
            <v>48.768000000000001</v>
          </cell>
          <cell r="E446">
            <v>50.292000000000002</v>
          </cell>
          <cell r="F446">
            <v>315513.68459197076</v>
          </cell>
          <cell r="G446">
            <v>4985746.2723938059</v>
          </cell>
          <cell r="H446">
            <v>260</v>
          </cell>
          <cell r="I446">
            <v>2135.6415445979801</v>
          </cell>
          <cell r="J446">
            <v>-50</v>
          </cell>
          <cell r="K446">
            <v>1.5240000000000009</v>
          </cell>
          <cell r="L446">
            <v>50.292000000000002</v>
          </cell>
          <cell r="M446">
            <v>4.5378560551852569</v>
          </cell>
          <cell r="N446">
            <v>-0.87266462599716477</v>
          </cell>
          <cell r="O446">
            <v>0.97960831716228658</v>
          </cell>
        </row>
        <row r="447">
          <cell r="B447" t="str">
            <v>D534881</v>
          </cell>
          <cell r="C447" t="str">
            <v>Interval</v>
          </cell>
          <cell r="D447">
            <v>50.292000000000002</v>
          </cell>
          <cell r="E447">
            <v>51.816000000000003</v>
          </cell>
          <cell r="F447">
            <v>315512.71986610512</v>
          </cell>
          <cell r="G447">
            <v>4985746.102286607</v>
          </cell>
          <cell r="H447">
            <v>260</v>
          </cell>
          <cell r="I447">
            <v>2134.474092866667</v>
          </cell>
          <cell r="J447">
            <v>-50</v>
          </cell>
          <cell r="K447">
            <v>1.5240000000000009</v>
          </cell>
          <cell r="L447">
            <v>51.816000000000003</v>
          </cell>
          <cell r="M447">
            <v>4.5378560551852569</v>
          </cell>
          <cell r="N447">
            <v>-0.87266462599716477</v>
          </cell>
          <cell r="O447">
            <v>0.97960831716228658</v>
          </cell>
        </row>
        <row r="448">
          <cell r="B448" t="str">
            <v>D534882</v>
          </cell>
          <cell r="C448" t="str">
            <v>Interval</v>
          </cell>
          <cell r="D448">
            <v>51.816000000000003</v>
          </cell>
          <cell r="E448">
            <v>53.34</v>
          </cell>
          <cell r="F448">
            <v>315511.75514023949</v>
          </cell>
          <cell r="G448">
            <v>4985745.9321794081</v>
          </cell>
          <cell r="H448">
            <v>260</v>
          </cell>
          <cell r="I448">
            <v>2133.3066411353539</v>
          </cell>
          <cell r="J448">
            <v>-50</v>
          </cell>
          <cell r="K448">
            <v>1.5240000000000009</v>
          </cell>
          <cell r="L448">
            <v>53.34</v>
          </cell>
          <cell r="M448">
            <v>4.5378560551852569</v>
          </cell>
          <cell r="N448">
            <v>-0.87266462599716477</v>
          </cell>
          <cell r="O448">
            <v>0.97960831716228658</v>
          </cell>
        </row>
        <row r="449">
          <cell r="B449" t="str">
            <v>D534883</v>
          </cell>
          <cell r="C449" t="str">
            <v>Interval</v>
          </cell>
          <cell r="D449">
            <v>53.34</v>
          </cell>
          <cell r="E449">
            <v>54.864000000000004</v>
          </cell>
          <cell r="F449">
            <v>315510.79041437386</v>
          </cell>
          <cell r="G449">
            <v>4985745.7620722093</v>
          </cell>
          <cell r="H449">
            <v>260</v>
          </cell>
          <cell r="I449">
            <v>2132.1391894040407</v>
          </cell>
          <cell r="J449">
            <v>-50</v>
          </cell>
          <cell r="K449">
            <v>1.5240000000000009</v>
          </cell>
          <cell r="L449">
            <v>54.864000000000004</v>
          </cell>
          <cell r="M449">
            <v>4.5378560551852569</v>
          </cell>
          <cell r="N449">
            <v>-0.87266462599716477</v>
          </cell>
          <cell r="O449">
            <v>0.97960831716228658</v>
          </cell>
        </row>
        <row r="450">
          <cell r="B450" t="str">
            <v>D534884</v>
          </cell>
          <cell r="C450" t="str">
            <v>Interval</v>
          </cell>
          <cell r="D450">
            <v>54.864000000000004</v>
          </cell>
          <cell r="E450">
            <v>56.388000000000005</v>
          </cell>
          <cell r="F450">
            <v>315509.82568850822</v>
          </cell>
          <cell r="G450">
            <v>4985745.5919650104</v>
          </cell>
          <cell r="H450">
            <v>260</v>
          </cell>
          <cell r="I450">
            <v>2130.9717376727276</v>
          </cell>
          <cell r="J450">
            <v>-50</v>
          </cell>
          <cell r="K450">
            <v>1.5240000000000009</v>
          </cell>
          <cell r="L450">
            <v>56.388000000000005</v>
          </cell>
          <cell r="M450">
            <v>4.5378560551852569</v>
          </cell>
          <cell r="N450">
            <v>-0.87266462599716477</v>
          </cell>
          <cell r="O450">
            <v>0.97960831716228658</v>
          </cell>
        </row>
        <row r="451">
          <cell r="B451" t="str">
            <v>D534885</v>
          </cell>
          <cell r="C451" t="str">
            <v>Interval</v>
          </cell>
          <cell r="D451">
            <v>56.388000000000005</v>
          </cell>
          <cell r="E451">
            <v>57.912000000000006</v>
          </cell>
          <cell r="F451">
            <v>315508.86096264259</v>
          </cell>
          <cell r="G451">
            <v>4985745.4218578115</v>
          </cell>
          <cell r="H451">
            <v>260</v>
          </cell>
          <cell r="I451">
            <v>2129.8042859414145</v>
          </cell>
          <cell r="J451">
            <v>-50</v>
          </cell>
          <cell r="K451">
            <v>1.5240000000000009</v>
          </cell>
          <cell r="L451">
            <v>57.912000000000006</v>
          </cell>
          <cell r="M451">
            <v>4.5378560551852569</v>
          </cell>
          <cell r="N451">
            <v>-0.87266462599716477</v>
          </cell>
          <cell r="O451">
            <v>0.97960831716228658</v>
          </cell>
        </row>
        <row r="452">
          <cell r="B452" t="str">
            <v>D534886</v>
          </cell>
          <cell r="C452" t="str">
            <v>Interval</v>
          </cell>
          <cell r="D452">
            <v>57.912000000000006</v>
          </cell>
          <cell r="E452">
            <v>59.436</v>
          </cell>
          <cell r="F452">
            <v>315507.89623677696</v>
          </cell>
          <cell r="G452">
            <v>4985745.2517506126</v>
          </cell>
          <cell r="H452">
            <v>260</v>
          </cell>
          <cell r="I452">
            <v>2128.6368342101014</v>
          </cell>
          <cell r="J452">
            <v>-50</v>
          </cell>
          <cell r="K452">
            <v>1.5239999999999938</v>
          </cell>
          <cell r="L452">
            <v>59.436</v>
          </cell>
          <cell r="M452">
            <v>4.5378560551852569</v>
          </cell>
          <cell r="N452">
            <v>-0.87266462599716477</v>
          </cell>
          <cell r="O452">
            <v>0.97960831716228203</v>
          </cell>
        </row>
        <row r="453">
          <cell r="B453" t="str">
            <v>D534887</v>
          </cell>
          <cell r="C453" t="str">
            <v>Interval</v>
          </cell>
          <cell r="D453">
            <v>59.436</v>
          </cell>
          <cell r="E453">
            <v>60.96</v>
          </cell>
          <cell r="F453">
            <v>315506.93151091132</v>
          </cell>
          <cell r="G453">
            <v>4985745.0816434138</v>
          </cell>
          <cell r="H453">
            <v>260</v>
          </cell>
          <cell r="I453">
            <v>2127.4693824787882</v>
          </cell>
          <cell r="J453">
            <v>-50</v>
          </cell>
          <cell r="K453">
            <v>1.5240000000000009</v>
          </cell>
          <cell r="L453">
            <v>60.96</v>
          </cell>
          <cell r="M453">
            <v>4.5378560551852569</v>
          </cell>
          <cell r="N453">
            <v>-0.87266462599716477</v>
          </cell>
          <cell r="O453">
            <v>0.97960831716228658</v>
          </cell>
        </row>
        <row r="454">
          <cell r="B454" t="str">
            <v>D534888</v>
          </cell>
          <cell r="C454" t="str">
            <v>Interval</v>
          </cell>
          <cell r="D454">
            <v>60.96</v>
          </cell>
          <cell r="E454">
            <v>62.484000000000002</v>
          </cell>
          <cell r="F454">
            <v>315505.96678504569</v>
          </cell>
          <cell r="G454">
            <v>4985744.9115362149</v>
          </cell>
          <cell r="H454">
            <v>260</v>
          </cell>
          <cell r="I454">
            <v>2126.3019307474751</v>
          </cell>
          <cell r="J454">
            <v>-50</v>
          </cell>
          <cell r="K454">
            <v>1.5240000000000009</v>
          </cell>
          <cell r="L454">
            <v>62.484000000000002</v>
          </cell>
          <cell r="M454">
            <v>4.5378560551852569</v>
          </cell>
          <cell r="N454">
            <v>-0.87266462599716477</v>
          </cell>
          <cell r="O454">
            <v>0.97960831716228658</v>
          </cell>
        </row>
        <row r="455">
          <cell r="B455" t="str">
            <v>D534890</v>
          </cell>
          <cell r="C455" t="str">
            <v>Interval</v>
          </cell>
          <cell r="D455">
            <v>62.484000000000002</v>
          </cell>
          <cell r="E455">
            <v>64.00800000000001</v>
          </cell>
          <cell r="F455">
            <v>315505.00205918006</v>
          </cell>
          <cell r="G455">
            <v>4985744.741429016</v>
          </cell>
          <cell r="H455">
            <v>260</v>
          </cell>
          <cell r="I455">
            <v>2125.134479016162</v>
          </cell>
          <cell r="J455">
            <v>-50</v>
          </cell>
          <cell r="K455">
            <v>1.524000000000008</v>
          </cell>
          <cell r="L455">
            <v>64.00800000000001</v>
          </cell>
          <cell r="M455">
            <v>4.5378560551852569</v>
          </cell>
          <cell r="N455">
            <v>-0.87266462599716477</v>
          </cell>
          <cell r="O455">
            <v>0.97960831716229113</v>
          </cell>
        </row>
        <row r="456">
          <cell r="B456" t="str">
            <v>D534891</v>
          </cell>
          <cell r="C456" t="str">
            <v>Interval</v>
          </cell>
          <cell r="D456">
            <v>64.00800000000001</v>
          </cell>
          <cell r="E456">
            <v>65.531999999999996</v>
          </cell>
          <cell r="F456">
            <v>315504.03733331442</v>
          </cell>
          <cell r="G456">
            <v>4985744.5713218171</v>
          </cell>
          <cell r="H456">
            <v>260</v>
          </cell>
          <cell r="I456">
            <v>2123.9670272848489</v>
          </cell>
          <cell r="J456">
            <v>-50</v>
          </cell>
          <cell r="K456">
            <v>1.5239999999999867</v>
          </cell>
          <cell r="L456">
            <v>65.531999999999996</v>
          </cell>
          <cell r="M456">
            <v>4.5378560551852569</v>
          </cell>
          <cell r="N456">
            <v>-0.87266462599716477</v>
          </cell>
          <cell r="O456">
            <v>0.97960831716227748</v>
          </cell>
        </row>
        <row r="457">
          <cell r="B457" t="str">
            <v>D534892</v>
          </cell>
          <cell r="C457" t="str">
            <v>Interval</v>
          </cell>
          <cell r="D457">
            <v>65.531999999999996</v>
          </cell>
          <cell r="E457">
            <v>67.055999999999997</v>
          </cell>
          <cell r="F457">
            <v>315503.07260744879</v>
          </cell>
          <cell r="G457">
            <v>4985744.4012146182</v>
          </cell>
          <cell r="H457">
            <v>260</v>
          </cell>
          <cell r="I457">
            <v>2122.7995755535358</v>
          </cell>
          <cell r="J457">
            <v>-50</v>
          </cell>
          <cell r="K457">
            <v>1.5240000000000009</v>
          </cell>
          <cell r="L457">
            <v>67.055999999999997</v>
          </cell>
          <cell r="M457">
            <v>4.5378560551852569</v>
          </cell>
          <cell r="N457">
            <v>-0.87266462599716477</v>
          </cell>
          <cell r="O457">
            <v>0.97960831716228658</v>
          </cell>
        </row>
        <row r="458">
          <cell r="B458" t="str">
            <v>D534893</v>
          </cell>
          <cell r="C458" t="str">
            <v>Interval</v>
          </cell>
          <cell r="D458">
            <v>67.055999999999997</v>
          </cell>
          <cell r="E458">
            <v>68.58</v>
          </cell>
          <cell r="F458">
            <v>315502.10788158316</v>
          </cell>
          <cell r="G458">
            <v>4985744.2311074194</v>
          </cell>
          <cell r="H458">
            <v>260</v>
          </cell>
          <cell r="I458">
            <v>2121.6321238222226</v>
          </cell>
          <cell r="J458">
            <v>-50</v>
          </cell>
          <cell r="K458">
            <v>1.5240000000000009</v>
          </cell>
          <cell r="L458">
            <v>68.58</v>
          </cell>
          <cell r="M458">
            <v>4.5378560551852569</v>
          </cell>
          <cell r="N458">
            <v>-0.87266462599716477</v>
          </cell>
          <cell r="O458">
            <v>0.97960831716228658</v>
          </cell>
        </row>
        <row r="459">
          <cell r="B459" t="str">
            <v>D534894</v>
          </cell>
          <cell r="C459" t="str">
            <v>Interval</v>
          </cell>
          <cell r="D459">
            <v>68.58</v>
          </cell>
          <cell r="E459">
            <v>70.103999999999999</v>
          </cell>
          <cell r="F459">
            <v>315501.14315571752</v>
          </cell>
          <cell r="G459">
            <v>4985744.0610002205</v>
          </cell>
          <cell r="H459">
            <v>260</v>
          </cell>
          <cell r="I459">
            <v>2120.4646720909095</v>
          </cell>
          <cell r="J459">
            <v>-50</v>
          </cell>
          <cell r="K459">
            <v>1.5240000000000009</v>
          </cell>
          <cell r="L459">
            <v>70.103999999999999</v>
          </cell>
          <cell r="M459">
            <v>4.5378560551852569</v>
          </cell>
          <cell r="N459">
            <v>-0.87266462599716477</v>
          </cell>
          <cell r="O459">
            <v>0.97960831716228658</v>
          </cell>
        </row>
        <row r="460">
          <cell r="B460" t="str">
            <v>D534895</v>
          </cell>
          <cell r="C460" t="str">
            <v>Interval</v>
          </cell>
          <cell r="D460">
            <v>70.103999999999999</v>
          </cell>
          <cell r="E460">
            <v>71.628</v>
          </cell>
          <cell r="F460">
            <v>315500.17842985189</v>
          </cell>
          <cell r="G460">
            <v>4985743.8908930216</v>
          </cell>
          <cell r="H460">
            <v>260</v>
          </cell>
          <cell r="I460">
            <v>2119.2972203595964</v>
          </cell>
          <cell r="J460">
            <v>-50</v>
          </cell>
          <cell r="K460">
            <v>1.5240000000000009</v>
          </cell>
          <cell r="L460">
            <v>71.628</v>
          </cell>
          <cell r="M460">
            <v>4.5378560551852569</v>
          </cell>
          <cell r="N460">
            <v>-0.87266462599716477</v>
          </cell>
          <cell r="O460">
            <v>0.97960831716228658</v>
          </cell>
        </row>
        <row r="461">
          <cell r="B461" t="str">
            <v>D534896</v>
          </cell>
          <cell r="C461" t="str">
            <v>Interval</v>
          </cell>
          <cell r="D461">
            <v>71.628</v>
          </cell>
          <cell r="E461">
            <v>73.152000000000001</v>
          </cell>
          <cell r="F461">
            <v>315499.21370398626</v>
          </cell>
          <cell r="G461">
            <v>4985743.7207858227</v>
          </cell>
          <cell r="H461">
            <v>260</v>
          </cell>
          <cell r="I461">
            <v>2118.1297686282833</v>
          </cell>
          <cell r="J461">
            <v>-50</v>
          </cell>
          <cell r="K461">
            <v>1.5240000000000009</v>
          </cell>
          <cell r="L461">
            <v>73.152000000000001</v>
          </cell>
          <cell r="M461">
            <v>4.5378560551852569</v>
          </cell>
          <cell r="N461">
            <v>-0.87266462599716477</v>
          </cell>
          <cell r="O461">
            <v>0.97960831716228658</v>
          </cell>
        </row>
        <row r="462">
          <cell r="B462" t="str">
            <v>D534897</v>
          </cell>
          <cell r="C462" t="str">
            <v>Interval</v>
          </cell>
          <cell r="D462">
            <v>73.152000000000001</v>
          </cell>
          <cell r="E462">
            <v>74.676000000000002</v>
          </cell>
          <cell r="F462">
            <v>315498.24897812062</v>
          </cell>
          <cell r="G462">
            <v>4985743.5506786238</v>
          </cell>
          <cell r="H462">
            <v>260</v>
          </cell>
          <cell r="I462">
            <v>2116.9623168969702</v>
          </cell>
          <cell r="J462">
            <v>-50</v>
          </cell>
          <cell r="K462">
            <v>1.5240000000000009</v>
          </cell>
          <cell r="L462">
            <v>74.676000000000002</v>
          </cell>
          <cell r="M462">
            <v>4.5378560551852569</v>
          </cell>
          <cell r="N462">
            <v>-0.87266462599716477</v>
          </cell>
          <cell r="O462">
            <v>0.97960831716228658</v>
          </cell>
        </row>
        <row r="463">
          <cell r="B463" t="str">
            <v>D534898</v>
          </cell>
          <cell r="C463" t="str">
            <v>Interval</v>
          </cell>
          <cell r="D463">
            <v>74.676000000000002</v>
          </cell>
          <cell r="E463">
            <v>76.2</v>
          </cell>
          <cell r="F463">
            <v>315497.28425225499</v>
          </cell>
          <cell r="G463">
            <v>4985743.380571425</v>
          </cell>
          <cell r="H463">
            <v>260</v>
          </cell>
          <cell r="I463">
            <v>2115.794865165657</v>
          </cell>
          <cell r="J463">
            <v>-50</v>
          </cell>
          <cell r="K463">
            <v>1.5240000000000009</v>
          </cell>
          <cell r="L463">
            <v>76.2</v>
          </cell>
          <cell r="M463">
            <v>4.5378560551852569</v>
          </cell>
          <cell r="N463">
            <v>-0.87266462599716477</v>
          </cell>
          <cell r="O463">
            <v>0.97960831716228658</v>
          </cell>
        </row>
        <row r="464">
          <cell r="B464" t="str">
            <v>D534899</v>
          </cell>
          <cell r="C464" t="str">
            <v>Interval</v>
          </cell>
          <cell r="D464">
            <v>76.2</v>
          </cell>
          <cell r="E464">
            <v>77.724000000000004</v>
          </cell>
          <cell r="F464">
            <v>315496.31952638936</v>
          </cell>
          <cell r="G464">
            <v>4985743.2104642261</v>
          </cell>
          <cell r="H464">
            <v>260</v>
          </cell>
          <cell r="I464">
            <v>2114.6274134343439</v>
          </cell>
          <cell r="J464">
            <v>-50</v>
          </cell>
          <cell r="K464">
            <v>1.5240000000000009</v>
          </cell>
          <cell r="L464">
            <v>77.724000000000004</v>
          </cell>
          <cell r="M464">
            <v>4.5378560551852569</v>
          </cell>
          <cell r="N464">
            <v>-0.87266462599716477</v>
          </cell>
          <cell r="O464">
            <v>0.97960831716228658</v>
          </cell>
        </row>
        <row r="465">
          <cell r="B465" t="str">
            <v>D534900</v>
          </cell>
          <cell r="C465" t="str">
            <v>Interval</v>
          </cell>
          <cell r="D465">
            <v>77.724000000000004</v>
          </cell>
          <cell r="E465">
            <v>79.248000000000005</v>
          </cell>
          <cell r="F465">
            <v>315495.35480052372</v>
          </cell>
          <cell r="G465">
            <v>4985743.0403570272</v>
          </cell>
          <cell r="H465">
            <v>260</v>
          </cell>
          <cell r="I465">
            <v>2113.4599617030308</v>
          </cell>
          <cell r="J465">
            <v>-50</v>
          </cell>
          <cell r="K465">
            <v>1.5240000000000009</v>
          </cell>
          <cell r="L465">
            <v>79.248000000000005</v>
          </cell>
          <cell r="M465">
            <v>4.5378560551852569</v>
          </cell>
          <cell r="N465">
            <v>-0.87266462599716477</v>
          </cell>
          <cell r="O465">
            <v>0.97960831716228658</v>
          </cell>
        </row>
        <row r="466">
          <cell r="B466" t="str">
            <v>D534901</v>
          </cell>
          <cell r="C466" t="str">
            <v>Collar</v>
          </cell>
          <cell r="D466">
            <v>0</v>
          </cell>
          <cell r="E466">
            <v>1.524</v>
          </cell>
          <cell r="F466">
            <v>315545.21553805098</v>
          </cell>
          <cell r="G466">
            <v>4985747.2495482499</v>
          </cell>
          <cell r="H466">
            <v>225</v>
          </cell>
          <cell r="I466">
            <v>2173</v>
          </cell>
          <cell r="J466">
            <v>-60</v>
          </cell>
          <cell r="K466">
            <v>1.524</v>
          </cell>
          <cell r="L466">
            <v>1.524</v>
          </cell>
        </row>
        <row r="467">
          <cell r="B467" t="str">
            <v>D534902</v>
          </cell>
          <cell r="C467" t="str">
            <v>Interval</v>
          </cell>
          <cell r="D467">
            <v>1.524</v>
          </cell>
          <cell r="E467">
            <v>3.048</v>
          </cell>
          <cell r="F467">
            <v>315544.67672268371</v>
          </cell>
          <cell r="G467">
            <v>4985746.7107328828</v>
          </cell>
          <cell r="H467">
            <v>225</v>
          </cell>
          <cell r="I467">
            <v>2171.6801772846325</v>
          </cell>
          <cell r="J467">
            <v>-60</v>
          </cell>
          <cell r="K467">
            <v>1.524</v>
          </cell>
          <cell r="L467">
            <v>3.048</v>
          </cell>
          <cell r="M467">
            <v>3.9269908169872414</v>
          </cell>
          <cell r="N467">
            <v>-1.0471975511965976</v>
          </cell>
          <cell r="O467">
            <v>0.76200000000000023</v>
          </cell>
        </row>
        <row r="468">
          <cell r="B468" t="str">
            <v>D534903</v>
          </cell>
          <cell r="C468" t="str">
            <v>Interval</v>
          </cell>
          <cell r="D468">
            <v>3.048</v>
          </cell>
          <cell r="E468">
            <v>4.5720000000000001</v>
          </cell>
          <cell r="F468">
            <v>315544.13790731644</v>
          </cell>
          <cell r="G468">
            <v>4985746.1719175158</v>
          </cell>
          <cell r="H468">
            <v>225</v>
          </cell>
          <cell r="I468">
            <v>2170.3603545692649</v>
          </cell>
          <cell r="J468">
            <v>-60</v>
          </cell>
          <cell r="K468">
            <v>1.524</v>
          </cell>
          <cell r="L468">
            <v>4.5720000000000001</v>
          </cell>
          <cell r="M468">
            <v>3.9269908169872414</v>
          </cell>
          <cell r="N468">
            <v>-1.0471975511965976</v>
          </cell>
          <cell r="O468">
            <v>0.76200000000000023</v>
          </cell>
        </row>
        <row r="469">
          <cell r="B469" t="str">
            <v>D534904</v>
          </cell>
          <cell r="C469" t="str">
            <v>Interval</v>
          </cell>
          <cell r="D469">
            <v>4.5720000000000001</v>
          </cell>
          <cell r="E469">
            <v>6.0960000000000001</v>
          </cell>
          <cell r="F469">
            <v>315543.59909194917</v>
          </cell>
          <cell r="G469">
            <v>4985745.6331021488</v>
          </cell>
          <cell r="H469">
            <v>225</v>
          </cell>
          <cell r="I469">
            <v>2169.0405318538974</v>
          </cell>
          <cell r="J469">
            <v>-60</v>
          </cell>
          <cell r="K469">
            <v>1.524</v>
          </cell>
          <cell r="L469">
            <v>6.0960000000000001</v>
          </cell>
          <cell r="M469">
            <v>3.9269908169872414</v>
          </cell>
          <cell r="N469">
            <v>-1.0471975511965976</v>
          </cell>
          <cell r="O469">
            <v>0.76200000000000023</v>
          </cell>
        </row>
        <row r="470">
          <cell r="B470" t="str">
            <v>D534905</v>
          </cell>
          <cell r="C470" t="str">
            <v>Interval</v>
          </cell>
          <cell r="D470">
            <v>6.0960000000000001</v>
          </cell>
          <cell r="E470">
            <v>7.62</v>
          </cell>
          <cell r="F470">
            <v>315543.06027658191</v>
          </cell>
          <cell r="G470">
            <v>4985745.0942867817</v>
          </cell>
          <cell r="H470">
            <v>225</v>
          </cell>
          <cell r="I470">
            <v>2167.7207091385299</v>
          </cell>
          <cell r="J470">
            <v>-60</v>
          </cell>
          <cell r="K470">
            <v>1.524</v>
          </cell>
          <cell r="L470">
            <v>7.62</v>
          </cell>
          <cell r="M470">
            <v>3.9269908169872414</v>
          </cell>
          <cell r="N470">
            <v>-1.0471975511965976</v>
          </cell>
          <cell r="O470">
            <v>0.76200000000000023</v>
          </cell>
        </row>
        <row r="471">
          <cell r="B471" t="str">
            <v>D534906</v>
          </cell>
          <cell r="C471" t="str">
            <v>Interval</v>
          </cell>
          <cell r="D471">
            <v>7.62</v>
          </cell>
          <cell r="E471">
            <v>9.1440000000000001</v>
          </cell>
          <cell r="F471">
            <v>315542.52146121464</v>
          </cell>
          <cell r="G471">
            <v>4985744.5554714147</v>
          </cell>
          <cell r="H471">
            <v>225</v>
          </cell>
          <cell r="I471">
            <v>2166.4008864231623</v>
          </cell>
          <cell r="J471">
            <v>-60</v>
          </cell>
          <cell r="K471">
            <v>1.524</v>
          </cell>
          <cell r="L471">
            <v>9.1440000000000001</v>
          </cell>
          <cell r="M471">
            <v>3.9269908169872414</v>
          </cell>
          <cell r="N471">
            <v>-1.0471975511965976</v>
          </cell>
          <cell r="O471">
            <v>0.76200000000000023</v>
          </cell>
        </row>
        <row r="472">
          <cell r="B472" t="str">
            <v>D534907</v>
          </cell>
          <cell r="C472" t="str">
            <v>Interval</v>
          </cell>
          <cell r="D472">
            <v>9.1440000000000001</v>
          </cell>
          <cell r="E472">
            <v>10.668000000000001</v>
          </cell>
          <cell r="F472">
            <v>315541.98264584737</v>
          </cell>
          <cell r="G472">
            <v>4985744.0166560477</v>
          </cell>
          <cell r="H472">
            <v>225</v>
          </cell>
          <cell r="I472">
            <v>2165.0810637077948</v>
          </cell>
          <cell r="J472">
            <v>-60</v>
          </cell>
          <cell r="K472">
            <v>1.5240000000000009</v>
          </cell>
          <cell r="L472">
            <v>10.668000000000001</v>
          </cell>
          <cell r="M472">
            <v>3.9269908169872414</v>
          </cell>
          <cell r="N472">
            <v>-1.0471975511965976</v>
          </cell>
          <cell r="O472">
            <v>0.76200000000000068</v>
          </cell>
        </row>
        <row r="473">
          <cell r="B473" t="str">
            <v>D534908</v>
          </cell>
          <cell r="C473" t="str">
            <v>Interval</v>
          </cell>
          <cell r="D473">
            <v>10.668000000000001</v>
          </cell>
          <cell r="E473">
            <v>12.192</v>
          </cell>
          <cell r="F473">
            <v>315541.4438304801</v>
          </cell>
          <cell r="G473">
            <v>4985743.4778406806</v>
          </cell>
          <cell r="H473">
            <v>225</v>
          </cell>
          <cell r="I473">
            <v>2163.7612409924272</v>
          </cell>
          <cell r="J473">
            <v>-60</v>
          </cell>
          <cell r="K473">
            <v>1.5239999999999991</v>
          </cell>
          <cell r="L473">
            <v>12.192</v>
          </cell>
          <cell r="M473">
            <v>3.9269908169872414</v>
          </cell>
          <cell r="N473">
            <v>-1.0471975511965976</v>
          </cell>
          <cell r="O473">
            <v>0.76199999999999979</v>
          </cell>
        </row>
        <row r="474">
          <cell r="B474" t="str">
            <v>D534909</v>
          </cell>
          <cell r="C474" t="str">
            <v>Interval</v>
          </cell>
          <cell r="D474">
            <v>12.192</v>
          </cell>
          <cell r="E474">
            <v>13.716000000000001</v>
          </cell>
          <cell r="F474">
            <v>315540.90501511283</v>
          </cell>
          <cell r="G474">
            <v>4985742.9390253136</v>
          </cell>
          <cell r="H474">
            <v>225</v>
          </cell>
          <cell r="I474">
            <v>2162.4414182770597</v>
          </cell>
          <cell r="J474">
            <v>-60</v>
          </cell>
          <cell r="K474">
            <v>1.5240000000000009</v>
          </cell>
          <cell r="L474">
            <v>13.716000000000001</v>
          </cell>
          <cell r="M474">
            <v>3.9269908169872414</v>
          </cell>
          <cell r="N474">
            <v>-1.0471975511965976</v>
          </cell>
          <cell r="O474">
            <v>0.76200000000000068</v>
          </cell>
        </row>
        <row r="475">
          <cell r="B475" t="str">
            <v>D534910</v>
          </cell>
          <cell r="C475" t="str">
            <v>Interval</v>
          </cell>
          <cell r="D475">
            <v>13.716000000000001</v>
          </cell>
          <cell r="E475">
            <v>15.24</v>
          </cell>
          <cell r="F475">
            <v>315540.36619974556</v>
          </cell>
          <cell r="G475">
            <v>4985742.4002099466</v>
          </cell>
          <cell r="H475">
            <v>225</v>
          </cell>
          <cell r="I475">
            <v>2161.1215955616922</v>
          </cell>
          <cell r="J475">
            <v>-60</v>
          </cell>
          <cell r="K475">
            <v>1.5239999999999991</v>
          </cell>
          <cell r="L475">
            <v>15.24</v>
          </cell>
          <cell r="M475">
            <v>3.9269908169872414</v>
          </cell>
          <cell r="N475">
            <v>-1.0471975511965976</v>
          </cell>
          <cell r="O475">
            <v>0.76199999999999979</v>
          </cell>
        </row>
        <row r="476">
          <cell r="B476" t="str">
            <v>D534911</v>
          </cell>
          <cell r="C476" t="str">
            <v>Interval</v>
          </cell>
          <cell r="D476">
            <v>15.24</v>
          </cell>
          <cell r="E476">
            <v>16.763999999999999</v>
          </cell>
          <cell r="F476">
            <v>315539.8273843783</v>
          </cell>
          <cell r="G476">
            <v>4985741.8613945795</v>
          </cell>
          <cell r="H476">
            <v>225</v>
          </cell>
          <cell r="I476">
            <v>2159.8017728463246</v>
          </cell>
          <cell r="J476">
            <v>-60</v>
          </cell>
          <cell r="K476">
            <v>1.5239999999999991</v>
          </cell>
          <cell r="L476">
            <v>16.763999999999999</v>
          </cell>
          <cell r="M476">
            <v>3.9269908169872414</v>
          </cell>
          <cell r="N476">
            <v>-1.0471975511965976</v>
          </cell>
          <cell r="O476">
            <v>0.76199999999999979</v>
          </cell>
        </row>
        <row r="477">
          <cell r="B477" t="str">
            <v>D534913</v>
          </cell>
          <cell r="C477" t="str">
            <v>Interval</v>
          </cell>
          <cell r="D477">
            <v>16.763999999999999</v>
          </cell>
          <cell r="E477">
            <v>18.288</v>
          </cell>
          <cell r="F477">
            <v>315539.28856901103</v>
          </cell>
          <cell r="G477">
            <v>4985741.3225792125</v>
          </cell>
          <cell r="H477">
            <v>225</v>
          </cell>
          <cell r="I477">
            <v>2158.4819501309571</v>
          </cell>
          <cell r="J477">
            <v>-60</v>
          </cell>
          <cell r="K477">
            <v>1.5240000000000009</v>
          </cell>
          <cell r="L477">
            <v>18.288</v>
          </cell>
          <cell r="M477">
            <v>3.9269908169872414</v>
          </cell>
          <cell r="N477">
            <v>-1.0471975511965976</v>
          </cell>
          <cell r="O477">
            <v>0.76200000000000068</v>
          </cell>
        </row>
        <row r="478">
          <cell r="B478" t="str">
            <v>D534914</v>
          </cell>
          <cell r="C478" t="str">
            <v>Interval</v>
          </cell>
          <cell r="D478">
            <v>18.288</v>
          </cell>
          <cell r="E478">
            <v>19.812000000000001</v>
          </cell>
          <cell r="F478">
            <v>315538.74975364376</v>
          </cell>
          <cell r="G478">
            <v>4985740.7837638455</v>
          </cell>
          <cell r="H478">
            <v>225</v>
          </cell>
          <cell r="I478">
            <v>2157.1621274155896</v>
          </cell>
          <cell r="J478">
            <v>-60</v>
          </cell>
          <cell r="K478">
            <v>1.5240000000000009</v>
          </cell>
          <cell r="L478">
            <v>19.812000000000001</v>
          </cell>
          <cell r="M478">
            <v>3.9269908169872414</v>
          </cell>
          <cell r="N478">
            <v>-1.0471975511965976</v>
          </cell>
          <cell r="O478">
            <v>0.76200000000000068</v>
          </cell>
        </row>
        <row r="479">
          <cell r="B479" t="str">
            <v>D534915</v>
          </cell>
          <cell r="C479" t="str">
            <v>Interval</v>
          </cell>
          <cell r="D479">
            <v>19.812000000000001</v>
          </cell>
          <cell r="E479">
            <v>21.336000000000002</v>
          </cell>
          <cell r="F479">
            <v>315538.21093827649</v>
          </cell>
          <cell r="G479">
            <v>4985740.2449484784</v>
          </cell>
          <cell r="H479">
            <v>225</v>
          </cell>
          <cell r="I479">
            <v>2155.842304700222</v>
          </cell>
          <cell r="J479">
            <v>-60</v>
          </cell>
          <cell r="K479">
            <v>1.5240000000000009</v>
          </cell>
          <cell r="L479">
            <v>21.336000000000002</v>
          </cell>
          <cell r="M479">
            <v>3.9269908169872414</v>
          </cell>
          <cell r="N479">
            <v>-1.0471975511965976</v>
          </cell>
          <cell r="O479">
            <v>0.76200000000000068</v>
          </cell>
        </row>
        <row r="480">
          <cell r="B480" t="str">
            <v>D534916</v>
          </cell>
          <cell r="C480" t="str">
            <v>Interval</v>
          </cell>
          <cell r="D480">
            <v>21.336000000000002</v>
          </cell>
          <cell r="E480">
            <v>22.86</v>
          </cell>
          <cell r="F480">
            <v>315537.67212290922</v>
          </cell>
          <cell r="G480">
            <v>4985739.7061331114</v>
          </cell>
          <cell r="H480">
            <v>225</v>
          </cell>
          <cell r="I480">
            <v>2154.5224819848545</v>
          </cell>
          <cell r="J480">
            <v>-60</v>
          </cell>
          <cell r="K480">
            <v>1.5239999999999974</v>
          </cell>
          <cell r="L480">
            <v>22.86</v>
          </cell>
          <cell r="M480">
            <v>3.9269908169872414</v>
          </cell>
          <cell r="N480">
            <v>-1.0471975511965976</v>
          </cell>
          <cell r="O480">
            <v>0.7619999999999989</v>
          </cell>
        </row>
        <row r="481">
          <cell r="B481" t="str">
            <v>D534917</v>
          </cell>
          <cell r="C481" t="str">
            <v>Interval</v>
          </cell>
          <cell r="D481">
            <v>22.86</v>
          </cell>
          <cell r="E481">
            <v>24.384</v>
          </cell>
          <cell r="F481">
            <v>315537.13330754195</v>
          </cell>
          <cell r="G481">
            <v>4985739.1673177443</v>
          </cell>
          <cell r="H481">
            <v>225</v>
          </cell>
          <cell r="I481">
            <v>2153.202659269487</v>
          </cell>
          <cell r="J481">
            <v>-60</v>
          </cell>
          <cell r="K481">
            <v>1.5240000000000009</v>
          </cell>
          <cell r="L481">
            <v>24.384</v>
          </cell>
          <cell r="M481">
            <v>3.9269908169872414</v>
          </cell>
          <cell r="N481">
            <v>-1.0471975511965976</v>
          </cell>
          <cell r="O481">
            <v>0.76200000000000068</v>
          </cell>
        </row>
        <row r="482">
          <cell r="B482" t="str">
            <v>D534918</v>
          </cell>
          <cell r="C482" t="str">
            <v>Interval</v>
          </cell>
          <cell r="D482">
            <v>24.384</v>
          </cell>
          <cell r="E482">
            <v>25.908000000000001</v>
          </cell>
          <cell r="F482">
            <v>315536.59449217469</v>
          </cell>
          <cell r="G482">
            <v>4985738.6285023773</v>
          </cell>
          <cell r="H482">
            <v>225</v>
          </cell>
          <cell r="I482">
            <v>2151.8828365541194</v>
          </cell>
          <cell r="J482">
            <v>-60</v>
          </cell>
          <cell r="K482">
            <v>1.5240000000000009</v>
          </cell>
          <cell r="L482">
            <v>25.908000000000001</v>
          </cell>
          <cell r="M482">
            <v>3.9269908169872414</v>
          </cell>
          <cell r="N482">
            <v>-1.0471975511965976</v>
          </cell>
          <cell r="O482">
            <v>0.76200000000000068</v>
          </cell>
        </row>
        <row r="483">
          <cell r="B483" t="str">
            <v>D534919</v>
          </cell>
          <cell r="C483" t="str">
            <v>Interval</v>
          </cell>
          <cell r="D483">
            <v>25.908000000000001</v>
          </cell>
          <cell r="E483">
            <v>27.432000000000002</v>
          </cell>
          <cell r="F483">
            <v>315536.05567680742</v>
          </cell>
          <cell r="G483">
            <v>4985738.0896870103</v>
          </cell>
          <cell r="H483">
            <v>225</v>
          </cell>
          <cell r="I483">
            <v>2150.5630138387519</v>
          </cell>
          <cell r="J483">
            <v>-60</v>
          </cell>
          <cell r="K483">
            <v>1.5240000000000009</v>
          </cell>
          <cell r="L483">
            <v>27.432000000000002</v>
          </cell>
          <cell r="M483">
            <v>3.9269908169872414</v>
          </cell>
          <cell r="N483">
            <v>-1.0471975511965976</v>
          </cell>
          <cell r="O483">
            <v>0.76200000000000068</v>
          </cell>
        </row>
        <row r="484">
          <cell r="B484" t="str">
            <v>D534920</v>
          </cell>
          <cell r="C484" t="str">
            <v>Interval</v>
          </cell>
          <cell r="D484">
            <v>27.432000000000002</v>
          </cell>
          <cell r="E484">
            <v>28.956000000000003</v>
          </cell>
          <cell r="F484">
            <v>315535.51686144015</v>
          </cell>
          <cell r="G484">
            <v>4985737.5508716432</v>
          </cell>
          <cell r="H484">
            <v>225</v>
          </cell>
          <cell r="I484">
            <v>2149.2431911233843</v>
          </cell>
          <cell r="J484">
            <v>-60</v>
          </cell>
          <cell r="K484">
            <v>1.5240000000000009</v>
          </cell>
          <cell r="L484">
            <v>28.956000000000003</v>
          </cell>
          <cell r="M484">
            <v>3.9269908169872414</v>
          </cell>
          <cell r="N484">
            <v>-1.0471975511965976</v>
          </cell>
          <cell r="O484">
            <v>0.76200000000000068</v>
          </cell>
        </row>
        <row r="485">
          <cell r="B485" t="str">
            <v>D534921</v>
          </cell>
          <cell r="C485" t="str">
            <v>Interval</v>
          </cell>
          <cell r="D485">
            <v>28.956000000000003</v>
          </cell>
          <cell r="E485">
            <v>30.48</v>
          </cell>
          <cell r="F485">
            <v>315534.97804607288</v>
          </cell>
          <cell r="G485">
            <v>4985737.0120562762</v>
          </cell>
          <cell r="H485">
            <v>225</v>
          </cell>
          <cell r="I485">
            <v>2147.9233684080168</v>
          </cell>
          <cell r="J485">
            <v>-60</v>
          </cell>
          <cell r="K485">
            <v>1.5239999999999974</v>
          </cell>
          <cell r="L485">
            <v>30.48</v>
          </cell>
          <cell r="M485">
            <v>3.9269908169872414</v>
          </cell>
          <cell r="N485">
            <v>-1.0471975511965976</v>
          </cell>
          <cell r="O485">
            <v>0.7619999999999989</v>
          </cell>
        </row>
        <row r="486">
          <cell r="B486" t="str">
            <v>D534922</v>
          </cell>
          <cell r="C486" t="str">
            <v>Interval</v>
          </cell>
          <cell r="D486">
            <v>30.48</v>
          </cell>
          <cell r="E486">
            <v>32.004000000000005</v>
          </cell>
          <cell r="F486">
            <v>315534.43923070561</v>
          </cell>
          <cell r="G486">
            <v>4985736.4732409092</v>
          </cell>
          <cell r="H486">
            <v>225</v>
          </cell>
          <cell r="I486">
            <v>2146.6035456926493</v>
          </cell>
          <cell r="J486">
            <v>-60</v>
          </cell>
          <cell r="K486">
            <v>1.5240000000000045</v>
          </cell>
          <cell r="L486">
            <v>32.004000000000005</v>
          </cell>
          <cell r="M486">
            <v>3.9269908169872414</v>
          </cell>
          <cell r="N486">
            <v>-1.0471975511965976</v>
          </cell>
          <cell r="O486">
            <v>0.76200000000000245</v>
          </cell>
        </row>
        <row r="487">
          <cell r="B487" t="str">
            <v>D534923</v>
          </cell>
          <cell r="C487" t="str">
            <v>Interval</v>
          </cell>
          <cell r="D487">
            <v>32.004000000000005</v>
          </cell>
          <cell r="E487">
            <v>33.527999999999999</v>
          </cell>
          <cell r="F487">
            <v>315533.90041533834</v>
          </cell>
          <cell r="G487">
            <v>4985735.9344255421</v>
          </cell>
          <cell r="H487">
            <v>225</v>
          </cell>
          <cell r="I487">
            <v>2145.2837229772817</v>
          </cell>
          <cell r="J487">
            <v>-60</v>
          </cell>
          <cell r="K487">
            <v>1.5239999999999938</v>
          </cell>
          <cell r="L487">
            <v>33.527999999999999</v>
          </cell>
          <cell r="M487">
            <v>3.9269908169872414</v>
          </cell>
          <cell r="N487">
            <v>-1.0471975511965976</v>
          </cell>
          <cell r="O487">
            <v>0.76199999999999712</v>
          </cell>
        </row>
        <row r="488">
          <cell r="B488" t="str">
            <v>D534925</v>
          </cell>
          <cell r="C488" t="str">
            <v>Interval</v>
          </cell>
          <cell r="D488">
            <v>33.527999999999999</v>
          </cell>
          <cell r="E488">
            <v>35.052</v>
          </cell>
          <cell r="F488">
            <v>315533.36159997107</v>
          </cell>
          <cell r="G488">
            <v>4985735.3956101751</v>
          </cell>
          <cell r="H488">
            <v>225</v>
          </cell>
          <cell r="I488">
            <v>2143.9639002619142</v>
          </cell>
          <cell r="J488">
            <v>-60</v>
          </cell>
          <cell r="K488">
            <v>1.5240000000000009</v>
          </cell>
          <cell r="L488">
            <v>35.052</v>
          </cell>
          <cell r="M488">
            <v>3.9269908169872414</v>
          </cell>
          <cell r="N488">
            <v>-1.0471975511965976</v>
          </cell>
          <cell r="O488">
            <v>0.76200000000000068</v>
          </cell>
        </row>
        <row r="489">
          <cell r="B489" t="str">
            <v>D534926</v>
          </cell>
          <cell r="C489" t="str">
            <v>Interval</v>
          </cell>
          <cell r="D489">
            <v>35.052</v>
          </cell>
          <cell r="E489">
            <v>36.576000000000001</v>
          </cell>
          <cell r="F489">
            <v>315532.82278460381</v>
          </cell>
          <cell r="G489">
            <v>4985734.8567948081</v>
          </cell>
          <cell r="H489">
            <v>225</v>
          </cell>
          <cell r="I489">
            <v>2142.6440775465467</v>
          </cell>
          <cell r="J489">
            <v>-60</v>
          </cell>
          <cell r="K489">
            <v>1.5240000000000009</v>
          </cell>
          <cell r="L489">
            <v>36.576000000000001</v>
          </cell>
          <cell r="M489">
            <v>3.9269908169872414</v>
          </cell>
          <cell r="N489">
            <v>-1.0471975511965976</v>
          </cell>
          <cell r="O489">
            <v>0.76200000000000068</v>
          </cell>
        </row>
        <row r="490">
          <cell r="B490" t="str">
            <v>D534927</v>
          </cell>
          <cell r="C490" t="str">
            <v>Interval</v>
          </cell>
          <cell r="D490">
            <v>36.576000000000001</v>
          </cell>
          <cell r="E490">
            <v>38.1</v>
          </cell>
          <cell r="F490">
            <v>315532.28396923654</v>
          </cell>
          <cell r="G490">
            <v>4985734.317979441</v>
          </cell>
          <cell r="H490">
            <v>225</v>
          </cell>
          <cell r="I490">
            <v>2141.3242548311791</v>
          </cell>
          <cell r="J490">
            <v>-60</v>
          </cell>
          <cell r="K490">
            <v>1.5240000000000009</v>
          </cell>
          <cell r="L490">
            <v>38.1</v>
          </cell>
          <cell r="M490">
            <v>3.9269908169872414</v>
          </cell>
          <cell r="N490">
            <v>-1.0471975511965976</v>
          </cell>
          <cell r="O490">
            <v>0.76200000000000068</v>
          </cell>
        </row>
        <row r="491">
          <cell r="B491" t="str">
            <v>D534928</v>
          </cell>
          <cell r="C491" t="str">
            <v>Interval</v>
          </cell>
          <cell r="D491">
            <v>38.1</v>
          </cell>
          <cell r="E491">
            <v>39.624000000000002</v>
          </cell>
          <cell r="F491">
            <v>315531.74515386927</v>
          </cell>
          <cell r="G491">
            <v>4985733.779164074</v>
          </cell>
          <cell r="H491">
            <v>225</v>
          </cell>
          <cell r="I491">
            <v>2140.0044321158116</v>
          </cell>
          <cell r="J491">
            <v>-60</v>
          </cell>
          <cell r="K491">
            <v>1.5240000000000009</v>
          </cell>
          <cell r="L491">
            <v>39.624000000000002</v>
          </cell>
          <cell r="M491">
            <v>3.9269908169872414</v>
          </cell>
          <cell r="N491">
            <v>-1.0471975511965976</v>
          </cell>
          <cell r="O491">
            <v>0.76200000000000068</v>
          </cell>
        </row>
        <row r="492">
          <cell r="B492" t="str">
            <v>D534929</v>
          </cell>
          <cell r="C492" t="str">
            <v>Interval</v>
          </cell>
          <cell r="D492">
            <v>39.624000000000002</v>
          </cell>
          <cell r="E492">
            <v>41.148000000000003</v>
          </cell>
          <cell r="F492">
            <v>315531.206338502</v>
          </cell>
          <cell r="G492">
            <v>4985733.240348707</v>
          </cell>
          <cell r="H492">
            <v>225</v>
          </cell>
          <cell r="I492">
            <v>2138.6846094004441</v>
          </cell>
          <cell r="J492">
            <v>-60</v>
          </cell>
          <cell r="K492">
            <v>1.5240000000000009</v>
          </cell>
          <cell r="L492">
            <v>41.148000000000003</v>
          </cell>
          <cell r="M492">
            <v>3.9269908169872414</v>
          </cell>
          <cell r="N492">
            <v>-1.0471975511965976</v>
          </cell>
          <cell r="O492">
            <v>0.76200000000000068</v>
          </cell>
        </row>
        <row r="493">
          <cell r="B493" t="str">
            <v>D534930</v>
          </cell>
          <cell r="C493" t="str">
            <v>Interval</v>
          </cell>
          <cell r="D493">
            <v>41.148000000000003</v>
          </cell>
          <cell r="E493">
            <v>42.672000000000004</v>
          </cell>
          <cell r="F493">
            <v>315530.66752313473</v>
          </cell>
          <cell r="G493">
            <v>4985732.7015333399</v>
          </cell>
          <cell r="H493">
            <v>225</v>
          </cell>
          <cell r="I493">
            <v>2137.3647866850765</v>
          </cell>
          <cell r="J493">
            <v>-60</v>
          </cell>
          <cell r="K493">
            <v>1.5240000000000009</v>
          </cell>
          <cell r="L493">
            <v>42.672000000000004</v>
          </cell>
          <cell r="M493">
            <v>3.9269908169872414</v>
          </cell>
          <cell r="N493">
            <v>-1.0471975511965976</v>
          </cell>
          <cell r="O493">
            <v>0.76200000000000068</v>
          </cell>
        </row>
        <row r="494">
          <cell r="B494" t="str">
            <v>D534931</v>
          </cell>
          <cell r="C494" t="str">
            <v>Interval</v>
          </cell>
          <cell r="D494">
            <v>42.672000000000004</v>
          </cell>
          <cell r="E494">
            <v>44.196000000000005</v>
          </cell>
          <cell r="F494">
            <v>315530.12870776746</v>
          </cell>
          <cell r="G494">
            <v>4985732.1627179729</v>
          </cell>
          <cell r="H494">
            <v>225</v>
          </cell>
          <cell r="I494">
            <v>2136.044963969709</v>
          </cell>
          <cell r="J494">
            <v>-60</v>
          </cell>
          <cell r="K494">
            <v>1.5240000000000009</v>
          </cell>
          <cell r="L494">
            <v>44.196000000000005</v>
          </cell>
          <cell r="M494">
            <v>3.9269908169872414</v>
          </cell>
          <cell r="N494">
            <v>-1.0471975511965976</v>
          </cell>
          <cell r="O494">
            <v>0.76200000000000068</v>
          </cell>
        </row>
        <row r="495">
          <cell r="B495" t="str">
            <v>D534932</v>
          </cell>
          <cell r="C495" t="str">
            <v>Interval</v>
          </cell>
          <cell r="D495">
            <v>44.196000000000005</v>
          </cell>
          <cell r="E495">
            <v>45.72</v>
          </cell>
          <cell r="F495">
            <v>315529.5898924002</v>
          </cell>
          <cell r="G495">
            <v>4985731.6239026058</v>
          </cell>
          <cell r="H495">
            <v>225</v>
          </cell>
          <cell r="I495">
            <v>2134.7251412543415</v>
          </cell>
          <cell r="J495">
            <v>-60</v>
          </cell>
          <cell r="K495">
            <v>1.5239999999999938</v>
          </cell>
          <cell r="L495">
            <v>45.72</v>
          </cell>
          <cell r="M495">
            <v>3.9269908169872414</v>
          </cell>
          <cell r="N495">
            <v>-1.0471975511965976</v>
          </cell>
          <cell r="O495">
            <v>0.76199999999999712</v>
          </cell>
        </row>
        <row r="496">
          <cell r="B496" t="str">
            <v>D534933</v>
          </cell>
          <cell r="C496" t="str">
            <v>Interval</v>
          </cell>
          <cell r="D496">
            <v>45.72</v>
          </cell>
          <cell r="E496">
            <v>47.244</v>
          </cell>
          <cell r="F496">
            <v>315529.05107703293</v>
          </cell>
          <cell r="G496">
            <v>4985731.0850872388</v>
          </cell>
          <cell r="H496">
            <v>225</v>
          </cell>
          <cell r="I496">
            <v>2133.4053185389739</v>
          </cell>
          <cell r="J496">
            <v>-60</v>
          </cell>
          <cell r="K496">
            <v>1.5240000000000009</v>
          </cell>
          <cell r="L496">
            <v>47.244</v>
          </cell>
          <cell r="M496">
            <v>3.9269908169872414</v>
          </cell>
          <cell r="N496">
            <v>-1.0471975511965976</v>
          </cell>
          <cell r="O496">
            <v>0.76200000000000068</v>
          </cell>
        </row>
        <row r="497">
          <cell r="B497" t="str">
            <v>D534934</v>
          </cell>
          <cell r="C497" t="str">
            <v>Interval</v>
          </cell>
          <cell r="D497">
            <v>47.244</v>
          </cell>
          <cell r="E497">
            <v>48.768000000000001</v>
          </cell>
          <cell r="F497">
            <v>315528.51226166566</v>
          </cell>
          <cell r="G497">
            <v>4985730.5462718718</v>
          </cell>
          <cell r="H497">
            <v>225</v>
          </cell>
          <cell r="I497">
            <v>2132.0854958236064</v>
          </cell>
          <cell r="J497">
            <v>-60</v>
          </cell>
          <cell r="K497">
            <v>1.5240000000000009</v>
          </cell>
          <cell r="L497">
            <v>48.768000000000001</v>
          </cell>
          <cell r="M497">
            <v>3.9269908169872414</v>
          </cell>
          <cell r="N497">
            <v>-1.0471975511965976</v>
          </cell>
          <cell r="O497">
            <v>0.76200000000000068</v>
          </cell>
        </row>
        <row r="498">
          <cell r="B498" t="str">
            <v>D534936</v>
          </cell>
          <cell r="C498" t="str">
            <v>Interval</v>
          </cell>
          <cell r="D498">
            <v>48.768000000000001</v>
          </cell>
          <cell r="E498">
            <v>50.292000000000002</v>
          </cell>
          <cell r="F498">
            <v>315527.97344629839</v>
          </cell>
          <cell r="G498">
            <v>4985730.0074565047</v>
          </cell>
          <cell r="H498">
            <v>225</v>
          </cell>
          <cell r="I498">
            <v>2130.7656731082388</v>
          </cell>
          <cell r="J498">
            <v>-60</v>
          </cell>
          <cell r="K498">
            <v>1.5240000000000009</v>
          </cell>
          <cell r="L498">
            <v>50.292000000000002</v>
          </cell>
          <cell r="M498">
            <v>3.9269908169872414</v>
          </cell>
          <cell r="N498">
            <v>-1.0471975511965976</v>
          </cell>
          <cell r="O498">
            <v>0.76200000000000068</v>
          </cell>
        </row>
        <row r="499">
          <cell r="B499" t="str">
            <v>D534937</v>
          </cell>
          <cell r="C499" t="str">
            <v>Interval</v>
          </cell>
          <cell r="D499">
            <v>50.292000000000002</v>
          </cell>
          <cell r="E499">
            <v>51.816000000000003</v>
          </cell>
          <cell r="F499">
            <v>315527.43463093112</v>
          </cell>
          <cell r="G499">
            <v>4985729.4686411377</v>
          </cell>
          <cell r="H499">
            <v>225</v>
          </cell>
          <cell r="I499">
            <v>2129.4458503928713</v>
          </cell>
          <cell r="J499">
            <v>-60</v>
          </cell>
          <cell r="K499">
            <v>1.5240000000000009</v>
          </cell>
          <cell r="L499">
            <v>51.816000000000003</v>
          </cell>
          <cell r="M499">
            <v>3.9269908169872414</v>
          </cell>
          <cell r="N499">
            <v>-1.0471975511965976</v>
          </cell>
          <cell r="O499">
            <v>0.76200000000000068</v>
          </cell>
        </row>
        <row r="500">
          <cell r="B500" t="str">
            <v>D534938</v>
          </cell>
          <cell r="C500" t="str">
            <v>Interval</v>
          </cell>
          <cell r="D500">
            <v>51.816000000000003</v>
          </cell>
          <cell r="E500">
            <v>53.34</v>
          </cell>
          <cell r="F500">
            <v>315526.89581556385</v>
          </cell>
          <cell r="G500">
            <v>4985728.9298257707</v>
          </cell>
          <cell r="H500">
            <v>225</v>
          </cell>
          <cell r="I500">
            <v>2128.1260276775038</v>
          </cell>
          <cell r="J500">
            <v>-60</v>
          </cell>
          <cell r="K500">
            <v>1.5240000000000009</v>
          </cell>
          <cell r="L500">
            <v>53.34</v>
          </cell>
          <cell r="M500">
            <v>3.9269908169872414</v>
          </cell>
          <cell r="N500">
            <v>-1.0471975511965976</v>
          </cell>
          <cell r="O500">
            <v>0.76200000000000068</v>
          </cell>
        </row>
        <row r="501">
          <cell r="B501" t="str">
            <v>D534939</v>
          </cell>
          <cell r="C501" t="str">
            <v>Interval</v>
          </cell>
          <cell r="D501">
            <v>53.34</v>
          </cell>
          <cell r="E501">
            <v>54.864000000000004</v>
          </cell>
          <cell r="F501">
            <v>315526.35700019659</v>
          </cell>
          <cell r="G501">
            <v>4985728.3910104036</v>
          </cell>
          <cell r="H501">
            <v>225</v>
          </cell>
          <cell r="I501">
            <v>2126.8062049621362</v>
          </cell>
          <cell r="J501">
            <v>-60</v>
          </cell>
          <cell r="K501">
            <v>1.5240000000000009</v>
          </cell>
          <cell r="L501">
            <v>54.864000000000004</v>
          </cell>
          <cell r="M501">
            <v>3.9269908169872414</v>
          </cell>
          <cell r="N501">
            <v>-1.0471975511965976</v>
          </cell>
          <cell r="O501">
            <v>0.76200000000000068</v>
          </cell>
        </row>
        <row r="502">
          <cell r="B502" t="str">
            <v>D534940</v>
          </cell>
          <cell r="C502" t="str">
            <v>Interval</v>
          </cell>
          <cell r="D502">
            <v>54.864000000000004</v>
          </cell>
          <cell r="E502">
            <v>56.388000000000005</v>
          </cell>
          <cell r="F502">
            <v>315525.81818482932</v>
          </cell>
          <cell r="G502">
            <v>4985727.8521950366</v>
          </cell>
          <cell r="H502">
            <v>225</v>
          </cell>
          <cell r="I502">
            <v>2125.4863822467687</v>
          </cell>
          <cell r="J502">
            <v>-60</v>
          </cell>
          <cell r="K502">
            <v>1.5240000000000009</v>
          </cell>
          <cell r="L502">
            <v>56.388000000000005</v>
          </cell>
          <cell r="M502">
            <v>3.9269908169872414</v>
          </cell>
          <cell r="N502">
            <v>-1.0471975511965976</v>
          </cell>
          <cell r="O502">
            <v>0.76200000000000068</v>
          </cell>
        </row>
        <row r="503">
          <cell r="B503" t="str">
            <v>D534941</v>
          </cell>
          <cell r="C503" t="str">
            <v>Interval</v>
          </cell>
          <cell r="D503">
            <v>56.388000000000005</v>
          </cell>
          <cell r="E503">
            <v>57.912000000000006</v>
          </cell>
          <cell r="F503">
            <v>315525.27936946205</v>
          </cell>
          <cell r="G503">
            <v>4985727.3133796696</v>
          </cell>
          <cell r="H503">
            <v>225</v>
          </cell>
          <cell r="I503">
            <v>2124.1665595314012</v>
          </cell>
          <cell r="J503">
            <v>-60</v>
          </cell>
          <cell r="K503">
            <v>1.5240000000000009</v>
          </cell>
          <cell r="L503">
            <v>57.912000000000006</v>
          </cell>
          <cell r="M503">
            <v>3.9269908169872414</v>
          </cell>
          <cell r="N503">
            <v>-1.0471975511965976</v>
          </cell>
          <cell r="O503">
            <v>0.76200000000000068</v>
          </cell>
        </row>
        <row r="504">
          <cell r="B504" t="str">
            <v>D534942</v>
          </cell>
          <cell r="C504" t="str">
            <v>Interval</v>
          </cell>
          <cell r="D504">
            <v>57.912000000000006</v>
          </cell>
          <cell r="E504">
            <v>59.436</v>
          </cell>
          <cell r="F504">
            <v>315524.74055409478</v>
          </cell>
          <cell r="G504">
            <v>4985726.7745643025</v>
          </cell>
          <cell r="H504">
            <v>225</v>
          </cell>
          <cell r="I504">
            <v>2122.8467368160336</v>
          </cell>
          <cell r="J504">
            <v>-60</v>
          </cell>
          <cell r="K504">
            <v>1.5239999999999938</v>
          </cell>
          <cell r="L504">
            <v>59.436</v>
          </cell>
          <cell r="M504">
            <v>3.9269908169872414</v>
          </cell>
          <cell r="N504">
            <v>-1.0471975511965976</v>
          </cell>
          <cell r="O504">
            <v>0.76199999999999712</v>
          </cell>
        </row>
        <row r="505">
          <cell r="B505" t="str">
            <v>D534943</v>
          </cell>
          <cell r="C505" t="str">
            <v>Interval</v>
          </cell>
          <cell r="D505">
            <v>59.436</v>
          </cell>
          <cell r="E505">
            <v>60.96</v>
          </cell>
          <cell r="F505">
            <v>315524.20173872751</v>
          </cell>
          <cell r="G505">
            <v>4985726.2357489355</v>
          </cell>
          <cell r="H505">
            <v>225</v>
          </cell>
          <cell r="I505">
            <v>2121.5269141006661</v>
          </cell>
          <cell r="J505">
            <v>-60</v>
          </cell>
          <cell r="K505">
            <v>1.5240000000000009</v>
          </cell>
          <cell r="L505">
            <v>60.96</v>
          </cell>
          <cell r="M505">
            <v>3.9269908169872414</v>
          </cell>
          <cell r="N505">
            <v>-1.0471975511965976</v>
          </cell>
          <cell r="O505">
            <v>0.76200000000000068</v>
          </cell>
        </row>
        <row r="506">
          <cell r="B506" t="str">
            <v>D534944</v>
          </cell>
          <cell r="C506" t="str">
            <v>Interval</v>
          </cell>
          <cell r="D506">
            <v>60.96</v>
          </cell>
          <cell r="E506">
            <v>62.484000000000002</v>
          </cell>
          <cell r="F506">
            <v>315523.66292336024</v>
          </cell>
          <cell r="G506">
            <v>4985725.6969335685</v>
          </cell>
          <cell r="H506">
            <v>225</v>
          </cell>
          <cell r="I506">
            <v>2120.2070913852986</v>
          </cell>
          <cell r="J506">
            <v>-60</v>
          </cell>
          <cell r="K506">
            <v>1.5240000000000009</v>
          </cell>
          <cell r="L506">
            <v>62.484000000000002</v>
          </cell>
          <cell r="M506">
            <v>3.9269908169872414</v>
          </cell>
          <cell r="N506">
            <v>-1.0471975511965976</v>
          </cell>
          <cell r="O506">
            <v>0.76200000000000068</v>
          </cell>
        </row>
        <row r="507">
          <cell r="B507" t="str">
            <v>D534945</v>
          </cell>
          <cell r="C507" t="str">
            <v>Interval</v>
          </cell>
          <cell r="D507">
            <v>62.484000000000002</v>
          </cell>
          <cell r="E507">
            <v>64.00800000000001</v>
          </cell>
          <cell r="F507">
            <v>315523.12410799298</v>
          </cell>
          <cell r="G507">
            <v>4985725.1581182014</v>
          </cell>
          <cell r="H507">
            <v>225</v>
          </cell>
          <cell r="I507">
            <v>2118.887268669931</v>
          </cell>
          <cell r="J507">
            <v>-60</v>
          </cell>
          <cell r="K507">
            <v>1.524000000000008</v>
          </cell>
          <cell r="L507">
            <v>64.00800000000001</v>
          </cell>
          <cell r="M507">
            <v>3.9269908169872414</v>
          </cell>
          <cell r="N507">
            <v>-1.0471975511965976</v>
          </cell>
          <cell r="O507">
            <v>0.76200000000000423</v>
          </cell>
        </row>
        <row r="508">
          <cell r="B508" t="str">
            <v>D534946</v>
          </cell>
          <cell r="C508" t="str">
            <v>Interval</v>
          </cell>
          <cell r="D508">
            <v>64.00800000000001</v>
          </cell>
          <cell r="E508">
            <v>65.531999999999996</v>
          </cell>
          <cell r="F508">
            <v>315522.58529262571</v>
          </cell>
          <cell r="G508">
            <v>4985724.6193028344</v>
          </cell>
          <cell r="H508">
            <v>225</v>
          </cell>
          <cell r="I508">
            <v>2117.5674459545635</v>
          </cell>
          <cell r="J508">
            <v>-60</v>
          </cell>
          <cell r="K508">
            <v>1.5239999999999867</v>
          </cell>
          <cell r="L508">
            <v>65.531999999999996</v>
          </cell>
          <cell r="M508">
            <v>3.9269908169872414</v>
          </cell>
          <cell r="N508">
            <v>-1.0471975511965976</v>
          </cell>
          <cell r="O508">
            <v>0.76199999999999357</v>
          </cell>
        </row>
        <row r="509">
          <cell r="B509" t="str">
            <v>D534948</v>
          </cell>
          <cell r="C509" t="str">
            <v>Interval</v>
          </cell>
          <cell r="D509">
            <v>65.531999999999996</v>
          </cell>
          <cell r="E509">
            <v>67.055999999999997</v>
          </cell>
          <cell r="F509">
            <v>315522.04647725844</v>
          </cell>
          <cell r="G509">
            <v>4985724.0804874673</v>
          </cell>
          <cell r="H509">
            <v>225</v>
          </cell>
          <cell r="I509">
            <v>2116.2476232391959</v>
          </cell>
          <cell r="J509">
            <v>-60</v>
          </cell>
          <cell r="K509">
            <v>1.5240000000000009</v>
          </cell>
          <cell r="L509">
            <v>67.055999999999997</v>
          </cell>
          <cell r="M509">
            <v>3.9269908169872414</v>
          </cell>
          <cell r="N509">
            <v>-1.0471975511965976</v>
          </cell>
          <cell r="O509">
            <v>0.76200000000000068</v>
          </cell>
        </row>
        <row r="510">
          <cell r="B510" t="str">
            <v>D534949</v>
          </cell>
          <cell r="C510" t="str">
            <v>Interval</v>
          </cell>
          <cell r="D510">
            <v>67.055999999999997</v>
          </cell>
          <cell r="E510">
            <v>68.58</v>
          </cell>
          <cell r="F510">
            <v>315521.50766189117</v>
          </cell>
          <cell r="G510">
            <v>4985723.5416721003</v>
          </cell>
          <cell r="H510">
            <v>225</v>
          </cell>
          <cell r="I510">
            <v>2114.9278005238284</v>
          </cell>
          <cell r="J510">
            <v>-60</v>
          </cell>
          <cell r="K510">
            <v>1.5240000000000009</v>
          </cell>
          <cell r="L510">
            <v>68.58</v>
          </cell>
          <cell r="M510">
            <v>3.9269908169872414</v>
          </cell>
          <cell r="N510">
            <v>-1.0471975511965976</v>
          </cell>
          <cell r="O510">
            <v>0.76200000000000068</v>
          </cell>
        </row>
        <row r="511">
          <cell r="B511" t="str">
            <v>D534950</v>
          </cell>
          <cell r="C511" t="str">
            <v>Interval</v>
          </cell>
          <cell r="D511">
            <v>68.58</v>
          </cell>
          <cell r="E511">
            <v>70.103999999999999</v>
          </cell>
          <cell r="F511">
            <v>315520.9688465239</v>
          </cell>
          <cell r="G511">
            <v>4985723.0028567333</v>
          </cell>
          <cell r="H511">
            <v>225</v>
          </cell>
          <cell r="I511">
            <v>2113.6079778084609</v>
          </cell>
          <cell r="J511">
            <v>-60</v>
          </cell>
          <cell r="K511">
            <v>1.5240000000000009</v>
          </cell>
          <cell r="L511">
            <v>70.103999999999999</v>
          </cell>
          <cell r="M511">
            <v>3.9269908169872414</v>
          </cell>
          <cell r="N511">
            <v>-1.0471975511965976</v>
          </cell>
          <cell r="O511">
            <v>0.76200000000000068</v>
          </cell>
        </row>
        <row r="512">
          <cell r="B512" t="str">
            <v>D534951</v>
          </cell>
          <cell r="C512" t="str">
            <v>Interval</v>
          </cell>
          <cell r="D512">
            <v>70.103999999999999</v>
          </cell>
          <cell r="E512">
            <v>71.628</v>
          </cell>
          <cell r="F512">
            <v>315520.43003115663</v>
          </cell>
          <cell r="G512">
            <v>4985722.4640413662</v>
          </cell>
          <cell r="H512">
            <v>225</v>
          </cell>
          <cell r="I512">
            <v>2112.2881550930933</v>
          </cell>
          <cell r="J512">
            <v>-60</v>
          </cell>
          <cell r="K512">
            <v>1.5240000000000009</v>
          </cell>
          <cell r="L512">
            <v>71.628</v>
          </cell>
          <cell r="M512">
            <v>3.9269908169872414</v>
          </cell>
          <cell r="N512">
            <v>-1.0471975511965976</v>
          </cell>
          <cell r="O512">
            <v>0.76200000000000068</v>
          </cell>
        </row>
        <row r="513">
          <cell r="B513" t="str">
            <v>D534952</v>
          </cell>
          <cell r="C513" t="str">
            <v>Interval</v>
          </cell>
          <cell r="D513">
            <v>71.628</v>
          </cell>
          <cell r="E513">
            <v>73.152000000000001</v>
          </cell>
          <cell r="F513">
            <v>315519.89121578936</v>
          </cell>
          <cell r="G513">
            <v>4985721.9252259992</v>
          </cell>
          <cell r="H513">
            <v>225</v>
          </cell>
          <cell r="I513">
            <v>2110.9683323777258</v>
          </cell>
          <cell r="J513">
            <v>-60</v>
          </cell>
          <cell r="K513">
            <v>1.5240000000000009</v>
          </cell>
          <cell r="L513">
            <v>73.152000000000001</v>
          </cell>
          <cell r="M513">
            <v>3.9269908169872414</v>
          </cell>
          <cell r="N513">
            <v>-1.0471975511965976</v>
          </cell>
          <cell r="O513">
            <v>0.76200000000000068</v>
          </cell>
        </row>
        <row r="514">
          <cell r="B514" t="str">
            <v>D534953</v>
          </cell>
          <cell r="C514" t="str">
            <v>Interval</v>
          </cell>
          <cell r="D514">
            <v>73.152000000000001</v>
          </cell>
          <cell r="E514">
            <v>74.676000000000002</v>
          </cell>
          <cell r="F514">
            <v>315519.3524004221</v>
          </cell>
          <cell r="G514">
            <v>4985721.3864106322</v>
          </cell>
          <cell r="H514">
            <v>225</v>
          </cell>
          <cell r="I514">
            <v>2109.6485096623583</v>
          </cell>
          <cell r="J514">
            <v>-60</v>
          </cell>
          <cell r="K514">
            <v>1.5240000000000009</v>
          </cell>
          <cell r="L514">
            <v>74.676000000000002</v>
          </cell>
          <cell r="M514">
            <v>3.9269908169872414</v>
          </cell>
          <cell r="N514">
            <v>-1.0471975511965976</v>
          </cell>
          <cell r="O514">
            <v>0.76200000000000068</v>
          </cell>
        </row>
        <row r="515">
          <cell r="B515" t="str">
            <v>D534954</v>
          </cell>
          <cell r="C515" t="str">
            <v>Interval</v>
          </cell>
          <cell r="D515">
            <v>74.676000000000002</v>
          </cell>
          <cell r="E515">
            <v>76.2</v>
          </cell>
          <cell r="F515">
            <v>315518.81358505483</v>
          </cell>
          <cell r="G515">
            <v>4985720.8475952651</v>
          </cell>
          <cell r="H515">
            <v>225</v>
          </cell>
          <cell r="I515">
            <v>2108.3286869469907</v>
          </cell>
          <cell r="J515">
            <v>-60</v>
          </cell>
          <cell r="K515">
            <v>1.5240000000000009</v>
          </cell>
          <cell r="L515">
            <v>76.2</v>
          </cell>
          <cell r="M515">
            <v>3.9269908169872414</v>
          </cell>
          <cell r="N515">
            <v>-1.0471975511965976</v>
          </cell>
          <cell r="O515">
            <v>0.76200000000000068</v>
          </cell>
        </row>
        <row r="516">
          <cell r="B516" t="str">
            <v>D534955</v>
          </cell>
          <cell r="C516" t="str">
            <v>Interval</v>
          </cell>
          <cell r="D516">
            <v>76.2</v>
          </cell>
          <cell r="E516">
            <v>77.724000000000004</v>
          </cell>
          <cell r="F516">
            <v>315518.27476968756</v>
          </cell>
          <cell r="G516">
            <v>4985720.3087798981</v>
          </cell>
          <cell r="H516">
            <v>225</v>
          </cell>
          <cell r="I516">
            <v>2107.0088642316232</v>
          </cell>
          <cell r="J516">
            <v>-60</v>
          </cell>
          <cell r="K516">
            <v>1.5240000000000009</v>
          </cell>
          <cell r="L516">
            <v>77.724000000000004</v>
          </cell>
          <cell r="M516">
            <v>3.9269908169872414</v>
          </cell>
          <cell r="N516">
            <v>-1.0471975511965976</v>
          </cell>
          <cell r="O516">
            <v>0.76200000000000068</v>
          </cell>
        </row>
        <row r="517">
          <cell r="B517" t="str">
            <v>D534956</v>
          </cell>
          <cell r="C517" t="str">
            <v>Interval</v>
          </cell>
          <cell r="D517">
            <v>77.724000000000004</v>
          </cell>
          <cell r="E517">
            <v>79.248000000000005</v>
          </cell>
          <cell r="F517">
            <v>315517.73595432029</v>
          </cell>
          <cell r="G517">
            <v>4985719.7699645311</v>
          </cell>
          <cell r="H517">
            <v>225</v>
          </cell>
          <cell r="I517">
            <v>2105.6890415162557</v>
          </cell>
          <cell r="J517">
            <v>-60</v>
          </cell>
          <cell r="K517">
            <v>1.5240000000000009</v>
          </cell>
          <cell r="L517">
            <v>79.248000000000005</v>
          </cell>
          <cell r="M517">
            <v>3.9269908169872414</v>
          </cell>
          <cell r="N517">
            <v>-1.0471975511965976</v>
          </cell>
          <cell r="O517">
            <v>0.76200000000000068</v>
          </cell>
        </row>
        <row r="518">
          <cell r="B518" t="str">
            <v>D534957</v>
          </cell>
          <cell r="C518" t="str">
            <v>Interval</v>
          </cell>
          <cell r="D518">
            <v>79.248000000000005</v>
          </cell>
          <cell r="E518">
            <v>80.772000000000006</v>
          </cell>
          <cell r="F518">
            <v>315517.19713895302</v>
          </cell>
          <cell r="G518">
            <v>4985719.231149164</v>
          </cell>
          <cell r="H518">
            <v>225</v>
          </cell>
          <cell r="I518">
            <v>2104.3692188008881</v>
          </cell>
          <cell r="J518">
            <v>-60</v>
          </cell>
          <cell r="K518">
            <v>1.5240000000000009</v>
          </cell>
          <cell r="L518">
            <v>80.772000000000006</v>
          </cell>
          <cell r="M518">
            <v>3.9269908169872414</v>
          </cell>
          <cell r="N518">
            <v>-1.0471975511965976</v>
          </cell>
          <cell r="O518">
            <v>0.76200000000000068</v>
          </cell>
        </row>
        <row r="519">
          <cell r="B519" t="str">
            <v>D534958</v>
          </cell>
          <cell r="C519" t="str">
            <v>Interval</v>
          </cell>
          <cell r="D519">
            <v>80.772000000000006</v>
          </cell>
          <cell r="E519">
            <v>82.296000000000006</v>
          </cell>
          <cell r="F519">
            <v>315516.65832358575</v>
          </cell>
          <cell r="G519">
            <v>4985718.692333797</v>
          </cell>
          <cell r="H519">
            <v>225</v>
          </cell>
          <cell r="I519">
            <v>2103.0493960855206</v>
          </cell>
          <cell r="J519">
            <v>-60</v>
          </cell>
          <cell r="K519">
            <v>1.5240000000000009</v>
          </cell>
          <cell r="L519">
            <v>82.296000000000006</v>
          </cell>
          <cell r="M519">
            <v>3.9269908169872414</v>
          </cell>
          <cell r="N519">
            <v>-1.0471975511965976</v>
          </cell>
          <cell r="O519">
            <v>0.76200000000000068</v>
          </cell>
        </row>
        <row r="520">
          <cell r="B520" t="str">
            <v>D534960</v>
          </cell>
          <cell r="C520" t="str">
            <v>Interval</v>
          </cell>
          <cell r="D520">
            <v>82.296000000000006</v>
          </cell>
          <cell r="E520">
            <v>83.820000000000007</v>
          </cell>
          <cell r="F520">
            <v>315516.11950821849</v>
          </cell>
          <cell r="G520">
            <v>4985718.15351843</v>
          </cell>
          <cell r="H520">
            <v>225</v>
          </cell>
          <cell r="I520">
            <v>2101.729573370153</v>
          </cell>
          <cell r="J520">
            <v>-60</v>
          </cell>
          <cell r="K520">
            <v>1.5240000000000009</v>
          </cell>
          <cell r="L520">
            <v>83.820000000000007</v>
          </cell>
          <cell r="M520">
            <v>3.9269908169872414</v>
          </cell>
          <cell r="N520">
            <v>-1.0471975511965976</v>
          </cell>
          <cell r="O520">
            <v>0.76200000000000068</v>
          </cell>
        </row>
        <row r="521">
          <cell r="B521" t="str">
            <v>D534961</v>
          </cell>
          <cell r="C521" t="str">
            <v>Interval</v>
          </cell>
          <cell r="D521">
            <v>83.820000000000007</v>
          </cell>
          <cell r="E521">
            <v>85.344000000000008</v>
          </cell>
          <cell r="F521">
            <v>315515.58069285122</v>
          </cell>
          <cell r="G521">
            <v>4985717.6147030629</v>
          </cell>
          <cell r="H521">
            <v>225</v>
          </cell>
          <cell r="I521">
            <v>2100.4097506547855</v>
          </cell>
          <cell r="J521">
            <v>-60</v>
          </cell>
          <cell r="K521">
            <v>1.5240000000000009</v>
          </cell>
          <cell r="L521">
            <v>85.344000000000008</v>
          </cell>
          <cell r="M521">
            <v>3.9269908169872414</v>
          </cell>
          <cell r="N521">
            <v>-1.0471975511965976</v>
          </cell>
          <cell r="O521">
            <v>0.76200000000000068</v>
          </cell>
        </row>
        <row r="522">
          <cell r="B522" t="str">
            <v>D534962</v>
          </cell>
          <cell r="C522" t="str">
            <v>Interval</v>
          </cell>
          <cell r="D522">
            <v>85.344000000000008</v>
          </cell>
          <cell r="E522">
            <v>86.868000000000009</v>
          </cell>
          <cell r="F522">
            <v>315515.04187748395</v>
          </cell>
          <cell r="G522">
            <v>4985717.0758876959</v>
          </cell>
          <cell r="H522">
            <v>225</v>
          </cell>
          <cell r="I522">
            <v>2099.089927939418</v>
          </cell>
          <cell r="J522">
            <v>-60</v>
          </cell>
          <cell r="K522">
            <v>1.5240000000000009</v>
          </cell>
          <cell r="L522">
            <v>86.868000000000009</v>
          </cell>
          <cell r="M522">
            <v>3.9269908169872414</v>
          </cell>
          <cell r="N522">
            <v>-1.0471975511965976</v>
          </cell>
          <cell r="O522">
            <v>0.76200000000000068</v>
          </cell>
        </row>
        <row r="523">
          <cell r="B523" t="str">
            <v>D534963</v>
          </cell>
          <cell r="C523" t="str">
            <v>Interval</v>
          </cell>
          <cell r="D523">
            <v>86.868000000000009</v>
          </cell>
          <cell r="E523">
            <v>88.39200000000001</v>
          </cell>
          <cell r="F523">
            <v>315514.50306211668</v>
          </cell>
          <cell r="G523">
            <v>4985716.5370723289</v>
          </cell>
          <cell r="H523">
            <v>225</v>
          </cell>
          <cell r="I523">
            <v>2097.7701052240504</v>
          </cell>
          <cell r="J523">
            <v>-60</v>
          </cell>
          <cell r="K523">
            <v>1.5240000000000009</v>
          </cell>
          <cell r="L523">
            <v>88.39200000000001</v>
          </cell>
          <cell r="M523">
            <v>3.9269908169872414</v>
          </cell>
          <cell r="N523">
            <v>-1.0471975511965976</v>
          </cell>
          <cell r="O523">
            <v>0.76200000000000068</v>
          </cell>
        </row>
        <row r="524">
          <cell r="B524" t="str">
            <v>D534964</v>
          </cell>
          <cell r="C524" t="str">
            <v>Interval</v>
          </cell>
          <cell r="D524">
            <v>88.39200000000001</v>
          </cell>
          <cell r="E524">
            <v>89.916000000000011</v>
          </cell>
          <cell r="F524">
            <v>315513.96424674941</v>
          </cell>
          <cell r="G524">
            <v>4985715.9982569618</v>
          </cell>
          <cell r="H524">
            <v>225</v>
          </cell>
          <cell r="I524">
            <v>2096.4502825086829</v>
          </cell>
          <cell r="J524">
            <v>-60</v>
          </cell>
          <cell r="K524">
            <v>1.5240000000000009</v>
          </cell>
          <cell r="L524">
            <v>89.916000000000011</v>
          </cell>
          <cell r="M524">
            <v>3.9269908169872414</v>
          </cell>
          <cell r="N524">
            <v>-1.0471975511965976</v>
          </cell>
          <cell r="O524">
            <v>0.76200000000000068</v>
          </cell>
        </row>
        <row r="525">
          <cell r="B525" t="str">
            <v>D534965</v>
          </cell>
          <cell r="C525" t="str">
            <v>Interval</v>
          </cell>
          <cell r="D525">
            <v>89.916000000000011</v>
          </cell>
          <cell r="E525">
            <v>91.44</v>
          </cell>
          <cell r="F525">
            <v>315513.42543138214</v>
          </cell>
          <cell r="G525">
            <v>4985715.4594415948</v>
          </cell>
          <cell r="H525">
            <v>225</v>
          </cell>
          <cell r="I525">
            <v>2095.1304597933154</v>
          </cell>
          <cell r="J525">
            <v>-60</v>
          </cell>
          <cell r="K525">
            <v>1.5239999999999867</v>
          </cell>
          <cell r="L525">
            <v>91.44</v>
          </cell>
          <cell r="M525">
            <v>3.9269908169872414</v>
          </cell>
          <cell r="N525">
            <v>-1.0471975511965976</v>
          </cell>
          <cell r="O525">
            <v>0.76199999999999357</v>
          </cell>
        </row>
        <row r="526">
          <cell r="B526" t="str">
            <v>D534966</v>
          </cell>
          <cell r="C526" t="str">
            <v>Interval</v>
          </cell>
          <cell r="D526">
            <v>91.44</v>
          </cell>
          <cell r="E526">
            <v>92.963999999999999</v>
          </cell>
          <cell r="F526">
            <v>315512.88661601488</v>
          </cell>
          <cell r="G526">
            <v>4985714.9206262277</v>
          </cell>
          <cell r="H526">
            <v>225</v>
          </cell>
          <cell r="I526">
            <v>2093.8106370779478</v>
          </cell>
          <cell r="J526">
            <v>-60</v>
          </cell>
          <cell r="K526">
            <v>1.5240000000000009</v>
          </cell>
          <cell r="L526">
            <v>92.963999999999999</v>
          </cell>
          <cell r="M526">
            <v>3.9269908169872414</v>
          </cell>
          <cell r="N526">
            <v>-1.0471975511965976</v>
          </cell>
          <cell r="O526">
            <v>0.76200000000000068</v>
          </cell>
        </row>
        <row r="527">
          <cell r="B527" t="str">
            <v>D534967</v>
          </cell>
          <cell r="C527" t="str">
            <v>Interval</v>
          </cell>
          <cell r="D527">
            <v>92.963999999999999</v>
          </cell>
          <cell r="E527">
            <v>94.488</v>
          </cell>
          <cell r="F527">
            <v>315512.34780064761</v>
          </cell>
          <cell r="G527">
            <v>4985714.3818108607</v>
          </cell>
          <cell r="H527">
            <v>225</v>
          </cell>
          <cell r="I527">
            <v>2092.4908143625803</v>
          </cell>
          <cell r="J527">
            <v>-60</v>
          </cell>
          <cell r="K527">
            <v>1.5240000000000009</v>
          </cell>
          <cell r="L527">
            <v>94.488</v>
          </cell>
          <cell r="M527">
            <v>3.9269908169872414</v>
          </cell>
          <cell r="N527">
            <v>-1.0471975511965976</v>
          </cell>
          <cell r="O527">
            <v>0.76200000000000068</v>
          </cell>
        </row>
        <row r="528">
          <cell r="B528" t="str">
            <v>D534968</v>
          </cell>
          <cell r="C528" t="str">
            <v>Interval</v>
          </cell>
          <cell r="D528">
            <v>94.488</v>
          </cell>
          <cell r="E528">
            <v>96.012</v>
          </cell>
          <cell r="F528">
            <v>315511.80898528034</v>
          </cell>
          <cell r="G528">
            <v>4985713.8429954937</v>
          </cell>
          <cell r="H528">
            <v>225</v>
          </cell>
          <cell r="I528">
            <v>2091.1709916472128</v>
          </cell>
          <cell r="J528">
            <v>-60</v>
          </cell>
          <cell r="K528">
            <v>1.5240000000000009</v>
          </cell>
          <cell r="L528">
            <v>96.012</v>
          </cell>
          <cell r="M528">
            <v>3.9269908169872414</v>
          </cell>
          <cell r="N528">
            <v>-1.0471975511965976</v>
          </cell>
          <cell r="O528">
            <v>0.76200000000000068</v>
          </cell>
        </row>
        <row r="529">
          <cell r="B529" t="str">
            <v>D534969</v>
          </cell>
          <cell r="C529" t="str">
            <v>Interval</v>
          </cell>
          <cell r="D529">
            <v>96.012</v>
          </cell>
          <cell r="E529">
            <v>97.536000000000001</v>
          </cell>
          <cell r="F529">
            <v>315511.27016991307</v>
          </cell>
          <cell r="G529">
            <v>4985713.3041801266</v>
          </cell>
          <cell r="H529">
            <v>225</v>
          </cell>
          <cell r="I529">
            <v>2089.8511689318452</v>
          </cell>
          <cell r="J529">
            <v>-60</v>
          </cell>
          <cell r="K529">
            <v>1.5240000000000009</v>
          </cell>
          <cell r="L529">
            <v>97.536000000000001</v>
          </cell>
          <cell r="M529">
            <v>3.9269908169872414</v>
          </cell>
          <cell r="N529">
            <v>-1.0471975511965976</v>
          </cell>
          <cell r="O529">
            <v>0.76200000000000068</v>
          </cell>
        </row>
        <row r="530">
          <cell r="B530" t="str">
            <v>D534971</v>
          </cell>
          <cell r="C530" t="str">
            <v>Interval</v>
          </cell>
          <cell r="D530">
            <v>97.536000000000001</v>
          </cell>
          <cell r="E530">
            <v>99.06</v>
          </cell>
          <cell r="F530">
            <v>315510.7313545458</v>
          </cell>
          <cell r="G530">
            <v>4985712.7653647596</v>
          </cell>
          <cell r="H530">
            <v>225</v>
          </cell>
          <cell r="I530">
            <v>2088.5313462164777</v>
          </cell>
          <cell r="J530">
            <v>-60</v>
          </cell>
          <cell r="K530">
            <v>1.5240000000000009</v>
          </cell>
          <cell r="L530">
            <v>99.06</v>
          </cell>
          <cell r="M530">
            <v>3.9269908169872414</v>
          </cell>
          <cell r="N530">
            <v>-1.0471975511965976</v>
          </cell>
          <cell r="O530">
            <v>0.76200000000000068</v>
          </cell>
        </row>
        <row r="531">
          <cell r="B531" t="str">
            <v>D534972</v>
          </cell>
          <cell r="C531" t="str">
            <v>Interval</v>
          </cell>
          <cell r="D531">
            <v>99.06</v>
          </cell>
          <cell r="E531">
            <v>100.584</v>
          </cell>
          <cell r="F531">
            <v>315510.19253917853</v>
          </cell>
          <cell r="G531">
            <v>4985712.2265493926</v>
          </cell>
          <cell r="H531">
            <v>225</v>
          </cell>
          <cell r="I531">
            <v>2087.2115235011102</v>
          </cell>
          <cell r="J531">
            <v>-60</v>
          </cell>
          <cell r="K531">
            <v>1.5240000000000009</v>
          </cell>
          <cell r="L531">
            <v>100.584</v>
          </cell>
          <cell r="M531">
            <v>3.9269908169872414</v>
          </cell>
          <cell r="N531">
            <v>-1.0471975511965976</v>
          </cell>
          <cell r="O531">
            <v>0.76200000000000068</v>
          </cell>
        </row>
        <row r="532">
          <cell r="B532" t="str">
            <v>D534973</v>
          </cell>
          <cell r="C532" t="str">
            <v>Interval</v>
          </cell>
          <cell r="D532">
            <v>100.584</v>
          </cell>
          <cell r="E532">
            <v>102.108</v>
          </cell>
          <cell r="F532">
            <v>315509.65372381127</v>
          </cell>
          <cell r="G532">
            <v>4985711.6877340255</v>
          </cell>
          <cell r="H532">
            <v>225</v>
          </cell>
          <cell r="I532">
            <v>2085.8917007857426</v>
          </cell>
          <cell r="J532">
            <v>-60</v>
          </cell>
          <cell r="K532">
            <v>1.5240000000000009</v>
          </cell>
          <cell r="L532">
            <v>100.584</v>
          </cell>
          <cell r="M532">
            <v>3.9269908169872414</v>
          </cell>
          <cell r="N532">
            <v>-1.0471975511965976</v>
          </cell>
          <cell r="O532">
            <v>0.76200000000000068</v>
          </cell>
        </row>
        <row r="533">
          <cell r="B533" t="str">
            <v>D534974</v>
          </cell>
          <cell r="C533" t="str">
            <v>Interval</v>
          </cell>
          <cell r="D533">
            <v>102.108</v>
          </cell>
          <cell r="E533">
            <v>103.63200000000001</v>
          </cell>
          <cell r="F533">
            <v>315509.114908444</v>
          </cell>
          <cell r="G533">
            <v>4985711.1489186585</v>
          </cell>
          <cell r="H533">
            <v>225</v>
          </cell>
          <cell r="I533">
            <v>2084.5718780703751</v>
          </cell>
          <cell r="J533">
            <v>-60</v>
          </cell>
          <cell r="K533">
            <v>1.5240000000000009</v>
          </cell>
          <cell r="L533">
            <v>100.584</v>
          </cell>
          <cell r="M533">
            <v>3.9269908169872414</v>
          </cell>
          <cell r="N533">
            <v>-1.0471975511965976</v>
          </cell>
          <cell r="O533">
            <v>0.76200000000000068</v>
          </cell>
        </row>
        <row r="534">
          <cell r="B534" t="str">
            <v>D534975</v>
          </cell>
          <cell r="C534" t="str">
            <v>Interval</v>
          </cell>
          <cell r="D534">
            <v>103.63200000000001</v>
          </cell>
          <cell r="E534">
            <v>105.15600000000001</v>
          </cell>
          <cell r="F534">
            <v>315508.57609307673</v>
          </cell>
          <cell r="G534">
            <v>4985710.6101032915</v>
          </cell>
          <cell r="H534">
            <v>225</v>
          </cell>
          <cell r="I534">
            <v>2083.2520553550075</v>
          </cell>
          <cell r="J534">
            <v>-60</v>
          </cell>
          <cell r="K534">
            <v>1.5240000000000009</v>
          </cell>
          <cell r="L534">
            <v>100.584</v>
          </cell>
          <cell r="M534">
            <v>3.9269908169872414</v>
          </cell>
          <cell r="N534">
            <v>-1.0471975511965976</v>
          </cell>
          <cell r="O534">
            <v>0.76200000000000068</v>
          </cell>
        </row>
        <row r="535">
          <cell r="B535" t="str">
            <v>D534976</v>
          </cell>
          <cell r="C535" t="str">
            <v>Interval</v>
          </cell>
          <cell r="D535">
            <v>105.15600000000001</v>
          </cell>
          <cell r="E535">
            <v>106.68</v>
          </cell>
          <cell r="F535">
            <v>315508.03727770946</v>
          </cell>
          <cell r="G535">
            <v>4985710.0712879244</v>
          </cell>
          <cell r="H535">
            <v>225</v>
          </cell>
          <cell r="I535">
            <v>2081.93223263964</v>
          </cell>
          <cell r="J535">
            <v>-60</v>
          </cell>
          <cell r="K535">
            <v>1.5240000000000009</v>
          </cell>
          <cell r="L535">
            <v>100.584</v>
          </cell>
          <cell r="M535">
            <v>3.9269908169872414</v>
          </cell>
          <cell r="N535">
            <v>-1.0471975511965976</v>
          </cell>
          <cell r="O535">
            <v>0.76200000000000068</v>
          </cell>
        </row>
        <row r="536">
          <cell r="B536" t="str">
            <v>D534977</v>
          </cell>
          <cell r="C536" t="str">
            <v>Interval</v>
          </cell>
          <cell r="D536">
            <v>106.68</v>
          </cell>
          <cell r="E536">
            <v>108.20400000000001</v>
          </cell>
          <cell r="F536">
            <v>315507.49846234219</v>
          </cell>
          <cell r="G536">
            <v>4985709.5324725574</v>
          </cell>
          <cell r="H536">
            <v>225</v>
          </cell>
          <cell r="I536">
            <v>2080.6124099242725</v>
          </cell>
          <cell r="J536">
            <v>-60</v>
          </cell>
          <cell r="K536">
            <v>1.5240000000000009</v>
          </cell>
          <cell r="L536">
            <v>100.584</v>
          </cell>
          <cell r="M536">
            <v>3.9269908169872414</v>
          </cell>
          <cell r="N536">
            <v>-1.0471975511965976</v>
          </cell>
          <cell r="O536">
            <v>0.76200000000000068</v>
          </cell>
        </row>
        <row r="537">
          <cell r="B537" t="str">
            <v>D534978</v>
          </cell>
          <cell r="C537" t="str">
            <v>Interval</v>
          </cell>
          <cell r="D537">
            <v>108.20400000000001</v>
          </cell>
          <cell r="E537">
            <v>109.72800000000001</v>
          </cell>
          <cell r="F537">
            <v>315506.95964697492</v>
          </cell>
          <cell r="G537">
            <v>4985708.9936571904</v>
          </cell>
          <cell r="H537">
            <v>225</v>
          </cell>
          <cell r="I537">
            <v>2079.2925872089049</v>
          </cell>
          <cell r="J537">
            <v>-60</v>
          </cell>
          <cell r="K537">
            <v>1.5240000000000009</v>
          </cell>
          <cell r="L537">
            <v>100.584</v>
          </cell>
          <cell r="M537">
            <v>3.9269908169872414</v>
          </cell>
          <cell r="N537">
            <v>-1.0471975511965976</v>
          </cell>
          <cell r="O537">
            <v>0.76200000000000068</v>
          </cell>
        </row>
        <row r="538">
          <cell r="B538" t="str">
            <v>D534979</v>
          </cell>
          <cell r="C538" t="str">
            <v>Interval</v>
          </cell>
          <cell r="D538">
            <v>109.72800000000001</v>
          </cell>
          <cell r="E538">
            <v>111.25200000000001</v>
          </cell>
          <cell r="F538">
            <v>315506.42083160765</v>
          </cell>
          <cell r="G538">
            <v>4985708.4548418233</v>
          </cell>
          <cell r="H538">
            <v>225</v>
          </cell>
          <cell r="I538">
            <v>2077.9727644935374</v>
          </cell>
          <cell r="J538">
            <v>-60</v>
          </cell>
          <cell r="K538">
            <v>1.5240000000000009</v>
          </cell>
          <cell r="L538">
            <v>100.584</v>
          </cell>
          <cell r="M538">
            <v>3.9269908169872414</v>
          </cell>
          <cell r="N538">
            <v>-1.0471975511965976</v>
          </cell>
          <cell r="O538">
            <v>0.76200000000000068</v>
          </cell>
        </row>
        <row r="539">
          <cell r="B539" t="str">
            <v>D534980</v>
          </cell>
          <cell r="C539" t="str">
            <v>Interval</v>
          </cell>
          <cell r="D539">
            <v>111.25200000000001</v>
          </cell>
          <cell r="E539">
            <v>112.77600000000001</v>
          </cell>
          <cell r="F539">
            <v>315505.88201624039</v>
          </cell>
          <cell r="G539">
            <v>4985707.9160264563</v>
          </cell>
          <cell r="H539">
            <v>225</v>
          </cell>
          <cell r="I539">
            <v>2076.6529417781699</v>
          </cell>
          <cell r="J539">
            <v>-60</v>
          </cell>
          <cell r="K539">
            <v>1.5240000000000009</v>
          </cell>
          <cell r="L539">
            <v>100.584</v>
          </cell>
          <cell r="M539">
            <v>3.9269908169872414</v>
          </cell>
          <cell r="N539">
            <v>-1.0471975511965976</v>
          </cell>
          <cell r="O539">
            <v>0.76200000000000068</v>
          </cell>
        </row>
        <row r="540">
          <cell r="B540" t="str">
            <v>D534981</v>
          </cell>
          <cell r="C540" t="str">
            <v>Interval</v>
          </cell>
          <cell r="D540">
            <v>112.77600000000001</v>
          </cell>
          <cell r="E540">
            <v>114.30000000000001</v>
          </cell>
          <cell r="F540">
            <v>315505.34320087312</v>
          </cell>
          <cell r="G540">
            <v>4985707.3772110892</v>
          </cell>
          <cell r="H540">
            <v>225</v>
          </cell>
          <cell r="I540">
            <v>2075.3331190628023</v>
          </cell>
          <cell r="J540">
            <v>-60</v>
          </cell>
          <cell r="K540">
            <v>1.5240000000000009</v>
          </cell>
          <cell r="L540">
            <v>100.584</v>
          </cell>
          <cell r="M540">
            <v>3.9269908169872414</v>
          </cell>
          <cell r="N540">
            <v>-1.0471975511965976</v>
          </cell>
          <cell r="O540">
            <v>0.76200000000000068</v>
          </cell>
        </row>
        <row r="541">
          <cell r="B541" t="str">
            <v>D534982</v>
          </cell>
          <cell r="C541" t="str">
            <v>Interval</v>
          </cell>
          <cell r="D541">
            <v>114.30000000000001</v>
          </cell>
          <cell r="E541">
            <v>115.82400000000001</v>
          </cell>
          <cell r="F541">
            <v>315504.80438550585</v>
          </cell>
          <cell r="G541">
            <v>4985706.8383957222</v>
          </cell>
          <cell r="H541">
            <v>225</v>
          </cell>
          <cell r="I541">
            <v>2074.0132963474348</v>
          </cell>
          <cell r="J541">
            <v>-60</v>
          </cell>
          <cell r="K541">
            <v>1.5240000000000009</v>
          </cell>
          <cell r="L541">
            <v>100.584</v>
          </cell>
          <cell r="M541">
            <v>3.9269908169872414</v>
          </cell>
          <cell r="N541">
            <v>-1.0471975511965976</v>
          </cell>
          <cell r="O541">
            <v>0.76200000000000068</v>
          </cell>
        </row>
        <row r="542">
          <cell r="B542" t="str">
            <v>D534984</v>
          </cell>
          <cell r="C542" t="str">
            <v>Interval</v>
          </cell>
          <cell r="D542">
            <v>115.82400000000001</v>
          </cell>
          <cell r="E542">
            <v>117.348</v>
          </cell>
          <cell r="F542">
            <v>315504.26557013858</v>
          </cell>
          <cell r="G542">
            <v>4985706.2995803552</v>
          </cell>
          <cell r="H542">
            <v>225</v>
          </cell>
          <cell r="I542">
            <v>2072.6934736320673</v>
          </cell>
          <cell r="J542">
            <v>-60</v>
          </cell>
          <cell r="K542">
            <v>1.5240000000000009</v>
          </cell>
          <cell r="L542">
            <v>100.584</v>
          </cell>
          <cell r="M542">
            <v>3.9269908169872414</v>
          </cell>
          <cell r="N542">
            <v>-1.0471975511965976</v>
          </cell>
          <cell r="O542">
            <v>0.76200000000000068</v>
          </cell>
        </row>
        <row r="543">
          <cell r="B543" t="str">
            <v>D534985</v>
          </cell>
          <cell r="C543" t="str">
            <v>Interval</v>
          </cell>
          <cell r="D543">
            <v>117.348</v>
          </cell>
          <cell r="E543">
            <v>118.872</v>
          </cell>
          <cell r="F543">
            <v>315503.72675477131</v>
          </cell>
          <cell r="G543">
            <v>4985705.7607649881</v>
          </cell>
          <cell r="H543">
            <v>225</v>
          </cell>
          <cell r="I543">
            <v>2071.3736509166997</v>
          </cell>
          <cell r="J543">
            <v>-60</v>
          </cell>
          <cell r="K543">
            <v>1.5240000000000009</v>
          </cell>
          <cell r="L543">
            <v>100.584</v>
          </cell>
          <cell r="M543">
            <v>3.9269908169872414</v>
          </cell>
          <cell r="N543">
            <v>-1.0471975511965976</v>
          </cell>
          <cell r="O543">
            <v>0.76200000000000068</v>
          </cell>
        </row>
        <row r="544">
          <cell r="B544" t="str">
            <v>D534986</v>
          </cell>
          <cell r="C544" t="str">
            <v>Interval</v>
          </cell>
          <cell r="D544">
            <v>118.872</v>
          </cell>
          <cell r="E544">
            <v>120.396</v>
          </cell>
          <cell r="F544">
            <v>315503.18793940404</v>
          </cell>
          <cell r="G544">
            <v>4985705.2219496211</v>
          </cell>
          <cell r="H544">
            <v>225</v>
          </cell>
          <cell r="I544">
            <v>2070.0538282013322</v>
          </cell>
          <cell r="J544">
            <v>-60</v>
          </cell>
          <cell r="K544">
            <v>1.5240000000000009</v>
          </cell>
          <cell r="L544">
            <v>100.584</v>
          </cell>
          <cell r="M544">
            <v>3.9269908169872414</v>
          </cell>
          <cell r="N544">
            <v>-1.0471975511965976</v>
          </cell>
          <cell r="O544">
            <v>0.76200000000000068</v>
          </cell>
        </row>
        <row r="545">
          <cell r="B545" t="str">
            <v>D534987</v>
          </cell>
          <cell r="C545" t="str">
            <v>Interval</v>
          </cell>
          <cell r="D545">
            <v>120.396</v>
          </cell>
          <cell r="E545">
            <v>121.92</v>
          </cell>
          <cell r="F545">
            <v>315502.64912403678</v>
          </cell>
          <cell r="G545">
            <v>4985704.6831342541</v>
          </cell>
          <cell r="H545">
            <v>225</v>
          </cell>
          <cell r="I545">
            <v>2068.7340054859646</v>
          </cell>
          <cell r="J545">
            <v>-60</v>
          </cell>
          <cell r="K545">
            <v>1.5240000000000009</v>
          </cell>
          <cell r="L545">
            <v>100.584</v>
          </cell>
          <cell r="M545">
            <v>3.9269908169872414</v>
          </cell>
          <cell r="N545">
            <v>-1.0471975511965976</v>
          </cell>
          <cell r="O545">
            <v>0.76200000000000068</v>
          </cell>
        </row>
        <row r="546">
          <cell r="B546" t="str">
            <v>D534988</v>
          </cell>
          <cell r="C546" t="str">
            <v>Collar</v>
          </cell>
          <cell r="D546">
            <v>0</v>
          </cell>
          <cell r="E546">
            <v>1.524</v>
          </cell>
          <cell r="F546">
            <v>315572.849934456</v>
          </cell>
          <cell r="G546">
            <v>4985750.89817423</v>
          </cell>
          <cell r="H546">
            <v>225</v>
          </cell>
          <cell r="I546">
            <v>2173</v>
          </cell>
          <cell r="J546">
            <v>-80</v>
          </cell>
          <cell r="K546">
            <v>1.524</v>
          </cell>
          <cell r="L546">
            <v>1.524</v>
          </cell>
        </row>
        <row r="547">
          <cell r="B547" t="str">
            <v>D534989</v>
          </cell>
          <cell r="C547" t="str">
            <v>Interval</v>
          </cell>
          <cell r="D547">
            <v>1.524</v>
          </cell>
          <cell r="E547">
            <v>3.048</v>
          </cell>
          <cell r="F547">
            <v>315572.66280584276</v>
          </cell>
          <cell r="G547">
            <v>4985750.7110456163</v>
          </cell>
          <cell r="H547">
            <v>225</v>
          </cell>
          <cell r="I547">
            <v>2171.4991529844092</v>
          </cell>
          <cell r="J547">
            <v>-80</v>
          </cell>
          <cell r="K547">
            <v>1.524</v>
          </cell>
          <cell r="L547">
            <v>1.524</v>
          </cell>
          <cell r="M547">
            <v>3.9269908169872414</v>
          </cell>
          <cell r="N547">
            <v>-1.3962634015954636</v>
          </cell>
          <cell r="O547">
            <v>0.26463982276440196</v>
          </cell>
        </row>
        <row r="548">
          <cell r="B548" t="str">
            <v>D534990</v>
          </cell>
          <cell r="C548" t="str">
            <v>Interval</v>
          </cell>
          <cell r="D548">
            <v>3.048</v>
          </cell>
          <cell r="E548">
            <v>4.5720000000000001</v>
          </cell>
          <cell r="F548">
            <v>315572.47567722952</v>
          </cell>
          <cell r="G548">
            <v>4985750.5239170026</v>
          </cell>
          <cell r="H548">
            <v>225</v>
          </cell>
          <cell r="I548">
            <v>2169.9983059688184</v>
          </cell>
          <cell r="J548">
            <v>-80</v>
          </cell>
          <cell r="K548">
            <v>1.524</v>
          </cell>
          <cell r="L548">
            <v>1.524</v>
          </cell>
          <cell r="M548">
            <v>3.9269908169872414</v>
          </cell>
          <cell r="N548">
            <v>-1.3962634015954636</v>
          </cell>
          <cell r="O548">
            <v>0.26463982276440196</v>
          </cell>
        </row>
        <row r="549">
          <cell r="B549" t="str">
            <v>D534991</v>
          </cell>
          <cell r="C549" t="str">
            <v>Interval</v>
          </cell>
          <cell r="D549">
            <v>4.5720000000000001</v>
          </cell>
          <cell r="E549">
            <v>6.0960000000000001</v>
          </cell>
          <cell r="F549">
            <v>315572.28854861628</v>
          </cell>
          <cell r="G549">
            <v>4985750.3367883889</v>
          </cell>
          <cell r="H549">
            <v>225</v>
          </cell>
          <cell r="I549">
            <v>2168.4974589532276</v>
          </cell>
          <cell r="J549">
            <v>-80</v>
          </cell>
          <cell r="K549">
            <v>1.524</v>
          </cell>
          <cell r="L549">
            <v>1.524</v>
          </cell>
          <cell r="M549">
            <v>3.9269908169872414</v>
          </cell>
          <cell r="N549">
            <v>-1.3962634015954636</v>
          </cell>
          <cell r="O549">
            <v>0.26463982276440196</v>
          </cell>
        </row>
        <row r="550">
          <cell r="B550" t="str">
            <v>D534992</v>
          </cell>
          <cell r="C550" t="str">
            <v>Interval</v>
          </cell>
          <cell r="D550">
            <v>6.0960000000000001</v>
          </cell>
          <cell r="E550">
            <v>7.62</v>
          </cell>
          <cell r="F550">
            <v>315572.10142000305</v>
          </cell>
          <cell r="G550">
            <v>4985750.1496597752</v>
          </cell>
          <cell r="H550">
            <v>225</v>
          </cell>
          <cell r="I550">
            <v>2166.9966119376368</v>
          </cell>
          <cell r="J550">
            <v>-80</v>
          </cell>
          <cell r="K550">
            <v>1.524</v>
          </cell>
          <cell r="L550">
            <v>1.524</v>
          </cell>
          <cell r="M550">
            <v>3.9269908169872414</v>
          </cell>
          <cell r="N550">
            <v>-1.3962634015954636</v>
          </cell>
          <cell r="O550">
            <v>0.26463982276440196</v>
          </cell>
        </row>
        <row r="551">
          <cell r="B551" t="str">
            <v>D534994</v>
          </cell>
          <cell r="C551" t="str">
            <v>Interval</v>
          </cell>
          <cell r="D551">
            <v>7.62</v>
          </cell>
          <cell r="E551">
            <v>9.1440000000000001</v>
          </cell>
          <cell r="F551">
            <v>315571.91429138981</v>
          </cell>
          <cell r="G551">
            <v>4985749.9625311615</v>
          </cell>
          <cell r="H551">
            <v>225</v>
          </cell>
          <cell r="I551">
            <v>2165.495764922046</v>
          </cell>
          <cell r="J551">
            <v>-80</v>
          </cell>
          <cell r="K551">
            <v>1.524</v>
          </cell>
          <cell r="L551">
            <v>1.524</v>
          </cell>
          <cell r="M551">
            <v>3.9269908169872414</v>
          </cell>
          <cell r="N551">
            <v>-1.3962634015954636</v>
          </cell>
          <cell r="O551">
            <v>0.26463982276440196</v>
          </cell>
        </row>
        <row r="552">
          <cell r="B552" t="str">
            <v>D534995</v>
          </cell>
          <cell r="C552" t="str">
            <v>Interval</v>
          </cell>
          <cell r="D552">
            <v>9.1440000000000001</v>
          </cell>
          <cell r="E552">
            <v>10.668000000000001</v>
          </cell>
          <cell r="F552">
            <v>315571.72716277657</v>
          </cell>
          <cell r="G552">
            <v>4985749.7754025478</v>
          </cell>
          <cell r="H552">
            <v>225</v>
          </cell>
          <cell r="I552">
            <v>2163.9949179064552</v>
          </cell>
          <cell r="J552">
            <v>-80</v>
          </cell>
          <cell r="K552">
            <v>1.524</v>
          </cell>
          <cell r="L552">
            <v>1.524</v>
          </cell>
          <cell r="M552">
            <v>3.9269908169872414</v>
          </cell>
          <cell r="N552">
            <v>-1.3962634015954636</v>
          </cell>
          <cell r="O552">
            <v>0.26463982276440196</v>
          </cell>
        </row>
        <row r="553">
          <cell r="B553" t="str">
            <v>D534996</v>
          </cell>
          <cell r="C553" t="str">
            <v>Interval</v>
          </cell>
          <cell r="D553">
            <v>10.668000000000001</v>
          </cell>
          <cell r="E553">
            <v>12.192</v>
          </cell>
          <cell r="F553">
            <v>315571.54003416334</v>
          </cell>
          <cell r="G553">
            <v>4985749.5882739341</v>
          </cell>
          <cell r="H553">
            <v>225</v>
          </cell>
          <cell r="I553">
            <v>2162.4940708908644</v>
          </cell>
          <cell r="J553">
            <v>-80</v>
          </cell>
          <cell r="K553">
            <v>1.524</v>
          </cell>
          <cell r="L553">
            <v>1.524</v>
          </cell>
          <cell r="M553">
            <v>3.9269908169872414</v>
          </cell>
          <cell r="N553">
            <v>-1.3962634015954636</v>
          </cell>
          <cell r="O553">
            <v>0.26463982276440196</v>
          </cell>
        </row>
        <row r="554">
          <cell r="B554" t="str">
            <v>D534997</v>
          </cell>
          <cell r="C554" t="str">
            <v>Interval</v>
          </cell>
          <cell r="D554">
            <v>12.192</v>
          </cell>
          <cell r="E554">
            <v>13.716000000000001</v>
          </cell>
          <cell r="F554">
            <v>315571.3529055501</v>
          </cell>
          <cell r="G554">
            <v>4985749.4011453204</v>
          </cell>
          <cell r="H554">
            <v>225</v>
          </cell>
          <cell r="I554">
            <v>2160.9932238752735</v>
          </cell>
          <cell r="J554">
            <v>-80</v>
          </cell>
          <cell r="K554">
            <v>1.524</v>
          </cell>
          <cell r="L554">
            <v>1.524</v>
          </cell>
          <cell r="M554">
            <v>3.9269908169872414</v>
          </cell>
          <cell r="N554">
            <v>-1.3962634015954636</v>
          </cell>
          <cell r="O554">
            <v>0.26463982276440196</v>
          </cell>
        </row>
        <row r="555">
          <cell r="B555" t="str">
            <v>D534998</v>
          </cell>
          <cell r="C555" t="str">
            <v>Interval</v>
          </cell>
          <cell r="D555">
            <v>13.716000000000001</v>
          </cell>
          <cell r="E555">
            <v>15.24</v>
          </cell>
          <cell r="F555">
            <v>315571.16577693686</v>
          </cell>
          <cell r="G555">
            <v>4985749.2140167067</v>
          </cell>
          <cell r="H555">
            <v>225</v>
          </cell>
          <cell r="I555">
            <v>2159.4923768596827</v>
          </cell>
          <cell r="J555">
            <v>-80</v>
          </cell>
          <cell r="K555">
            <v>1.524</v>
          </cell>
          <cell r="L555">
            <v>1.524</v>
          </cell>
          <cell r="M555">
            <v>3.9269908169872414</v>
          </cell>
          <cell r="N555">
            <v>-1.3962634015954636</v>
          </cell>
          <cell r="O555">
            <v>0.26463982276440196</v>
          </cell>
        </row>
        <row r="556">
          <cell r="B556" t="str">
            <v>D534999</v>
          </cell>
          <cell r="C556" t="str">
            <v>Interval</v>
          </cell>
          <cell r="D556">
            <v>15.24</v>
          </cell>
          <cell r="E556">
            <v>16.763999999999999</v>
          </cell>
          <cell r="F556">
            <v>315570.97864832362</v>
          </cell>
          <cell r="G556">
            <v>4985749.026888093</v>
          </cell>
          <cell r="H556">
            <v>225</v>
          </cell>
          <cell r="I556">
            <v>2157.9915298440919</v>
          </cell>
          <cell r="J556">
            <v>-80</v>
          </cell>
          <cell r="K556">
            <v>1.524</v>
          </cell>
          <cell r="L556">
            <v>1.524</v>
          </cell>
          <cell r="M556">
            <v>3.9269908169872414</v>
          </cell>
          <cell r="N556">
            <v>-1.3962634015954636</v>
          </cell>
          <cell r="O556">
            <v>0.26463982276440196</v>
          </cell>
        </row>
        <row r="557">
          <cell r="B557" t="str">
            <v>D535000</v>
          </cell>
          <cell r="C557" t="str">
            <v>Interval</v>
          </cell>
          <cell r="D557">
            <v>16.763999999999999</v>
          </cell>
          <cell r="E557">
            <v>18.288</v>
          </cell>
          <cell r="F557">
            <v>315570.79151971039</v>
          </cell>
          <cell r="G557">
            <v>4985748.8397594793</v>
          </cell>
          <cell r="H557">
            <v>225</v>
          </cell>
          <cell r="I557">
            <v>2156.4906828285011</v>
          </cell>
          <cell r="J557">
            <v>-80</v>
          </cell>
          <cell r="K557">
            <v>1.524</v>
          </cell>
          <cell r="L557">
            <v>1.524</v>
          </cell>
          <cell r="M557">
            <v>3.9269908169872414</v>
          </cell>
          <cell r="N557">
            <v>-1.3962634015954636</v>
          </cell>
          <cell r="O557">
            <v>0.26463982276440196</v>
          </cell>
        </row>
        <row r="558">
          <cell r="B558" t="str">
            <v>D515501</v>
          </cell>
          <cell r="C558" t="str">
            <v>Interval</v>
          </cell>
          <cell r="D558">
            <v>18.288</v>
          </cell>
          <cell r="E558">
            <v>19.812000000000001</v>
          </cell>
          <cell r="F558">
            <v>315570.60439109715</v>
          </cell>
          <cell r="G558">
            <v>4985748.6526308656</v>
          </cell>
          <cell r="H558">
            <v>225</v>
          </cell>
          <cell r="I558">
            <v>2154.9898358129103</v>
          </cell>
          <cell r="J558">
            <v>-80</v>
          </cell>
          <cell r="K558">
            <v>1.524</v>
          </cell>
          <cell r="L558">
            <v>1.524</v>
          </cell>
          <cell r="M558">
            <v>3.9269908169872414</v>
          </cell>
          <cell r="N558">
            <v>-1.3962634015954636</v>
          </cell>
          <cell r="O558">
            <v>0.26463982276440196</v>
          </cell>
        </row>
        <row r="559">
          <cell r="B559" t="str">
            <v>D515502</v>
          </cell>
          <cell r="C559" t="str">
            <v>Interval</v>
          </cell>
          <cell r="D559">
            <v>19.812000000000001</v>
          </cell>
          <cell r="E559">
            <v>21.336000000000002</v>
          </cell>
          <cell r="F559">
            <v>315570.41726248391</v>
          </cell>
          <cell r="G559">
            <v>4985748.4655022519</v>
          </cell>
          <cell r="H559">
            <v>225</v>
          </cell>
          <cell r="I559">
            <v>2153.4889887973195</v>
          </cell>
          <cell r="J559">
            <v>-80</v>
          </cell>
          <cell r="K559">
            <v>1.524</v>
          </cell>
          <cell r="L559">
            <v>1.524</v>
          </cell>
          <cell r="M559">
            <v>3.9269908169872414</v>
          </cell>
          <cell r="N559">
            <v>-1.3962634015954636</v>
          </cell>
          <cell r="O559">
            <v>0.26463982276440196</v>
          </cell>
        </row>
        <row r="560">
          <cell r="B560" t="str">
            <v>D515503</v>
          </cell>
          <cell r="C560" t="str">
            <v>Interval</v>
          </cell>
          <cell r="D560">
            <v>21.336000000000002</v>
          </cell>
          <cell r="E560">
            <v>22.86</v>
          </cell>
          <cell r="F560">
            <v>315570.23013387067</v>
          </cell>
          <cell r="G560">
            <v>4985748.2783736382</v>
          </cell>
          <cell r="H560">
            <v>225</v>
          </cell>
          <cell r="I560">
            <v>2151.9881417817287</v>
          </cell>
          <cell r="J560">
            <v>-80</v>
          </cell>
          <cell r="K560">
            <v>1.524</v>
          </cell>
          <cell r="L560">
            <v>1.524</v>
          </cell>
          <cell r="M560">
            <v>3.9269908169872414</v>
          </cell>
          <cell r="N560">
            <v>-1.3962634015954636</v>
          </cell>
          <cell r="O560">
            <v>0.26463982276440196</v>
          </cell>
        </row>
        <row r="561">
          <cell r="B561" t="str">
            <v>D515504</v>
          </cell>
          <cell r="C561" t="str">
            <v>Interval</v>
          </cell>
          <cell r="D561">
            <v>22.86</v>
          </cell>
          <cell r="E561">
            <v>24.384</v>
          </cell>
          <cell r="F561">
            <v>315570.04300525744</v>
          </cell>
          <cell r="G561">
            <v>4985748.0912450245</v>
          </cell>
          <cell r="H561">
            <v>225</v>
          </cell>
          <cell r="I561">
            <v>2150.4872947661379</v>
          </cell>
          <cell r="J561">
            <v>-80</v>
          </cell>
          <cell r="K561">
            <v>1.524</v>
          </cell>
          <cell r="L561">
            <v>1.524</v>
          </cell>
          <cell r="M561">
            <v>3.9269908169872414</v>
          </cell>
          <cell r="N561">
            <v>-1.3962634015954636</v>
          </cell>
          <cell r="O561">
            <v>0.26463982276440196</v>
          </cell>
        </row>
        <row r="562">
          <cell r="B562" t="str">
            <v>D515506</v>
          </cell>
          <cell r="C562" t="str">
            <v>Interval</v>
          </cell>
          <cell r="D562">
            <v>24.384</v>
          </cell>
          <cell r="E562">
            <v>25.908000000000001</v>
          </cell>
          <cell r="F562">
            <v>315569.8558766442</v>
          </cell>
          <cell r="G562">
            <v>4985747.9041164108</v>
          </cell>
          <cell r="H562">
            <v>225</v>
          </cell>
          <cell r="I562">
            <v>2148.9864477505471</v>
          </cell>
          <cell r="J562">
            <v>-80</v>
          </cell>
          <cell r="K562">
            <v>1.524</v>
          </cell>
          <cell r="L562">
            <v>1.524</v>
          </cell>
          <cell r="M562">
            <v>3.9269908169872414</v>
          </cell>
          <cell r="N562">
            <v>-1.3962634015954636</v>
          </cell>
          <cell r="O562">
            <v>0.26463982276440196</v>
          </cell>
        </row>
        <row r="563">
          <cell r="B563" t="str">
            <v>D515507</v>
          </cell>
          <cell r="C563" t="str">
            <v>Interval</v>
          </cell>
          <cell r="D563">
            <v>25.908000000000001</v>
          </cell>
          <cell r="E563">
            <v>27.432000000000002</v>
          </cell>
          <cell r="F563">
            <v>315569.66874803096</v>
          </cell>
          <cell r="G563">
            <v>4985747.7169877971</v>
          </cell>
          <cell r="H563">
            <v>225</v>
          </cell>
          <cell r="I563">
            <v>2147.4856007349563</v>
          </cell>
          <cell r="J563">
            <v>-80</v>
          </cell>
          <cell r="K563">
            <v>1.524</v>
          </cell>
          <cell r="L563">
            <v>1.524</v>
          </cell>
          <cell r="M563">
            <v>3.9269908169872414</v>
          </cell>
          <cell r="N563">
            <v>-1.3962634015954636</v>
          </cell>
          <cell r="O563">
            <v>0.26463982276440196</v>
          </cell>
        </row>
        <row r="564">
          <cell r="B564" t="str">
            <v>D515508</v>
          </cell>
          <cell r="C564" t="str">
            <v>Interval</v>
          </cell>
          <cell r="D564">
            <v>27.432000000000002</v>
          </cell>
          <cell r="E564">
            <v>28.956000000000003</v>
          </cell>
          <cell r="F564">
            <v>315569.48161941773</v>
          </cell>
          <cell r="G564">
            <v>4985747.5298591834</v>
          </cell>
          <cell r="H564">
            <v>225</v>
          </cell>
          <cell r="I564">
            <v>2145.9847537193655</v>
          </cell>
          <cell r="J564">
            <v>-80</v>
          </cell>
          <cell r="K564">
            <v>1.524</v>
          </cell>
          <cell r="L564">
            <v>1.524</v>
          </cell>
          <cell r="M564">
            <v>3.9269908169872414</v>
          </cell>
          <cell r="N564">
            <v>-1.3962634015954636</v>
          </cell>
          <cell r="O564">
            <v>0.26463982276440196</v>
          </cell>
        </row>
        <row r="565">
          <cell r="B565" t="str">
            <v>D515509</v>
          </cell>
          <cell r="C565" t="str">
            <v>Interval</v>
          </cell>
          <cell r="D565">
            <v>28.956000000000003</v>
          </cell>
          <cell r="E565">
            <v>30.48</v>
          </cell>
          <cell r="F565">
            <v>315569.29449080449</v>
          </cell>
          <cell r="G565">
            <v>4985747.3427305697</v>
          </cell>
          <cell r="H565">
            <v>225</v>
          </cell>
          <cell r="I565">
            <v>2144.4839067037747</v>
          </cell>
          <cell r="J565">
            <v>-80</v>
          </cell>
          <cell r="K565">
            <v>1.524</v>
          </cell>
          <cell r="L565">
            <v>1.524</v>
          </cell>
          <cell r="M565">
            <v>3.9269908169872414</v>
          </cell>
          <cell r="N565">
            <v>-1.3962634015954636</v>
          </cell>
          <cell r="O565">
            <v>0.26463982276440196</v>
          </cell>
        </row>
        <row r="566">
          <cell r="B566" t="str">
            <v>D515510</v>
          </cell>
          <cell r="C566" t="str">
            <v>Interval</v>
          </cell>
          <cell r="D566">
            <v>30.48</v>
          </cell>
          <cell r="E566">
            <v>32.004000000000005</v>
          </cell>
          <cell r="F566">
            <v>315569.10736219125</v>
          </cell>
          <cell r="G566">
            <v>4985747.155601956</v>
          </cell>
          <cell r="H566">
            <v>225</v>
          </cell>
          <cell r="I566">
            <v>2142.9830596881839</v>
          </cell>
          <cell r="J566">
            <v>-80</v>
          </cell>
          <cell r="K566">
            <v>1.524</v>
          </cell>
          <cell r="L566">
            <v>1.524</v>
          </cell>
          <cell r="M566">
            <v>3.9269908169872414</v>
          </cell>
          <cell r="N566">
            <v>-1.3962634015954636</v>
          </cell>
          <cell r="O566">
            <v>0.26463982276440196</v>
          </cell>
        </row>
        <row r="567">
          <cell r="B567" t="str">
            <v>D515511</v>
          </cell>
          <cell r="C567" t="str">
            <v>Interval</v>
          </cell>
          <cell r="D567">
            <v>32.004000000000005</v>
          </cell>
          <cell r="E567">
            <v>33.527999999999999</v>
          </cell>
          <cell r="F567">
            <v>315568.92023357801</v>
          </cell>
          <cell r="G567">
            <v>4985746.9684733422</v>
          </cell>
          <cell r="H567">
            <v>225</v>
          </cell>
          <cell r="I567">
            <v>2141.4822126725931</v>
          </cell>
          <cell r="J567">
            <v>-80</v>
          </cell>
          <cell r="K567">
            <v>1.524</v>
          </cell>
          <cell r="L567">
            <v>1.524</v>
          </cell>
          <cell r="M567">
            <v>3.9269908169872414</v>
          </cell>
          <cell r="N567">
            <v>-1.3962634015954636</v>
          </cell>
          <cell r="O567">
            <v>0.26463982276440196</v>
          </cell>
        </row>
        <row r="568">
          <cell r="B568" t="str">
            <v>D515512</v>
          </cell>
          <cell r="C568" t="str">
            <v>Interval</v>
          </cell>
          <cell r="D568">
            <v>33.527999999999999</v>
          </cell>
          <cell r="E568">
            <v>35.052</v>
          </cell>
          <cell r="F568">
            <v>315568.73310496478</v>
          </cell>
          <cell r="G568">
            <v>4985746.7813447285</v>
          </cell>
          <cell r="H568">
            <v>225</v>
          </cell>
          <cell r="I568">
            <v>2139.9813656570022</v>
          </cell>
          <cell r="J568">
            <v>-80</v>
          </cell>
          <cell r="K568">
            <v>1.524</v>
          </cell>
          <cell r="L568">
            <v>1.524</v>
          </cell>
          <cell r="M568">
            <v>3.9269908169872414</v>
          </cell>
          <cell r="N568">
            <v>-1.3962634015954636</v>
          </cell>
          <cell r="O568">
            <v>0.26463982276440196</v>
          </cell>
        </row>
        <row r="569">
          <cell r="B569" t="str">
            <v>D515513</v>
          </cell>
          <cell r="C569" t="str">
            <v>Interval</v>
          </cell>
          <cell r="D569">
            <v>35.052</v>
          </cell>
          <cell r="E569">
            <v>36.576000000000001</v>
          </cell>
          <cell r="F569">
            <v>315568.54597635154</v>
          </cell>
          <cell r="G569">
            <v>4985746.5942161148</v>
          </cell>
          <cell r="H569">
            <v>225</v>
          </cell>
          <cell r="I569">
            <v>2138.4805186414114</v>
          </cell>
          <cell r="J569">
            <v>-80</v>
          </cell>
          <cell r="K569">
            <v>1.524</v>
          </cell>
          <cell r="L569">
            <v>1.524</v>
          </cell>
          <cell r="M569">
            <v>3.9269908169872414</v>
          </cell>
          <cell r="N569">
            <v>-1.3962634015954636</v>
          </cell>
          <cell r="O569">
            <v>0.26463982276440196</v>
          </cell>
        </row>
        <row r="570">
          <cell r="B570" t="str">
            <v>D515514</v>
          </cell>
          <cell r="C570" t="str">
            <v>Interval</v>
          </cell>
          <cell r="D570">
            <v>36.576000000000001</v>
          </cell>
          <cell r="E570">
            <v>38.1</v>
          </cell>
          <cell r="F570">
            <v>315568.3588477383</v>
          </cell>
          <cell r="G570">
            <v>4985746.4070875011</v>
          </cell>
          <cell r="H570">
            <v>225</v>
          </cell>
          <cell r="I570">
            <v>2136.9796716258206</v>
          </cell>
          <cell r="J570">
            <v>-80</v>
          </cell>
          <cell r="K570">
            <v>1.524</v>
          </cell>
          <cell r="L570">
            <v>1.524</v>
          </cell>
          <cell r="M570">
            <v>3.9269908169872414</v>
          </cell>
          <cell r="N570">
            <v>-1.3962634015954636</v>
          </cell>
          <cell r="O570">
            <v>0.26463982276440196</v>
          </cell>
        </row>
        <row r="571">
          <cell r="B571" t="str">
            <v>D515515</v>
          </cell>
          <cell r="C571" t="str">
            <v>Interval</v>
          </cell>
          <cell r="D571">
            <v>38.1</v>
          </cell>
          <cell r="E571">
            <v>39.624000000000002</v>
          </cell>
          <cell r="F571">
            <v>315568.17171912506</v>
          </cell>
          <cell r="G571">
            <v>4985746.2199588874</v>
          </cell>
          <cell r="H571">
            <v>225</v>
          </cell>
          <cell r="I571">
            <v>2135.4788246102298</v>
          </cell>
          <cell r="J571">
            <v>-80</v>
          </cell>
          <cell r="K571">
            <v>1.524</v>
          </cell>
          <cell r="L571">
            <v>1.524</v>
          </cell>
          <cell r="M571">
            <v>3.9269908169872414</v>
          </cell>
          <cell r="N571">
            <v>-1.3962634015954636</v>
          </cell>
          <cell r="O571">
            <v>0.26463982276440196</v>
          </cell>
        </row>
        <row r="572">
          <cell r="B572" t="str">
            <v>D515517</v>
          </cell>
          <cell r="C572" t="str">
            <v>Interval</v>
          </cell>
          <cell r="D572">
            <v>39.624000000000002</v>
          </cell>
          <cell r="E572">
            <v>41.148000000000003</v>
          </cell>
          <cell r="F572">
            <v>315567.98459051183</v>
          </cell>
          <cell r="G572">
            <v>4985746.0328302737</v>
          </cell>
          <cell r="H572">
            <v>225</v>
          </cell>
          <cell r="I572">
            <v>2133.977977594639</v>
          </cell>
          <cell r="J572">
            <v>-80</v>
          </cell>
          <cell r="K572">
            <v>1.524</v>
          </cell>
          <cell r="L572">
            <v>1.524</v>
          </cell>
          <cell r="M572">
            <v>3.9269908169872414</v>
          </cell>
          <cell r="N572">
            <v>-1.3962634015954636</v>
          </cell>
          <cell r="O572">
            <v>0.26463982276440196</v>
          </cell>
        </row>
        <row r="573">
          <cell r="B573" t="str">
            <v>D515518</v>
          </cell>
          <cell r="C573" t="str">
            <v>Interval</v>
          </cell>
          <cell r="D573">
            <v>41.148000000000003</v>
          </cell>
          <cell r="E573">
            <v>42.672000000000004</v>
          </cell>
          <cell r="F573">
            <v>315567.79746189859</v>
          </cell>
          <cell r="G573">
            <v>4985745.84570166</v>
          </cell>
          <cell r="H573">
            <v>225</v>
          </cell>
          <cell r="I573">
            <v>2132.4771305790482</v>
          </cell>
          <cell r="J573">
            <v>-80</v>
          </cell>
          <cell r="K573">
            <v>1.524</v>
          </cell>
          <cell r="L573">
            <v>1.524</v>
          </cell>
          <cell r="M573">
            <v>3.9269908169872414</v>
          </cell>
          <cell r="N573">
            <v>-1.3962634015954636</v>
          </cell>
          <cell r="O573">
            <v>0.26463982276440196</v>
          </cell>
        </row>
        <row r="574">
          <cell r="B574" t="str">
            <v>D515519</v>
          </cell>
          <cell r="C574" t="str">
            <v>Interval</v>
          </cell>
          <cell r="D574">
            <v>42.672000000000004</v>
          </cell>
          <cell r="E574">
            <v>44.196000000000005</v>
          </cell>
          <cell r="F574">
            <v>315567.61033328535</v>
          </cell>
          <cell r="G574">
            <v>4985745.6585730463</v>
          </cell>
          <cell r="H574">
            <v>225</v>
          </cell>
          <cell r="I574">
            <v>2130.9762835634574</v>
          </cell>
          <cell r="J574">
            <v>-80</v>
          </cell>
          <cell r="K574">
            <v>1.524</v>
          </cell>
          <cell r="L574">
            <v>1.524</v>
          </cell>
          <cell r="M574">
            <v>3.9269908169872414</v>
          </cell>
          <cell r="N574">
            <v>-1.3962634015954636</v>
          </cell>
          <cell r="O574">
            <v>0.26463982276440196</v>
          </cell>
        </row>
        <row r="575">
          <cell r="B575" t="str">
            <v>D515520</v>
          </cell>
          <cell r="C575" t="str">
            <v>Interval</v>
          </cell>
          <cell r="D575">
            <v>44.196000000000005</v>
          </cell>
          <cell r="E575">
            <v>45.72</v>
          </cell>
          <cell r="F575">
            <v>315567.42320467212</v>
          </cell>
          <cell r="G575">
            <v>4985745.4714444326</v>
          </cell>
          <cell r="H575">
            <v>225</v>
          </cell>
          <cell r="I575">
            <v>2129.4754365478666</v>
          </cell>
          <cell r="J575">
            <v>-80</v>
          </cell>
          <cell r="K575">
            <v>1.524</v>
          </cell>
          <cell r="L575">
            <v>1.524</v>
          </cell>
          <cell r="M575">
            <v>3.9269908169872414</v>
          </cell>
          <cell r="N575">
            <v>-1.3962634015954636</v>
          </cell>
          <cell r="O575">
            <v>0.26463982276440196</v>
          </cell>
        </row>
        <row r="576">
          <cell r="B576" t="str">
            <v>D515521</v>
          </cell>
          <cell r="C576" t="str">
            <v>Interval</v>
          </cell>
          <cell r="D576">
            <v>45.72</v>
          </cell>
          <cell r="E576">
            <v>47.244</v>
          </cell>
          <cell r="F576">
            <v>315567.23607605888</v>
          </cell>
          <cell r="G576">
            <v>4985745.2843158189</v>
          </cell>
          <cell r="H576">
            <v>225</v>
          </cell>
          <cell r="I576">
            <v>2127.9745895322758</v>
          </cell>
          <cell r="J576">
            <v>-80</v>
          </cell>
          <cell r="K576">
            <v>1.524</v>
          </cell>
          <cell r="L576">
            <v>1.524</v>
          </cell>
          <cell r="M576">
            <v>3.9269908169872414</v>
          </cell>
          <cell r="N576">
            <v>-1.3962634015954636</v>
          </cell>
          <cell r="O576">
            <v>0.26463982276440196</v>
          </cell>
        </row>
        <row r="577">
          <cell r="B577" t="str">
            <v>D515522</v>
          </cell>
          <cell r="C577" t="str">
            <v>Interval</v>
          </cell>
          <cell r="D577">
            <v>47.244</v>
          </cell>
          <cell r="E577">
            <v>48.768000000000001</v>
          </cell>
          <cell r="F577">
            <v>315567.04894744564</v>
          </cell>
          <cell r="G577">
            <v>4985745.0971872052</v>
          </cell>
          <cell r="H577">
            <v>225</v>
          </cell>
          <cell r="I577">
            <v>2126.473742516685</v>
          </cell>
          <cell r="J577">
            <v>-80</v>
          </cell>
          <cell r="K577">
            <v>1.524</v>
          </cell>
          <cell r="L577">
            <v>1.524</v>
          </cell>
          <cell r="M577">
            <v>3.9269908169872414</v>
          </cell>
          <cell r="N577">
            <v>-1.3962634015954636</v>
          </cell>
          <cell r="O577">
            <v>0.26463982276440196</v>
          </cell>
        </row>
        <row r="578">
          <cell r="B578" t="str">
            <v>D515523</v>
          </cell>
          <cell r="C578" t="str">
            <v>Interval</v>
          </cell>
          <cell r="D578">
            <v>48.768000000000001</v>
          </cell>
          <cell r="E578">
            <v>50.292000000000002</v>
          </cell>
          <cell r="F578">
            <v>315566.8618188324</v>
          </cell>
          <cell r="G578">
            <v>4985744.9100585915</v>
          </cell>
          <cell r="H578">
            <v>225</v>
          </cell>
          <cell r="I578">
            <v>2124.9728955010942</v>
          </cell>
          <cell r="J578">
            <v>-80</v>
          </cell>
          <cell r="K578">
            <v>1.524</v>
          </cell>
          <cell r="L578">
            <v>1.524</v>
          </cell>
          <cell r="M578">
            <v>3.9269908169872414</v>
          </cell>
          <cell r="N578">
            <v>-1.3962634015954636</v>
          </cell>
          <cell r="O578">
            <v>0.26463982276440196</v>
          </cell>
        </row>
        <row r="579">
          <cell r="B579" t="str">
            <v>D515524</v>
          </cell>
          <cell r="C579" t="str">
            <v>Interval</v>
          </cell>
          <cell r="D579">
            <v>50.292000000000002</v>
          </cell>
          <cell r="E579">
            <v>51.816000000000003</v>
          </cell>
          <cell r="F579">
            <v>315566.67469021917</v>
          </cell>
          <cell r="G579">
            <v>4985744.7229299778</v>
          </cell>
          <cell r="H579">
            <v>225</v>
          </cell>
          <cell r="I579">
            <v>2123.4720484855034</v>
          </cell>
          <cell r="J579">
            <v>-80</v>
          </cell>
          <cell r="K579">
            <v>1.524</v>
          </cell>
          <cell r="L579">
            <v>1.524</v>
          </cell>
          <cell r="M579">
            <v>3.9269908169872414</v>
          </cell>
          <cell r="N579">
            <v>-1.3962634015954636</v>
          </cell>
          <cell r="O579">
            <v>0.26463982276440196</v>
          </cell>
        </row>
        <row r="580">
          <cell r="B580" t="str">
            <v>D515526</v>
          </cell>
          <cell r="C580" t="str">
            <v>Interval</v>
          </cell>
          <cell r="D580">
            <v>51.816000000000003</v>
          </cell>
          <cell r="E580">
            <v>53.34</v>
          </cell>
          <cell r="F580">
            <v>315566.48756160593</v>
          </cell>
          <cell r="G580">
            <v>4985744.5358013641</v>
          </cell>
          <cell r="H580">
            <v>225</v>
          </cell>
          <cell r="I580">
            <v>2121.9712014699126</v>
          </cell>
          <cell r="J580">
            <v>-80</v>
          </cell>
          <cell r="K580">
            <v>1.524</v>
          </cell>
          <cell r="L580">
            <v>1.524</v>
          </cell>
          <cell r="M580">
            <v>3.9269908169872414</v>
          </cell>
          <cell r="N580">
            <v>-1.3962634015954636</v>
          </cell>
          <cell r="O580">
            <v>0.26463982276440196</v>
          </cell>
        </row>
        <row r="581">
          <cell r="B581" t="str">
            <v>D515527</v>
          </cell>
          <cell r="C581" t="str">
            <v>Interval</v>
          </cell>
          <cell r="D581">
            <v>53.34</v>
          </cell>
          <cell r="E581">
            <v>54.864000000000004</v>
          </cell>
          <cell r="F581">
            <v>315566.30043299269</v>
          </cell>
          <cell r="G581">
            <v>4985744.3486727504</v>
          </cell>
          <cell r="H581">
            <v>225</v>
          </cell>
          <cell r="I581">
            <v>2120.4703544543218</v>
          </cell>
          <cell r="J581">
            <v>-80</v>
          </cell>
          <cell r="K581">
            <v>1.524</v>
          </cell>
          <cell r="L581">
            <v>1.524</v>
          </cell>
          <cell r="M581">
            <v>3.9269908169872414</v>
          </cell>
          <cell r="N581">
            <v>-1.3962634015954636</v>
          </cell>
          <cell r="O581">
            <v>0.26463982276440196</v>
          </cell>
        </row>
        <row r="582">
          <cell r="B582" t="str">
            <v>D515528</v>
          </cell>
          <cell r="C582" t="str">
            <v>Interval</v>
          </cell>
          <cell r="D582">
            <v>54.864000000000004</v>
          </cell>
          <cell r="E582">
            <v>56.388000000000005</v>
          </cell>
          <cell r="F582">
            <v>315566.11330437945</v>
          </cell>
          <cell r="G582">
            <v>4985744.1615441367</v>
          </cell>
          <cell r="H582">
            <v>225</v>
          </cell>
          <cell r="I582">
            <v>2118.9695074387309</v>
          </cell>
          <cell r="J582">
            <v>-80</v>
          </cell>
          <cell r="K582">
            <v>1.524</v>
          </cell>
          <cell r="L582">
            <v>1.524</v>
          </cell>
          <cell r="M582">
            <v>3.9269908169872414</v>
          </cell>
          <cell r="N582">
            <v>-1.3962634015954636</v>
          </cell>
          <cell r="O582">
            <v>0.26463982276440196</v>
          </cell>
        </row>
        <row r="583">
          <cell r="B583" t="str">
            <v>D515529</v>
          </cell>
          <cell r="C583" t="str">
            <v>Interval</v>
          </cell>
          <cell r="D583">
            <v>56.388000000000005</v>
          </cell>
          <cell r="E583">
            <v>57.912000000000006</v>
          </cell>
          <cell r="F583">
            <v>315565.92617576622</v>
          </cell>
          <cell r="G583">
            <v>4985743.974415523</v>
          </cell>
          <cell r="H583">
            <v>225</v>
          </cell>
          <cell r="I583">
            <v>2117.4686604231401</v>
          </cell>
          <cell r="J583">
            <v>-80</v>
          </cell>
          <cell r="K583">
            <v>1.524</v>
          </cell>
          <cell r="L583">
            <v>1.524</v>
          </cell>
          <cell r="M583">
            <v>3.9269908169872414</v>
          </cell>
          <cell r="N583">
            <v>-1.3962634015954636</v>
          </cell>
          <cell r="O583">
            <v>0.26463982276440196</v>
          </cell>
        </row>
        <row r="584">
          <cell r="B584" t="str">
            <v>D515530</v>
          </cell>
          <cell r="C584" t="str">
            <v>Interval</v>
          </cell>
          <cell r="D584">
            <v>57.912000000000006</v>
          </cell>
          <cell r="E584">
            <v>59.436</v>
          </cell>
          <cell r="F584">
            <v>315565.73904715298</v>
          </cell>
          <cell r="G584">
            <v>4985743.7872869093</v>
          </cell>
          <cell r="H584">
            <v>225</v>
          </cell>
          <cell r="I584">
            <v>2115.9678134075493</v>
          </cell>
          <cell r="J584">
            <v>-80</v>
          </cell>
          <cell r="K584">
            <v>1.524</v>
          </cell>
          <cell r="L584">
            <v>1.524</v>
          </cell>
          <cell r="M584">
            <v>3.9269908169872414</v>
          </cell>
          <cell r="N584">
            <v>-1.3962634015954636</v>
          </cell>
          <cell r="O584">
            <v>0.26463982276440196</v>
          </cell>
        </row>
        <row r="585">
          <cell r="B585" t="str">
            <v>D515531</v>
          </cell>
          <cell r="C585" t="str">
            <v>Interval</v>
          </cell>
          <cell r="D585">
            <v>59.436</v>
          </cell>
          <cell r="E585">
            <v>60.96</v>
          </cell>
          <cell r="F585">
            <v>315565.55191853974</v>
          </cell>
          <cell r="G585">
            <v>4985743.6001582956</v>
          </cell>
          <cell r="H585">
            <v>225</v>
          </cell>
          <cell r="I585">
            <v>2114.4669663919585</v>
          </cell>
          <cell r="J585">
            <v>-80</v>
          </cell>
          <cell r="K585">
            <v>1.524</v>
          </cell>
          <cell r="L585">
            <v>1.524</v>
          </cell>
          <cell r="M585">
            <v>3.9269908169872414</v>
          </cell>
          <cell r="N585">
            <v>-1.3962634015954636</v>
          </cell>
          <cell r="O585">
            <v>0.26463982276440196</v>
          </cell>
        </row>
        <row r="586">
          <cell r="B586" t="str">
            <v>D515532</v>
          </cell>
          <cell r="C586" t="str">
            <v>Interval</v>
          </cell>
          <cell r="D586">
            <v>60.96</v>
          </cell>
          <cell r="E586">
            <v>62.484000000000002</v>
          </cell>
          <cell r="F586">
            <v>315565.36478992651</v>
          </cell>
          <cell r="G586">
            <v>4985743.4130296819</v>
          </cell>
          <cell r="H586">
            <v>225</v>
          </cell>
          <cell r="I586">
            <v>2112.9661193763677</v>
          </cell>
          <cell r="J586">
            <v>-80</v>
          </cell>
          <cell r="K586">
            <v>1.524</v>
          </cell>
          <cell r="L586">
            <v>1.524</v>
          </cell>
          <cell r="M586">
            <v>3.9269908169872414</v>
          </cell>
          <cell r="N586">
            <v>-1.3962634015954636</v>
          </cell>
          <cell r="O586">
            <v>0.26463982276440196</v>
          </cell>
        </row>
        <row r="587">
          <cell r="B587" t="str">
            <v>D515533</v>
          </cell>
          <cell r="C587" t="str">
            <v>Interval</v>
          </cell>
          <cell r="D587">
            <v>62.484000000000002</v>
          </cell>
          <cell r="E587">
            <v>64.00800000000001</v>
          </cell>
          <cell r="F587">
            <v>315565.17766131327</v>
          </cell>
          <cell r="G587">
            <v>4985743.2259010682</v>
          </cell>
          <cell r="H587">
            <v>225</v>
          </cell>
          <cell r="I587">
            <v>2111.4652723607769</v>
          </cell>
          <cell r="J587">
            <v>-80</v>
          </cell>
          <cell r="K587">
            <v>1.524</v>
          </cell>
          <cell r="L587">
            <v>1.524</v>
          </cell>
          <cell r="M587">
            <v>3.9269908169872414</v>
          </cell>
          <cell r="N587">
            <v>-1.3962634015954636</v>
          </cell>
          <cell r="O587">
            <v>0.26463982276440196</v>
          </cell>
        </row>
        <row r="588">
          <cell r="B588" t="str">
            <v>D515534</v>
          </cell>
          <cell r="C588" t="str">
            <v>Interval</v>
          </cell>
          <cell r="D588">
            <v>64.00800000000001</v>
          </cell>
          <cell r="E588">
            <v>65.531999999999996</v>
          </cell>
          <cell r="F588">
            <v>315564.99053270003</v>
          </cell>
          <cell r="G588">
            <v>4985743.0387724545</v>
          </cell>
          <cell r="H588">
            <v>225</v>
          </cell>
          <cell r="I588">
            <v>2109.9644253451861</v>
          </cell>
          <cell r="J588">
            <v>-80</v>
          </cell>
          <cell r="K588">
            <v>1.524</v>
          </cell>
          <cell r="L588">
            <v>1.524</v>
          </cell>
          <cell r="M588">
            <v>3.9269908169872414</v>
          </cell>
          <cell r="N588">
            <v>-1.3962634015954636</v>
          </cell>
          <cell r="O588">
            <v>0.26463982276440196</v>
          </cell>
        </row>
        <row r="589">
          <cell r="B589" t="str">
            <v>D515535</v>
          </cell>
          <cell r="C589" t="str">
            <v>Interval</v>
          </cell>
          <cell r="D589">
            <v>65.531999999999996</v>
          </cell>
          <cell r="E589">
            <v>67.055999999999997</v>
          </cell>
          <cell r="F589">
            <v>315564.80340408679</v>
          </cell>
          <cell r="G589">
            <v>4985742.8516438408</v>
          </cell>
          <cell r="H589">
            <v>225</v>
          </cell>
          <cell r="I589">
            <v>2108.4635783295953</v>
          </cell>
          <cell r="J589">
            <v>-80</v>
          </cell>
          <cell r="K589">
            <v>1.524</v>
          </cell>
          <cell r="L589">
            <v>1.524</v>
          </cell>
          <cell r="M589">
            <v>3.9269908169872414</v>
          </cell>
          <cell r="N589">
            <v>-1.3962634015954636</v>
          </cell>
          <cell r="O589">
            <v>0.26463982276440196</v>
          </cell>
        </row>
        <row r="590">
          <cell r="B590" t="str">
            <v>D515537</v>
          </cell>
          <cell r="C590" t="str">
            <v>Interval</v>
          </cell>
          <cell r="D590">
            <v>67.055999999999997</v>
          </cell>
          <cell r="E590">
            <v>68.58</v>
          </cell>
          <cell r="F590">
            <v>315564.61627547356</v>
          </cell>
          <cell r="G590">
            <v>4985742.6645152271</v>
          </cell>
          <cell r="H590">
            <v>225</v>
          </cell>
          <cell r="I590">
            <v>2106.9627313140045</v>
          </cell>
          <cell r="J590">
            <v>-80</v>
          </cell>
          <cell r="K590">
            <v>1.524</v>
          </cell>
          <cell r="L590">
            <v>1.524</v>
          </cell>
          <cell r="M590">
            <v>3.9269908169872414</v>
          </cell>
          <cell r="N590">
            <v>-1.3962634015954636</v>
          </cell>
          <cell r="O590">
            <v>0.26463982276440196</v>
          </cell>
        </row>
        <row r="591">
          <cell r="B591" t="str">
            <v>D515538</v>
          </cell>
          <cell r="C591" t="str">
            <v>Interval</v>
          </cell>
          <cell r="D591">
            <v>68.58</v>
          </cell>
          <cell r="E591">
            <v>70.103999999999999</v>
          </cell>
          <cell r="F591">
            <v>315564.42914686032</v>
          </cell>
          <cell r="G591">
            <v>4985742.4773866134</v>
          </cell>
          <cell r="H591">
            <v>225</v>
          </cell>
          <cell r="I591">
            <v>2105.4618842984137</v>
          </cell>
          <cell r="J591">
            <v>-80</v>
          </cell>
          <cell r="K591">
            <v>1.524</v>
          </cell>
          <cell r="L591">
            <v>1.524</v>
          </cell>
          <cell r="M591">
            <v>3.9269908169872414</v>
          </cell>
          <cell r="N591">
            <v>-1.3962634015954636</v>
          </cell>
          <cell r="O591">
            <v>0.26463982276440196</v>
          </cell>
        </row>
        <row r="592">
          <cell r="B592" t="str">
            <v>D515539</v>
          </cell>
          <cell r="C592" t="str">
            <v>Interval</v>
          </cell>
          <cell r="D592">
            <v>70.103999999999999</v>
          </cell>
          <cell r="E592">
            <v>71.628</v>
          </cell>
          <cell r="F592">
            <v>315564.24201824708</v>
          </cell>
          <cell r="G592">
            <v>4985742.2902579997</v>
          </cell>
          <cell r="H592">
            <v>225</v>
          </cell>
          <cell r="I592">
            <v>2103.9610372828229</v>
          </cell>
          <cell r="J592">
            <v>-80</v>
          </cell>
          <cell r="K592">
            <v>1.524</v>
          </cell>
          <cell r="L592">
            <v>1.524</v>
          </cell>
          <cell r="M592">
            <v>3.9269908169872414</v>
          </cell>
          <cell r="N592">
            <v>-1.3962634015954636</v>
          </cell>
          <cell r="O592">
            <v>0.26463982276440196</v>
          </cell>
        </row>
        <row r="593">
          <cell r="B593" t="str">
            <v>D515540</v>
          </cell>
          <cell r="C593" t="str">
            <v>Interval</v>
          </cell>
          <cell r="D593">
            <v>71.628</v>
          </cell>
          <cell r="E593">
            <v>73.152000000000001</v>
          </cell>
          <cell r="F593">
            <v>315564.05488963384</v>
          </cell>
          <cell r="G593">
            <v>4985742.103129386</v>
          </cell>
          <cell r="H593">
            <v>225</v>
          </cell>
          <cell r="I593">
            <v>2102.4601902672321</v>
          </cell>
          <cell r="J593">
            <v>-80</v>
          </cell>
          <cell r="K593">
            <v>1.524</v>
          </cell>
          <cell r="L593">
            <v>1.524</v>
          </cell>
          <cell r="M593">
            <v>3.9269908169872414</v>
          </cell>
          <cell r="N593">
            <v>-1.3962634015954636</v>
          </cell>
          <cell r="O593">
            <v>0.26463982276440196</v>
          </cell>
        </row>
        <row r="594">
          <cell r="B594" t="str">
            <v>D515541</v>
          </cell>
          <cell r="C594" t="str">
            <v>Interval</v>
          </cell>
          <cell r="D594">
            <v>73.152000000000001</v>
          </cell>
          <cell r="E594">
            <v>74.676000000000002</v>
          </cell>
          <cell r="F594">
            <v>315563.86776102061</v>
          </cell>
          <cell r="G594">
            <v>4985741.9160007723</v>
          </cell>
          <cell r="H594">
            <v>225</v>
          </cell>
          <cell r="I594">
            <v>2100.9593432516413</v>
          </cell>
          <cell r="J594">
            <v>-80</v>
          </cell>
          <cell r="K594">
            <v>1.524</v>
          </cell>
          <cell r="L594">
            <v>1.524</v>
          </cell>
          <cell r="M594">
            <v>3.9269908169872414</v>
          </cell>
          <cell r="N594">
            <v>-1.3962634015954636</v>
          </cell>
          <cell r="O594">
            <v>0.26463982276440196</v>
          </cell>
        </row>
        <row r="595">
          <cell r="B595" t="str">
            <v>D515542</v>
          </cell>
          <cell r="C595" t="str">
            <v>Interval</v>
          </cell>
          <cell r="D595">
            <v>74.676000000000002</v>
          </cell>
          <cell r="E595">
            <v>76.2</v>
          </cell>
          <cell r="F595">
            <v>315563.68063240737</v>
          </cell>
          <cell r="G595">
            <v>4985741.7288721586</v>
          </cell>
          <cell r="H595">
            <v>225</v>
          </cell>
          <cell r="I595">
            <v>2099.4584962360505</v>
          </cell>
          <cell r="J595">
            <v>-80</v>
          </cell>
          <cell r="K595">
            <v>1.524</v>
          </cell>
          <cell r="L595">
            <v>1.524</v>
          </cell>
          <cell r="M595">
            <v>3.9269908169872414</v>
          </cell>
          <cell r="N595">
            <v>-1.3962634015954636</v>
          </cell>
          <cell r="O595">
            <v>0.26463982276440196</v>
          </cell>
        </row>
        <row r="596">
          <cell r="B596" t="str">
            <v>D515543</v>
          </cell>
          <cell r="C596" t="str">
            <v>Interval</v>
          </cell>
          <cell r="D596">
            <v>76.2</v>
          </cell>
          <cell r="E596">
            <v>77.724000000000004</v>
          </cell>
          <cell r="F596">
            <v>315563.49350379413</v>
          </cell>
          <cell r="G596">
            <v>4985741.5417435449</v>
          </cell>
          <cell r="H596">
            <v>225</v>
          </cell>
          <cell r="I596">
            <v>2097.9576492204596</v>
          </cell>
          <cell r="J596">
            <v>-80</v>
          </cell>
          <cell r="K596">
            <v>1.524</v>
          </cell>
          <cell r="L596">
            <v>1.524</v>
          </cell>
          <cell r="M596">
            <v>3.9269908169872414</v>
          </cell>
          <cell r="N596">
            <v>-1.3962634015954636</v>
          </cell>
          <cell r="O596">
            <v>0.26463982276440196</v>
          </cell>
        </row>
        <row r="597">
          <cell r="B597" t="str">
            <v>D515544</v>
          </cell>
          <cell r="C597" t="str">
            <v>Interval</v>
          </cell>
          <cell r="D597">
            <v>77.724000000000004</v>
          </cell>
          <cell r="E597">
            <v>79.248000000000005</v>
          </cell>
          <cell r="F597">
            <v>315563.30637518089</v>
          </cell>
          <cell r="G597">
            <v>4985741.3546149312</v>
          </cell>
          <cell r="H597">
            <v>225</v>
          </cell>
          <cell r="I597">
            <v>2096.4568022048688</v>
          </cell>
          <cell r="J597">
            <v>-80</v>
          </cell>
          <cell r="K597">
            <v>1.524</v>
          </cell>
          <cell r="L597">
            <v>1.524</v>
          </cell>
          <cell r="M597">
            <v>3.9269908169872414</v>
          </cell>
          <cell r="N597">
            <v>-1.3962634015954636</v>
          </cell>
          <cell r="O597">
            <v>0.26463982276440196</v>
          </cell>
        </row>
        <row r="598">
          <cell r="B598" t="str">
            <v>D515545</v>
          </cell>
          <cell r="C598" t="str">
            <v>Interval</v>
          </cell>
          <cell r="D598">
            <v>79.248000000000005</v>
          </cell>
          <cell r="E598">
            <v>80.772000000000006</v>
          </cell>
          <cell r="F598">
            <v>315563.11924656766</v>
          </cell>
          <cell r="G598">
            <v>4985741.1674863175</v>
          </cell>
          <cell r="H598">
            <v>225</v>
          </cell>
          <cell r="I598">
            <v>2094.955955189278</v>
          </cell>
          <cell r="J598">
            <v>-80</v>
          </cell>
          <cell r="K598">
            <v>1.524</v>
          </cell>
          <cell r="L598">
            <v>1.524</v>
          </cell>
          <cell r="M598">
            <v>3.9269908169872414</v>
          </cell>
          <cell r="N598">
            <v>-1.3962634015954636</v>
          </cell>
          <cell r="O598">
            <v>0.26463982276440196</v>
          </cell>
        </row>
        <row r="599">
          <cell r="B599" t="str">
            <v>D515546</v>
          </cell>
          <cell r="C599" t="str">
            <v>Interval</v>
          </cell>
          <cell r="D599">
            <v>80.772000000000006</v>
          </cell>
          <cell r="E599">
            <v>82.296000000000006</v>
          </cell>
          <cell r="F599">
            <v>315562.93211795442</v>
          </cell>
          <cell r="G599">
            <v>4985740.9803577038</v>
          </cell>
          <cell r="H599">
            <v>225</v>
          </cell>
          <cell r="I599">
            <v>2093.4551081736872</v>
          </cell>
          <cell r="J599">
            <v>-80</v>
          </cell>
          <cell r="K599">
            <v>1.524</v>
          </cell>
          <cell r="L599">
            <v>1.524</v>
          </cell>
          <cell r="M599">
            <v>3.9269908169872414</v>
          </cell>
          <cell r="N599">
            <v>-1.3962634015954636</v>
          </cell>
          <cell r="O599">
            <v>0.26463982276440196</v>
          </cell>
        </row>
        <row r="600">
          <cell r="B600" t="str">
            <v>D515548</v>
          </cell>
          <cell r="C600" t="str">
            <v>Interval</v>
          </cell>
          <cell r="D600">
            <v>82.296000000000006</v>
          </cell>
          <cell r="E600">
            <v>83.820000000000007</v>
          </cell>
          <cell r="F600">
            <v>315562.74498934118</v>
          </cell>
          <cell r="G600">
            <v>4985740.79322909</v>
          </cell>
          <cell r="H600">
            <v>225</v>
          </cell>
          <cell r="I600">
            <v>2091.9542611580964</v>
          </cell>
          <cell r="J600">
            <v>-80</v>
          </cell>
          <cell r="K600">
            <v>1.524</v>
          </cell>
          <cell r="L600">
            <v>1.524</v>
          </cell>
          <cell r="M600">
            <v>3.9269908169872414</v>
          </cell>
          <cell r="N600">
            <v>-1.3962634015954636</v>
          </cell>
          <cell r="O600">
            <v>0.26463982276440196</v>
          </cell>
        </row>
        <row r="601">
          <cell r="B601" t="str">
            <v>D515549</v>
          </cell>
          <cell r="C601" t="str">
            <v>Interval</v>
          </cell>
          <cell r="D601">
            <v>83.820000000000007</v>
          </cell>
          <cell r="E601">
            <v>85.344000000000008</v>
          </cell>
          <cell r="F601">
            <v>315562.55786072795</v>
          </cell>
          <cell r="G601">
            <v>4985740.6061004763</v>
          </cell>
          <cell r="H601">
            <v>225</v>
          </cell>
          <cell r="I601">
            <v>2090.4534141425056</v>
          </cell>
          <cell r="J601">
            <v>-80</v>
          </cell>
          <cell r="K601">
            <v>1.524</v>
          </cell>
          <cell r="L601">
            <v>1.524</v>
          </cell>
          <cell r="M601">
            <v>3.9269908169872414</v>
          </cell>
          <cell r="N601">
            <v>-1.3962634015954636</v>
          </cell>
          <cell r="O601">
            <v>0.26463982276440196</v>
          </cell>
        </row>
        <row r="602">
          <cell r="B602" t="str">
            <v>D515550</v>
          </cell>
          <cell r="C602" t="str">
            <v>Interval</v>
          </cell>
          <cell r="D602">
            <v>85.344000000000008</v>
          </cell>
          <cell r="E602">
            <v>86.868000000000009</v>
          </cell>
          <cell r="F602">
            <v>315562.37073211471</v>
          </cell>
          <cell r="G602">
            <v>4985740.4189718626</v>
          </cell>
          <cell r="H602">
            <v>225</v>
          </cell>
          <cell r="I602">
            <v>2088.9525671269148</v>
          </cell>
          <cell r="J602">
            <v>-80</v>
          </cell>
          <cell r="K602">
            <v>1.524</v>
          </cell>
          <cell r="L602">
            <v>1.524</v>
          </cell>
          <cell r="M602">
            <v>3.9269908169872414</v>
          </cell>
          <cell r="N602">
            <v>-1.3962634015954636</v>
          </cell>
          <cell r="O602">
            <v>0.26463982276440196</v>
          </cell>
        </row>
        <row r="603">
          <cell r="B603" t="str">
            <v>D515551</v>
          </cell>
          <cell r="C603" t="str">
            <v>Interval</v>
          </cell>
          <cell r="D603">
            <v>86.868000000000009</v>
          </cell>
          <cell r="E603">
            <v>88.39200000000001</v>
          </cell>
          <cell r="F603">
            <v>315562.18360350147</v>
          </cell>
          <cell r="G603">
            <v>4985740.2318432489</v>
          </cell>
          <cell r="H603">
            <v>225</v>
          </cell>
          <cell r="I603">
            <v>2087.451720111324</v>
          </cell>
          <cell r="J603">
            <v>-80</v>
          </cell>
          <cell r="K603">
            <v>1.524</v>
          </cell>
          <cell r="L603">
            <v>1.524</v>
          </cell>
          <cell r="M603">
            <v>3.9269908169872414</v>
          </cell>
          <cell r="N603">
            <v>-1.3962634015954636</v>
          </cell>
          <cell r="O603">
            <v>0.26463982276440196</v>
          </cell>
        </row>
        <row r="604">
          <cell r="B604" t="str">
            <v>D515552</v>
          </cell>
          <cell r="C604" t="str">
            <v>Interval</v>
          </cell>
          <cell r="D604">
            <v>88.39200000000001</v>
          </cell>
          <cell r="E604">
            <v>89.916000000000011</v>
          </cell>
          <cell r="F604">
            <v>315561.99647488823</v>
          </cell>
          <cell r="G604">
            <v>4985740.0447146352</v>
          </cell>
          <cell r="H604">
            <v>225</v>
          </cell>
          <cell r="I604">
            <v>2085.9508730957332</v>
          </cell>
          <cell r="J604">
            <v>-80</v>
          </cell>
          <cell r="K604">
            <v>1.524</v>
          </cell>
          <cell r="L604">
            <v>1.524</v>
          </cell>
          <cell r="M604">
            <v>3.9269908169872414</v>
          </cell>
          <cell r="N604">
            <v>-1.3962634015954636</v>
          </cell>
          <cell r="O604">
            <v>0.26463982276440196</v>
          </cell>
        </row>
        <row r="605">
          <cell r="B605" t="str">
            <v>D515553</v>
          </cell>
          <cell r="C605" t="str">
            <v>Interval</v>
          </cell>
          <cell r="D605">
            <v>89.916000000000011</v>
          </cell>
          <cell r="E605">
            <v>91.44</v>
          </cell>
          <cell r="F605">
            <v>315561.809346275</v>
          </cell>
          <cell r="G605">
            <v>4985739.8575860215</v>
          </cell>
          <cell r="H605">
            <v>225</v>
          </cell>
          <cell r="I605">
            <v>2084.4500260801424</v>
          </cell>
          <cell r="J605">
            <v>-80</v>
          </cell>
          <cell r="K605">
            <v>1.524</v>
          </cell>
          <cell r="L605">
            <v>1.524</v>
          </cell>
          <cell r="M605">
            <v>3.9269908169872414</v>
          </cell>
          <cell r="N605">
            <v>-1.3962634015954636</v>
          </cell>
          <cell r="O605">
            <v>0.26463982276440196</v>
          </cell>
        </row>
        <row r="606">
          <cell r="B606" t="str">
            <v>D515554</v>
          </cell>
          <cell r="C606" t="str">
            <v>Interval</v>
          </cell>
          <cell r="D606">
            <v>91.44</v>
          </cell>
          <cell r="E606">
            <v>92.963999999999999</v>
          </cell>
          <cell r="F606">
            <v>315561.62221766176</v>
          </cell>
          <cell r="G606">
            <v>4985739.6704574078</v>
          </cell>
          <cell r="H606">
            <v>225</v>
          </cell>
          <cell r="I606">
            <v>2082.9491790645516</v>
          </cell>
          <cell r="J606">
            <v>-80</v>
          </cell>
          <cell r="K606">
            <v>1.524</v>
          </cell>
          <cell r="L606">
            <v>1.524</v>
          </cell>
          <cell r="M606">
            <v>3.9269908169872414</v>
          </cell>
          <cell r="N606">
            <v>-1.3962634015954636</v>
          </cell>
          <cell r="O606">
            <v>0.26463982276440196</v>
          </cell>
        </row>
        <row r="607">
          <cell r="B607" t="str">
            <v>D515555</v>
          </cell>
          <cell r="C607" t="str">
            <v>Interval</v>
          </cell>
          <cell r="D607">
            <v>92.963999999999999</v>
          </cell>
          <cell r="E607">
            <v>94.488</v>
          </cell>
          <cell r="F607">
            <v>315561.43508904852</v>
          </cell>
          <cell r="G607">
            <v>4985739.4833287941</v>
          </cell>
          <cell r="H607">
            <v>225</v>
          </cell>
          <cell r="I607">
            <v>2081.4483320489608</v>
          </cell>
          <cell r="J607">
            <v>-80</v>
          </cell>
          <cell r="K607">
            <v>1.524</v>
          </cell>
          <cell r="L607">
            <v>1.524</v>
          </cell>
          <cell r="M607">
            <v>3.9269908169872414</v>
          </cell>
          <cell r="N607">
            <v>-1.3962634015954636</v>
          </cell>
          <cell r="O607">
            <v>0.26463982276440196</v>
          </cell>
        </row>
        <row r="608">
          <cell r="B608" t="str">
            <v>D515556</v>
          </cell>
          <cell r="C608" t="str">
            <v>Interval</v>
          </cell>
          <cell r="D608">
            <v>94.488</v>
          </cell>
          <cell r="E608">
            <v>96.012</v>
          </cell>
          <cell r="F608">
            <v>315561.24796043528</v>
          </cell>
          <cell r="G608">
            <v>4985739.2962001804</v>
          </cell>
          <cell r="H608">
            <v>225</v>
          </cell>
          <cell r="I608">
            <v>2079.94748503337</v>
          </cell>
          <cell r="J608">
            <v>-80</v>
          </cell>
          <cell r="K608">
            <v>1.524</v>
          </cell>
          <cell r="L608">
            <v>1.524</v>
          </cell>
          <cell r="M608">
            <v>3.9269908169872414</v>
          </cell>
          <cell r="N608">
            <v>-1.3962634015954636</v>
          </cell>
          <cell r="O608">
            <v>0.26463982276440196</v>
          </cell>
        </row>
        <row r="609">
          <cell r="B609" t="str">
            <v>D515557</v>
          </cell>
          <cell r="C609" t="str">
            <v>Interval</v>
          </cell>
          <cell r="D609">
            <v>96.012</v>
          </cell>
          <cell r="E609">
            <v>97.536000000000001</v>
          </cell>
          <cell r="F609">
            <v>315561.06083182205</v>
          </cell>
          <cell r="G609">
            <v>4985739.1090715667</v>
          </cell>
          <cell r="H609">
            <v>225</v>
          </cell>
          <cell r="I609">
            <v>2078.4466380177792</v>
          </cell>
          <cell r="J609">
            <v>-80</v>
          </cell>
          <cell r="K609">
            <v>1.524</v>
          </cell>
          <cell r="L609">
            <v>1.524</v>
          </cell>
          <cell r="M609">
            <v>3.9269908169872414</v>
          </cell>
          <cell r="N609">
            <v>-1.3962634015954636</v>
          </cell>
          <cell r="O609">
            <v>0.26463982276440196</v>
          </cell>
        </row>
        <row r="610">
          <cell r="B610" t="str">
            <v>D515559</v>
          </cell>
          <cell r="C610" t="str">
            <v>Interval</v>
          </cell>
          <cell r="D610">
            <v>97.536000000000001</v>
          </cell>
          <cell r="E610">
            <v>99.06</v>
          </cell>
          <cell r="F610">
            <v>315560.87370320881</v>
          </cell>
          <cell r="G610">
            <v>4985738.921942953</v>
          </cell>
          <cell r="H610">
            <v>225</v>
          </cell>
          <cell r="I610">
            <v>2076.9457910021883</v>
          </cell>
          <cell r="J610">
            <v>-80</v>
          </cell>
          <cell r="K610">
            <v>1.524</v>
          </cell>
          <cell r="L610">
            <v>1.524</v>
          </cell>
          <cell r="M610">
            <v>3.9269908169872414</v>
          </cell>
          <cell r="N610">
            <v>-1.3962634015954636</v>
          </cell>
          <cell r="O610">
            <v>0.26463982276440196</v>
          </cell>
        </row>
        <row r="611">
          <cell r="B611" t="str">
            <v>D515560</v>
          </cell>
          <cell r="C611" t="str">
            <v>Interval</v>
          </cell>
          <cell r="D611">
            <v>99.06</v>
          </cell>
          <cell r="E611">
            <v>100.584</v>
          </cell>
          <cell r="F611">
            <v>315560.68657459557</v>
          </cell>
          <cell r="G611">
            <v>4985738.7348143393</v>
          </cell>
          <cell r="H611">
            <v>225</v>
          </cell>
          <cell r="I611">
            <v>2075.4449439865975</v>
          </cell>
          <cell r="J611">
            <v>-80</v>
          </cell>
          <cell r="K611">
            <v>1.524</v>
          </cell>
          <cell r="L611">
            <v>1.524</v>
          </cell>
          <cell r="M611">
            <v>3.9269908169872414</v>
          </cell>
          <cell r="N611">
            <v>-1.3962634015954636</v>
          </cell>
          <cell r="O611">
            <v>0.26463982276440196</v>
          </cell>
        </row>
        <row r="612">
          <cell r="B612" t="str">
            <v>D515561</v>
          </cell>
          <cell r="C612" t="str">
            <v>Interval</v>
          </cell>
          <cell r="D612">
            <v>100.584</v>
          </cell>
          <cell r="E612">
            <v>102.108</v>
          </cell>
          <cell r="F612">
            <v>315560.49944598234</v>
          </cell>
          <cell r="G612">
            <v>4985738.5476857256</v>
          </cell>
          <cell r="H612">
            <v>225</v>
          </cell>
          <cell r="I612">
            <v>2073.9440969710067</v>
          </cell>
          <cell r="J612">
            <v>-80</v>
          </cell>
          <cell r="K612">
            <v>1.524</v>
          </cell>
          <cell r="L612">
            <v>1.524</v>
          </cell>
          <cell r="M612">
            <v>3.9269908169872414</v>
          </cell>
          <cell r="N612">
            <v>-1.3962634015954636</v>
          </cell>
          <cell r="O612">
            <v>0.26463982276440196</v>
          </cell>
        </row>
        <row r="613">
          <cell r="B613" t="str">
            <v>D515562</v>
          </cell>
          <cell r="C613" t="str">
            <v>Interval</v>
          </cell>
          <cell r="D613">
            <v>102.108</v>
          </cell>
          <cell r="E613">
            <v>103.63200000000001</v>
          </cell>
          <cell r="F613">
            <v>315560.3123173691</v>
          </cell>
          <cell r="G613">
            <v>4985738.3605571119</v>
          </cell>
          <cell r="H613">
            <v>225</v>
          </cell>
          <cell r="I613">
            <v>2072.4432499554159</v>
          </cell>
          <cell r="J613">
            <v>-80</v>
          </cell>
          <cell r="K613">
            <v>1.524</v>
          </cell>
          <cell r="L613">
            <v>1.524</v>
          </cell>
          <cell r="M613">
            <v>3.9269908169872414</v>
          </cell>
          <cell r="N613">
            <v>-1.3962634015954636</v>
          </cell>
          <cell r="O613">
            <v>0.26463982276440196</v>
          </cell>
        </row>
        <row r="614">
          <cell r="B614" t="str">
            <v>D515563</v>
          </cell>
          <cell r="C614" t="str">
            <v>Interval</v>
          </cell>
          <cell r="D614">
            <v>103.63200000000001</v>
          </cell>
          <cell r="E614">
            <v>105.15600000000001</v>
          </cell>
          <cell r="F614">
            <v>315560.12518875586</v>
          </cell>
          <cell r="G614">
            <v>4985738.1734284982</v>
          </cell>
          <cell r="H614">
            <v>225</v>
          </cell>
          <cell r="I614">
            <v>2070.9424029398251</v>
          </cell>
          <cell r="J614">
            <v>-80</v>
          </cell>
          <cell r="K614">
            <v>1.524</v>
          </cell>
          <cell r="L614">
            <v>1.524</v>
          </cell>
          <cell r="M614">
            <v>3.9269908169872414</v>
          </cell>
          <cell r="N614">
            <v>-1.3962634015954636</v>
          </cell>
          <cell r="O614">
            <v>0.26463982276440196</v>
          </cell>
        </row>
        <row r="615">
          <cell r="B615" t="str">
            <v>D515564</v>
          </cell>
          <cell r="C615" t="str">
            <v>Interval</v>
          </cell>
          <cell r="D615">
            <v>105.15600000000001</v>
          </cell>
          <cell r="E615">
            <v>106.68</v>
          </cell>
          <cell r="F615">
            <v>315559.93806014262</v>
          </cell>
          <cell r="G615">
            <v>4985737.9862998845</v>
          </cell>
          <cell r="H615">
            <v>225</v>
          </cell>
          <cell r="I615">
            <v>2069.4415559242343</v>
          </cell>
          <cell r="J615">
            <v>-80</v>
          </cell>
          <cell r="K615">
            <v>1.524</v>
          </cell>
          <cell r="L615">
            <v>1.524</v>
          </cell>
          <cell r="M615">
            <v>3.9269908169872414</v>
          </cell>
          <cell r="N615">
            <v>-1.3962634015954636</v>
          </cell>
          <cell r="O615">
            <v>0.26463982276440196</v>
          </cell>
        </row>
        <row r="616">
          <cell r="B616" t="str">
            <v>D515565</v>
          </cell>
          <cell r="C616" t="str">
            <v>Interval</v>
          </cell>
          <cell r="D616">
            <v>106.68</v>
          </cell>
          <cell r="E616">
            <v>108.20400000000001</v>
          </cell>
          <cell r="F616">
            <v>315559.75093152939</v>
          </cell>
          <cell r="G616">
            <v>4985737.7991712708</v>
          </cell>
          <cell r="H616">
            <v>225</v>
          </cell>
          <cell r="I616">
            <v>2067.9407089086435</v>
          </cell>
          <cell r="J616">
            <v>-80</v>
          </cell>
          <cell r="K616">
            <v>1.524</v>
          </cell>
          <cell r="L616">
            <v>1.524</v>
          </cell>
          <cell r="M616">
            <v>3.9269908169872414</v>
          </cell>
          <cell r="N616">
            <v>-1.3962634015954636</v>
          </cell>
          <cell r="O616">
            <v>0.26463982276440196</v>
          </cell>
        </row>
        <row r="617">
          <cell r="B617" t="str">
            <v>D515566</v>
          </cell>
          <cell r="C617" t="str">
            <v>Interval</v>
          </cell>
          <cell r="D617">
            <v>108.20400000000001</v>
          </cell>
          <cell r="E617">
            <v>109.72800000000001</v>
          </cell>
          <cell r="F617">
            <v>315559.56380291615</v>
          </cell>
          <cell r="G617">
            <v>4985737.6120426571</v>
          </cell>
          <cell r="H617">
            <v>225</v>
          </cell>
          <cell r="I617">
            <v>2066.4398618930527</v>
          </cell>
          <cell r="J617">
            <v>-80</v>
          </cell>
          <cell r="K617">
            <v>1.524</v>
          </cell>
          <cell r="L617">
            <v>1.524</v>
          </cell>
          <cell r="M617">
            <v>3.9269908169872414</v>
          </cell>
          <cell r="N617">
            <v>-1.3962634015954636</v>
          </cell>
          <cell r="O617">
            <v>0.26463982276440196</v>
          </cell>
        </row>
        <row r="618">
          <cell r="B618" t="str">
            <v>D515567</v>
          </cell>
          <cell r="C618" t="str">
            <v>Interval</v>
          </cell>
          <cell r="D618">
            <v>109.72800000000001</v>
          </cell>
          <cell r="E618">
            <v>111.25200000000001</v>
          </cell>
          <cell r="F618">
            <v>315559.37667430291</v>
          </cell>
          <cell r="G618">
            <v>4985737.4249140434</v>
          </cell>
          <cell r="H618">
            <v>225</v>
          </cell>
          <cell r="I618">
            <v>2064.9390148774619</v>
          </cell>
          <cell r="J618">
            <v>-80</v>
          </cell>
          <cell r="K618">
            <v>1.524</v>
          </cell>
          <cell r="L618">
            <v>1.524</v>
          </cell>
          <cell r="M618">
            <v>3.9269908169872414</v>
          </cell>
          <cell r="N618">
            <v>-1.3962634015954636</v>
          </cell>
          <cell r="O618">
            <v>0.26463982276440196</v>
          </cell>
        </row>
        <row r="619">
          <cell r="B619" t="str">
            <v>D515569</v>
          </cell>
          <cell r="C619" t="str">
            <v>Interval</v>
          </cell>
          <cell r="D619">
            <v>111.25200000000001</v>
          </cell>
          <cell r="E619">
            <v>112.16640000000001</v>
          </cell>
          <cell r="F619">
            <v>315559.18954568967</v>
          </cell>
          <cell r="G619">
            <v>4985737.2377854297</v>
          </cell>
          <cell r="H619">
            <v>225</v>
          </cell>
          <cell r="I619">
            <v>2063.4381678618711</v>
          </cell>
          <cell r="J619">
            <v>-80</v>
          </cell>
          <cell r="K619">
            <v>1.524</v>
          </cell>
          <cell r="L619">
            <v>1.524</v>
          </cell>
          <cell r="M619">
            <v>3.9269908169872414</v>
          </cell>
          <cell r="N619">
            <v>-1.3962634015954636</v>
          </cell>
          <cell r="O619">
            <v>0.26463982276440196</v>
          </cell>
        </row>
        <row r="620">
          <cell r="B620" t="str">
            <v>D515570</v>
          </cell>
          <cell r="C620" t="str">
            <v>Collar</v>
          </cell>
          <cell r="D620">
            <v>0</v>
          </cell>
          <cell r="E620">
            <v>1.524</v>
          </cell>
          <cell r="F620">
            <v>315027.29033709702</v>
          </cell>
          <cell r="G620">
            <v>4986139.1417162502</v>
          </cell>
          <cell r="H620">
            <v>230</v>
          </cell>
          <cell r="I620">
            <v>2225</v>
          </cell>
          <cell r="J620">
            <v>-60</v>
          </cell>
          <cell r="K620">
            <v>1.524</v>
          </cell>
          <cell r="L620">
            <v>1.524</v>
          </cell>
        </row>
        <row r="621">
          <cell r="B621" t="str">
            <v>D515571</v>
          </cell>
          <cell r="C621" t="str">
            <v>Interval</v>
          </cell>
          <cell r="D621">
            <v>1.524</v>
          </cell>
          <cell r="E621">
            <v>3.048</v>
          </cell>
          <cell r="F621">
            <v>315026.70661123138</v>
          </cell>
          <cell r="G621">
            <v>4986138.6519120913</v>
          </cell>
          <cell r="H621">
            <v>230</v>
          </cell>
          <cell r="I621">
            <v>2223.6801772846325</v>
          </cell>
          <cell r="J621">
            <v>-60</v>
          </cell>
          <cell r="K621">
            <v>1.524</v>
          </cell>
          <cell r="L621">
            <v>1.524</v>
          </cell>
          <cell r="M621">
            <v>4.0142572795869578</v>
          </cell>
          <cell r="N621">
            <v>-1.0471975511965976</v>
          </cell>
          <cell r="O621">
            <v>0.76200000000000023</v>
          </cell>
        </row>
        <row r="622">
          <cell r="B622" t="str">
            <v>D515572</v>
          </cell>
          <cell r="C622" t="str">
            <v>Interval</v>
          </cell>
          <cell r="D622">
            <v>3.048</v>
          </cell>
          <cell r="E622">
            <v>4.5720000000000001</v>
          </cell>
          <cell r="F622">
            <v>315026.12288536574</v>
          </cell>
          <cell r="G622">
            <v>4986138.1621079324</v>
          </cell>
          <cell r="H622">
            <v>230</v>
          </cell>
          <cell r="I622">
            <v>2222.3603545692649</v>
          </cell>
          <cell r="J622">
            <v>-60</v>
          </cell>
          <cell r="K622">
            <v>1.524</v>
          </cell>
          <cell r="L622">
            <v>1.524</v>
          </cell>
          <cell r="M622">
            <v>4.0142572795869578</v>
          </cell>
          <cell r="N622">
            <v>-1.0471975511965976</v>
          </cell>
          <cell r="O622">
            <v>0.76200000000000023</v>
          </cell>
        </row>
        <row r="623">
          <cell r="B623" t="str">
            <v>D515573</v>
          </cell>
          <cell r="C623" t="str">
            <v>Interval</v>
          </cell>
          <cell r="D623">
            <v>4.5720000000000001</v>
          </cell>
          <cell r="E623">
            <v>6.0960000000000001</v>
          </cell>
          <cell r="F623">
            <v>315025.5391595001</v>
          </cell>
          <cell r="G623">
            <v>4986137.6723037735</v>
          </cell>
          <cell r="H623">
            <v>230</v>
          </cell>
          <cell r="I623">
            <v>2221.0405318538974</v>
          </cell>
          <cell r="J623">
            <v>-60</v>
          </cell>
          <cell r="K623">
            <v>1.524</v>
          </cell>
          <cell r="L623">
            <v>1.524</v>
          </cell>
          <cell r="M623">
            <v>4.0142572795869578</v>
          </cell>
          <cell r="N623">
            <v>-1.0471975511965976</v>
          </cell>
          <cell r="O623">
            <v>0.76200000000000023</v>
          </cell>
        </row>
        <row r="624">
          <cell r="B624" t="str">
            <v>D515574</v>
          </cell>
          <cell r="C624" t="str">
            <v>Interval</v>
          </cell>
          <cell r="D624">
            <v>6.0960000000000001</v>
          </cell>
          <cell r="E624">
            <v>7.62</v>
          </cell>
          <cell r="F624">
            <v>315024.95543363446</v>
          </cell>
          <cell r="G624">
            <v>4986137.1824996145</v>
          </cell>
          <cell r="H624">
            <v>230</v>
          </cell>
          <cell r="I624">
            <v>2219.7207091385299</v>
          </cell>
          <cell r="J624">
            <v>-60</v>
          </cell>
          <cell r="K624">
            <v>1.524</v>
          </cell>
          <cell r="L624">
            <v>1.524</v>
          </cell>
          <cell r="M624">
            <v>4.0142572795869578</v>
          </cell>
          <cell r="N624">
            <v>-1.0471975511965976</v>
          </cell>
          <cell r="O624">
            <v>0.76200000000000023</v>
          </cell>
        </row>
        <row r="625">
          <cell r="B625" t="str">
            <v>D515575</v>
          </cell>
          <cell r="C625" t="str">
            <v>Interval</v>
          </cell>
          <cell r="D625">
            <v>7.62</v>
          </cell>
          <cell r="E625">
            <v>9.1440000000000001</v>
          </cell>
          <cell r="F625">
            <v>315024.37170776882</v>
          </cell>
          <cell r="G625">
            <v>4986136.6926954556</v>
          </cell>
          <cell r="H625">
            <v>230</v>
          </cell>
          <cell r="I625">
            <v>2218.4008864231623</v>
          </cell>
          <cell r="J625">
            <v>-60</v>
          </cell>
          <cell r="K625">
            <v>1.524</v>
          </cell>
          <cell r="L625">
            <v>1.524</v>
          </cell>
          <cell r="M625">
            <v>4.0142572795869578</v>
          </cell>
          <cell r="N625">
            <v>-1.0471975511965976</v>
          </cell>
          <cell r="O625">
            <v>0.76200000000000023</v>
          </cell>
        </row>
        <row r="626">
          <cell r="B626" t="str">
            <v>D515576</v>
          </cell>
          <cell r="C626" t="str">
            <v>Interval</v>
          </cell>
          <cell r="D626">
            <v>9.1440000000000001</v>
          </cell>
          <cell r="E626">
            <v>10.668000000000001</v>
          </cell>
          <cell r="F626">
            <v>315023.78798190318</v>
          </cell>
          <cell r="G626">
            <v>4986136.2028912967</v>
          </cell>
          <cell r="H626">
            <v>230</v>
          </cell>
          <cell r="I626">
            <v>2217.0810637077948</v>
          </cell>
          <cell r="J626">
            <v>-60</v>
          </cell>
          <cell r="K626">
            <v>1.524</v>
          </cell>
          <cell r="L626">
            <v>1.524</v>
          </cell>
          <cell r="M626">
            <v>4.0142572795869578</v>
          </cell>
          <cell r="N626">
            <v>-1.0471975511965976</v>
          </cell>
          <cell r="O626">
            <v>0.76200000000000023</v>
          </cell>
        </row>
        <row r="627">
          <cell r="B627" t="str">
            <v>D515577</v>
          </cell>
          <cell r="C627" t="str">
            <v>Interval</v>
          </cell>
          <cell r="D627">
            <v>10.668000000000001</v>
          </cell>
          <cell r="E627">
            <v>12.192</v>
          </cell>
          <cell r="F627">
            <v>315023.20425603754</v>
          </cell>
          <cell r="G627">
            <v>4986135.7130871378</v>
          </cell>
          <cell r="H627">
            <v>230</v>
          </cell>
          <cell r="I627">
            <v>2215.7612409924272</v>
          </cell>
          <cell r="J627">
            <v>-60</v>
          </cell>
          <cell r="K627">
            <v>1.524</v>
          </cell>
          <cell r="L627">
            <v>1.524</v>
          </cell>
          <cell r="M627">
            <v>4.0142572795869578</v>
          </cell>
          <cell r="N627">
            <v>-1.0471975511965976</v>
          </cell>
          <cell r="O627">
            <v>0.76200000000000023</v>
          </cell>
        </row>
        <row r="628">
          <cell r="B628" t="str">
            <v>D515578</v>
          </cell>
          <cell r="C628" t="str">
            <v>Interval</v>
          </cell>
          <cell r="D628">
            <v>12.192</v>
          </cell>
          <cell r="E628">
            <v>13.716000000000001</v>
          </cell>
          <cell r="F628">
            <v>315022.6205301719</v>
          </cell>
          <cell r="G628">
            <v>4986135.2232829789</v>
          </cell>
          <cell r="H628">
            <v>230</v>
          </cell>
          <cell r="I628">
            <v>2214.4414182770597</v>
          </cell>
          <cell r="J628">
            <v>-60</v>
          </cell>
          <cell r="K628">
            <v>1.524</v>
          </cell>
          <cell r="L628">
            <v>1.524</v>
          </cell>
          <cell r="M628">
            <v>4.0142572795869578</v>
          </cell>
          <cell r="N628">
            <v>-1.0471975511965976</v>
          </cell>
          <cell r="O628">
            <v>0.76200000000000023</v>
          </cell>
        </row>
        <row r="629">
          <cell r="B629" t="str">
            <v>D515580</v>
          </cell>
          <cell r="C629" t="str">
            <v>Interval</v>
          </cell>
          <cell r="D629">
            <v>13.716000000000001</v>
          </cell>
          <cell r="E629">
            <v>15.24</v>
          </cell>
          <cell r="F629">
            <v>315022.03680430626</v>
          </cell>
          <cell r="G629">
            <v>4986134.73347882</v>
          </cell>
          <cell r="H629">
            <v>230</v>
          </cell>
          <cell r="I629">
            <v>2213.1215955616922</v>
          </cell>
          <cell r="J629">
            <v>-60</v>
          </cell>
          <cell r="K629">
            <v>1.524</v>
          </cell>
          <cell r="L629">
            <v>1.524</v>
          </cell>
          <cell r="M629">
            <v>4.0142572795869578</v>
          </cell>
          <cell r="N629">
            <v>-1.0471975511965976</v>
          </cell>
          <cell r="O629">
            <v>0.76200000000000023</v>
          </cell>
        </row>
        <row r="630">
          <cell r="B630" t="str">
            <v>D515581</v>
          </cell>
          <cell r="C630" t="str">
            <v>Interval</v>
          </cell>
          <cell r="D630">
            <v>15.24</v>
          </cell>
          <cell r="E630">
            <v>16.763999999999999</v>
          </cell>
          <cell r="F630">
            <v>315021.45307844062</v>
          </cell>
          <cell r="G630">
            <v>4986134.243674661</v>
          </cell>
          <cell r="H630">
            <v>230</v>
          </cell>
          <cell r="I630">
            <v>2211.8017728463246</v>
          </cell>
          <cell r="J630">
            <v>-60</v>
          </cell>
          <cell r="K630">
            <v>1.524</v>
          </cell>
          <cell r="L630">
            <v>1.524</v>
          </cell>
          <cell r="M630">
            <v>4.0142572795869578</v>
          </cell>
          <cell r="N630">
            <v>-1.0471975511965976</v>
          </cell>
          <cell r="O630">
            <v>0.76200000000000023</v>
          </cell>
        </row>
        <row r="631">
          <cell r="B631" t="str">
            <v>D515582</v>
          </cell>
          <cell r="C631" t="str">
            <v>Interval</v>
          </cell>
          <cell r="D631">
            <v>16.763999999999999</v>
          </cell>
          <cell r="E631">
            <v>18.288</v>
          </cell>
          <cell r="F631">
            <v>315020.86935257498</v>
          </cell>
          <cell r="G631">
            <v>4986133.7538705021</v>
          </cell>
          <cell r="H631">
            <v>230</v>
          </cell>
          <cell r="I631">
            <v>2210.4819501309571</v>
          </cell>
          <cell r="J631">
            <v>-60</v>
          </cell>
          <cell r="K631">
            <v>1.524</v>
          </cell>
          <cell r="L631">
            <v>1.524</v>
          </cell>
          <cell r="M631">
            <v>4.0142572795869578</v>
          </cell>
          <cell r="N631">
            <v>-1.0471975511965976</v>
          </cell>
          <cell r="O631">
            <v>0.76200000000000023</v>
          </cell>
        </row>
        <row r="632">
          <cell r="B632" t="str">
            <v>D515583</v>
          </cell>
          <cell r="C632" t="str">
            <v>Interval</v>
          </cell>
          <cell r="D632">
            <v>18.288</v>
          </cell>
          <cell r="E632">
            <v>19.812000000000001</v>
          </cell>
          <cell r="F632">
            <v>315020.28562670934</v>
          </cell>
          <cell r="G632">
            <v>4986133.2640663432</v>
          </cell>
          <cell r="H632">
            <v>230</v>
          </cell>
          <cell r="I632">
            <v>2209.1621274155896</v>
          </cell>
          <cell r="J632">
            <v>-60</v>
          </cell>
          <cell r="K632">
            <v>1.524</v>
          </cell>
          <cell r="L632">
            <v>1.524</v>
          </cell>
          <cell r="M632">
            <v>4.0142572795869578</v>
          </cell>
          <cell r="N632">
            <v>-1.0471975511965976</v>
          </cell>
          <cell r="O632">
            <v>0.76200000000000023</v>
          </cell>
        </row>
        <row r="633">
          <cell r="B633" t="str">
            <v>D515584</v>
          </cell>
          <cell r="C633" t="str">
            <v>Interval</v>
          </cell>
          <cell r="D633">
            <v>19.812000000000001</v>
          </cell>
          <cell r="E633">
            <v>21.336000000000002</v>
          </cell>
          <cell r="F633">
            <v>315019.70190084371</v>
          </cell>
          <cell r="G633">
            <v>4986132.7742621843</v>
          </cell>
          <cell r="H633">
            <v>230</v>
          </cell>
          <cell r="I633">
            <v>2207.842304700222</v>
          </cell>
          <cell r="J633">
            <v>-60</v>
          </cell>
          <cell r="K633">
            <v>1.524</v>
          </cell>
          <cell r="L633">
            <v>1.524</v>
          </cell>
          <cell r="M633">
            <v>4.0142572795869578</v>
          </cell>
          <cell r="N633">
            <v>-1.0471975511965976</v>
          </cell>
          <cell r="O633">
            <v>0.76200000000000023</v>
          </cell>
        </row>
        <row r="634">
          <cell r="B634" t="str">
            <v>D515585</v>
          </cell>
          <cell r="C634" t="str">
            <v>Interval</v>
          </cell>
          <cell r="D634">
            <v>21.336000000000002</v>
          </cell>
          <cell r="E634">
            <v>22.86</v>
          </cell>
          <cell r="F634">
            <v>315019.11817497807</v>
          </cell>
          <cell r="G634">
            <v>4986132.2844580254</v>
          </cell>
          <cell r="H634">
            <v>230</v>
          </cell>
          <cell r="I634">
            <v>2206.5224819848545</v>
          </cell>
          <cell r="J634">
            <v>-60</v>
          </cell>
          <cell r="K634">
            <v>1.524</v>
          </cell>
          <cell r="L634">
            <v>1.524</v>
          </cell>
          <cell r="M634">
            <v>4.0142572795869578</v>
          </cell>
          <cell r="N634">
            <v>-1.0471975511965976</v>
          </cell>
          <cell r="O634">
            <v>0.76200000000000023</v>
          </cell>
        </row>
        <row r="635">
          <cell r="B635" t="str">
            <v>D515586</v>
          </cell>
          <cell r="C635" t="str">
            <v>Interval</v>
          </cell>
          <cell r="D635">
            <v>22.86</v>
          </cell>
          <cell r="E635">
            <v>24.384</v>
          </cell>
          <cell r="F635">
            <v>315018.53444911243</v>
          </cell>
          <cell r="G635">
            <v>4986131.7946538664</v>
          </cell>
          <cell r="H635">
            <v>230</v>
          </cell>
          <cell r="I635">
            <v>2205.202659269487</v>
          </cell>
          <cell r="J635">
            <v>-60</v>
          </cell>
          <cell r="K635">
            <v>1.524</v>
          </cell>
          <cell r="L635">
            <v>1.524</v>
          </cell>
          <cell r="M635">
            <v>4.0142572795869578</v>
          </cell>
          <cell r="N635">
            <v>-1.0471975511965976</v>
          </cell>
          <cell r="O635">
            <v>0.76200000000000023</v>
          </cell>
        </row>
        <row r="636">
          <cell r="B636" t="str">
            <v>D515587</v>
          </cell>
          <cell r="C636" t="str">
            <v>Interval</v>
          </cell>
          <cell r="D636">
            <v>24.384</v>
          </cell>
          <cell r="E636">
            <v>25.908000000000001</v>
          </cell>
          <cell r="F636">
            <v>315017.95072324679</v>
          </cell>
          <cell r="G636">
            <v>4986131.3048497075</v>
          </cell>
          <cell r="H636">
            <v>230</v>
          </cell>
          <cell r="I636">
            <v>2203.8828365541194</v>
          </cell>
          <cell r="J636">
            <v>-60</v>
          </cell>
          <cell r="K636">
            <v>1.524</v>
          </cell>
          <cell r="L636">
            <v>1.524</v>
          </cell>
          <cell r="M636">
            <v>4.0142572795869578</v>
          </cell>
          <cell r="N636">
            <v>-1.0471975511965976</v>
          </cell>
          <cell r="O636">
            <v>0.76200000000000023</v>
          </cell>
        </row>
        <row r="637">
          <cell r="B637" t="str">
            <v>D515588</v>
          </cell>
          <cell r="C637" t="str">
            <v>Interval</v>
          </cell>
          <cell r="D637">
            <v>25.908000000000001</v>
          </cell>
          <cell r="E637">
            <v>27.432000000000002</v>
          </cell>
          <cell r="F637">
            <v>315017.36699738115</v>
          </cell>
          <cell r="G637">
            <v>4986130.8150455486</v>
          </cell>
          <cell r="H637">
            <v>230</v>
          </cell>
          <cell r="I637">
            <v>2202.5630138387519</v>
          </cell>
          <cell r="J637">
            <v>-60</v>
          </cell>
          <cell r="K637">
            <v>1.524</v>
          </cell>
          <cell r="L637">
            <v>1.524</v>
          </cell>
          <cell r="M637">
            <v>4.0142572795869578</v>
          </cell>
          <cell r="N637">
            <v>-1.0471975511965976</v>
          </cell>
          <cell r="O637">
            <v>0.76200000000000023</v>
          </cell>
        </row>
        <row r="638">
          <cell r="B638" t="str">
            <v>D515590</v>
          </cell>
          <cell r="C638" t="str">
            <v>Interval</v>
          </cell>
          <cell r="D638">
            <v>27.432000000000002</v>
          </cell>
          <cell r="E638">
            <v>28.956000000000003</v>
          </cell>
          <cell r="F638">
            <v>315016.78327151551</v>
          </cell>
          <cell r="G638">
            <v>4986130.3252413897</v>
          </cell>
          <cell r="H638">
            <v>230</v>
          </cell>
          <cell r="I638">
            <v>2201.2431911233843</v>
          </cell>
          <cell r="J638">
            <v>-60</v>
          </cell>
          <cell r="K638">
            <v>1.524</v>
          </cell>
          <cell r="L638">
            <v>1.524</v>
          </cell>
          <cell r="M638">
            <v>4.0142572795869578</v>
          </cell>
          <cell r="N638">
            <v>-1.0471975511965976</v>
          </cell>
          <cell r="O638">
            <v>0.76200000000000023</v>
          </cell>
        </row>
        <row r="639">
          <cell r="B639" t="str">
            <v>D515591</v>
          </cell>
          <cell r="C639" t="str">
            <v>Interval</v>
          </cell>
          <cell r="D639">
            <v>28.956000000000003</v>
          </cell>
          <cell r="E639">
            <v>30.48</v>
          </cell>
          <cell r="F639">
            <v>315016.19954564987</v>
          </cell>
          <cell r="G639">
            <v>4986129.8354372308</v>
          </cell>
          <cell r="H639">
            <v>230</v>
          </cell>
          <cell r="I639">
            <v>2199.9233684080168</v>
          </cell>
          <cell r="J639">
            <v>-60</v>
          </cell>
          <cell r="K639">
            <v>1.524</v>
          </cell>
          <cell r="L639">
            <v>1.524</v>
          </cell>
          <cell r="M639">
            <v>4.0142572795869578</v>
          </cell>
          <cell r="N639">
            <v>-1.0471975511965976</v>
          </cell>
          <cell r="O639">
            <v>0.76200000000000023</v>
          </cell>
        </row>
        <row r="640">
          <cell r="B640" t="str">
            <v>D515592</v>
          </cell>
          <cell r="C640" t="str">
            <v>Interval</v>
          </cell>
          <cell r="D640">
            <v>30.48</v>
          </cell>
          <cell r="E640">
            <v>32.004000000000005</v>
          </cell>
          <cell r="F640">
            <v>315015.61581978423</v>
          </cell>
          <cell r="G640">
            <v>4986129.3456330718</v>
          </cell>
          <cell r="H640">
            <v>230</v>
          </cell>
          <cell r="I640">
            <v>2198.6035456926493</v>
          </cell>
          <cell r="J640">
            <v>-60</v>
          </cell>
          <cell r="K640">
            <v>1.524</v>
          </cell>
          <cell r="L640">
            <v>1.524</v>
          </cell>
          <cell r="M640">
            <v>4.0142572795869578</v>
          </cell>
          <cell r="N640">
            <v>-1.0471975511965976</v>
          </cell>
          <cell r="O640">
            <v>0.76200000000000023</v>
          </cell>
        </row>
        <row r="641">
          <cell r="B641" t="str">
            <v>D515593</v>
          </cell>
          <cell r="C641" t="str">
            <v>Interval</v>
          </cell>
          <cell r="D641">
            <v>32.004000000000005</v>
          </cell>
          <cell r="E641">
            <v>33.527999999999999</v>
          </cell>
          <cell r="F641">
            <v>315015.03209391859</v>
          </cell>
          <cell r="G641">
            <v>4986128.8558289129</v>
          </cell>
          <cell r="H641">
            <v>230</v>
          </cell>
          <cell r="I641">
            <v>2197.2837229772817</v>
          </cell>
          <cell r="J641">
            <v>-60</v>
          </cell>
          <cell r="K641">
            <v>1.524</v>
          </cell>
          <cell r="L641">
            <v>1.524</v>
          </cell>
          <cell r="M641">
            <v>4.0142572795869578</v>
          </cell>
          <cell r="N641">
            <v>-1.0471975511965976</v>
          </cell>
          <cell r="O641">
            <v>0.76200000000000023</v>
          </cell>
        </row>
        <row r="642">
          <cell r="B642" t="str">
            <v>D515594</v>
          </cell>
          <cell r="C642" t="str">
            <v>Interval</v>
          </cell>
          <cell r="D642">
            <v>33.527999999999999</v>
          </cell>
          <cell r="E642">
            <v>35.052</v>
          </cell>
          <cell r="F642">
            <v>315014.44836805295</v>
          </cell>
          <cell r="G642">
            <v>4986128.366024754</v>
          </cell>
          <cell r="H642">
            <v>230</v>
          </cell>
          <cell r="I642">
            <v>2195.9639002619142</v>
          </cell>
          <cell r="J642">
            <v>-60</v>
          </cell>
          <cell r="K642">
            <v>1.524</v>
          </cell>
          <cell r="L642">
            <v>1.524</v>
          </cell>
          <cell r="M642">
            <v>4.0142572795869578</v>
          </cell>
          <cell r="N642">
            <v>-1.0471975511965976</v>
          </cell>
          <cell r="O642">
            <v>0.76200000000000023</v>
          </cell>
        </row>
        <row r="643">
          <cell r="B643" t="str">
            <v>D515595</v>
          </cell>
          <cell r="C643" t="str">
            <v>Interval</v>
          </cell>
          <cell r="D643">
            <v>35.052</v>
          </cell>
          <cell r="E643">
            <v>36.576000000000001</v>
          </cell>
          <cell r="F643">
            <v>315013.86464218731</v>
          </cell>
          <cell r="G643">
            <v>4986127.8762205951</v>
          </cell>
          <cell r="H643">
            <v>230</v>
          </cell>
          <cell r="I643">
            <v>2194.6440775465467</v>
          </cell>
          <cell r="J643">
            <v>-60</v>
          </cell>
          <cell r="K643">
            <v>1.524</v>
          </cell>
          <cell r="L643">
            <v>1.524</v>
          </cell>
          <cell r="M643">
            <v>4.0142572795869578</v>
          </cell>
          <cell r="N643">
            <v>-1.0471975511965976</v>
          </cell>
          <cell r="O643">
            <v>0.76200000000000023</v>
          </cell>
        </row>
        <row r="644">
          <cell r="B644" t="str">
            <v>D515596</v>
          </cell>
          <cell r="C644" t="str">
            <v>Interval</v>
          </cell>
          <cell r="D644">
            <v>36.576000000000001</v>
          </cell>
          <cell r="E644">
            <v>38.1</v>
          </cell>
          <cell r="F644">
            <v>315013.28091632167</v>
          </cell>
          <cell r="G644">
            <v>4986127.3864164362</v>
          </cell>
          <cell r="H644">
            <v>230</v>
          </cell>
          <cell r="I644">
            <v>2193.3242548311791</v>
          </cell>
          <cell r="J644">
            <v>-60</v>
          </cell>
          <cell r="K644">
            <v>1.524</v>
          </cell>
          <cell r="L644">
            <v>1.524</v>
          </cell>
          <cell r="M644">
            <v>4.0142572795869578</v>
          </cell>
          <cell r="N644">
            <v>-1.0471975511965976</v>
          </cell>
          <cell r="O644">
            <v>0.76200000000000023</v>
          </cell>
        </row>
        <row r="645">
          <cell r="B645" t="str">
            <v>D515597</v>
          </cell>
          <cell r="C645" t="str">
            <v>Interval</v>
          </cell>
          <cell r="D645">
            <v>38.1</v>
          </cell>
          <cell r="E645">
            <v>39.624000000000002</v>
          </cell>
          <cell r="F645">
            <v>315012.69719045603</v>
          </cell>
          <cell r="G645">
            <v>4986126.8966122773</v>
          </cell>
          <cell r="H645">
            <v>230</v>
          </cell>
          <cell r="I645">
            <v>2192.0044321158116</v>
          </cell>
          <cell r="J645">
            <v>-60</v>
          </cell>
          <cell r="K645">
            <v>1.524</v>
          </cell>
          <cell r="L645">
            <v>1.524</v>
          </cell>
          <cell r="M645">
            <v>4.0142572795869578</v>
          </cell>
          <cell r="N645">
            <v>-1.0471975511965976</v>
          </cell>
          <cell r="O645">
            <v>0.76200000000000023</v>
          </cell>
        </row>
        <row r="646">
          <cell r="B646" t="str">
            <v>D515598</v>
          </cell>
          <cell r="C646" t="str">
            <v>Interval</v>
          </cell>
          <cell r="D646">
            <v>39.624000000000002</v>
          </cell>
          <cell r="E646">
            <v>41.148000000000003</v>
          </cell>
          <cell r="F646">
            <v>315012.11346459039</v>
          </cell>
          <cell r="G646">
            <v>4986126.4068081183</v>
          </cell>
          <cell r="H646">
            <v>230</v>
          </cell>
          <cell r="I646">
            <v>2190.6846094004441</v>
          </cell>
          <cell r="J646">
            <v>-60</v>
          </cell>
          <cell r="K646">
            <v>1.524</v>
          </cell>
          <cell r="L646">
            <v>1.524</v>
          </cell>
          <cell r="M646">
            <v>4.0142572795869578</v>
          </cell>
          <cell r="N646">
            <v>-1.0471975511965976</v>
          </cell>
          <cell r="O646">
            <v>0.76200000000000023</v>
          </cell>
        </row>
        <row r="647">
          <cell r="B647" t="str">
            <v>D515599</v>
          </cell>
          <cell r="C647" t="str">
            <v>Interval</v>
          </cell>
          <cell r="D647">
            <v>41.148000000000003</v>
          </cell>
          <cell r="E647">
            <v>42.672000000000004</v>
          </cell>
          <cell r="F647">
            <v>315011.52973872476</v>
          </cell>
          <cell r="G647">
            <v>4986125.9170039594</v>
          </cell>
          <cell r="H647">
            <v>230</v>
          </cell>
          <cell r="I647">
            <v>2189.3647866850765</v>
          </cell>
          <cell r="J647">
            <v>-60</v>
          </cell>
          <cell r="K647">
            <v>1.524</v>
          </cell>
          <cell r="L647">
            <v>1.524</v>
          </cell>
          <cell r="M647">
            <v>4.0142572795869578</v>
          </cell>
          <cell r="N647">
            <v>-1.0471975511965976</v>
          </cell>
          <cell r="O647">
            <v>0.76200000000000023</v>
          </cell>
        </row>
        <row r="648">
          <cell r="B648" t="str">
            <v>D515600</v>
          </cell>
          <cell r="C648" t="str">
            <v>Interval</v>
          </cell>
          <cell r="D648">
            <v>42.672000000000004</v>
          </cell>
          <cell r="E648">
            <v>44.196000000000005</v>
          </cell>
          <cell r="F648">
            <v>315010.94601285912</v>
          </cell>
          <cell r="G648">
            <v>4986125.4271998005</v>
          </cell>
          <cell r="H648">
            <v>230</v>
          </cell>
          <cell r="I648">
            <v>2188.044963969709</v>
          </cell>
          <cell r="J648">
            <v>-60</v>
          </cell>
          <cell r="K648">
            <v>1.524</v>
          </cell>
          <cell r="L648">
            <v>1.524</v>
          </cell>
          <cell r="M648">
            <v>4.0142572795869578</v>
          </cell>
          <cell r="N648">
            <v>-1.0471975511965976</v>
          </cell>
          <cell r="O648">
            <v>0.76200000000000023</v>
          </cell>
        </row>
        <row r="649">
          <cell r="B649" t="str">
            <v>D515602</v>
          </cell>
          <cell r="C649" t="str">
            <v>Interval</v>
          </cell>
          <cell r="D649">
            <v>44.196000000000005</v>
          </cell>
          <cell r="E649">
            <v>45.72</v>
          </cell>
          <cell r="F649">
            <v>315010.36228699348</v>
          </cell>
          <cell r="G649">
            <v>4986124.9373956416</v>
          </cell>
          <cell r="H649">
            <v>230</v>
          </cell>
          <cell r="I649">
            <v>2186.7251412543415</v>
          </cell>
          <cell r="J649">
            <v>-60</v>
          </cell>
          <cell r="K649">
            <v>1.524</v>
          </cell>
          <cell r="L649">
            <v>1.524</v>
          </cell>
          <cell r="M649">
            <v>4.0142572795869578</v>
          </cell>
          <cell r="N649">
            <v>-1.0471975511965976</v>
          </cell>
          <cell r="O649">
            <v>0.76200000000000023</v>
          </cell>
        </row>
        <row r="650">
          <cell r="B650" t="str">
            <v>D515603</v>
          </cell>
          <cell r="C650" t="str">
            <v>Interval</v>
          </cell>
          <cell r="D650">
            <v>45.72</v>
          </cell>
          <cell r="E650">
            <v>47.244</v>
          </cell>
          <cell r="F650">
            <v>315009.77856112784</v>
          </cell>
          <cell r="G650">
            <v>4986124.4475914827</v>
          </cell>
          <cell r="H650">
            <v>230</v>
          </cell>
          <cell r="I650">
            <v>2185.4053185389739</v>
          </cell>
          <cell r="J650">
            <v>-60</v>
          </cell>
          <cell r="K650">
            <v>1.524</v>
          </cell>
          <cell r="L650">
            <v>1.524</v>
          </cell>
          <cell r="M650">
            <v>4.0142572795869578</v>
          </cell>
          <cell r="N650">
            <v>-1.0471975511965976</v>
          </cell>
          <cell r="O650">
            <v>0.76200000000000023</v>
          </cell>
        </row>
        <row r="651">
          <cell r="B651" t="str">
            <v>D515604</v>
          </cell>
          <cell r="C651" t="str">
            <v>Interval</v>
          </cell>
          <cell r="D651">
            <v>47.244</v>
          </cell>
          <cell r="E651">
            <v>48.768000000000001</v>
          </cell>
          <cell r="F651">
            <v>315009.1948352622</v>
          </cell>
          <cell r="G651">
            <v>4986123.9577873237</v>
          </cell>
          <cell r="H651">
            <v>230</v>
          </cell>
          <cell r="I651">
            <v>2184.0854958236064</v>
          </cell>
          <cell r="J651">
            <v>-60</v>
          </cell>
          <cell r="K651">
            <v>1.524</v>
          </cell>
          <cell r="L651">
            <v>1.524</v>
          </cell>
          <cell r="M651">
            <v>4.0142572795869578</v>
          </cell>
          <cell r="N651">
            <v>-1.0471975511965976</v>
          </cell>
          <cell r="O651">
            <v>0.76200000000000023</v>
          </cell>
        </row>
        <row r="652">
          <cell r="B652" t="str">
            <v>D515605</v>
          </cell>
          <cell r="C652" t="str">
            <v>Interval</v>
          </cell>
          <cell r="D652">
            <v>48.768000000000001</v>
          </cell>
          <cell r="E652">
            <v>50.292000000000002</v>
          </cell>
          <cell r="F652">
            <v>315008.61110939656</v>
          </cell>
          <cell r="G652">
            <v>4986123.4679831648</v>
          </cell>
          <cell r="H652">
            <v>230</v>
          </cell>
          <cell r="I652">
            <v>2182.7656731082388</v>
          </cell>
          <cell r="J652">
            <v>-60</v>
          </cell>
          <cell r="K652">
            <v>1.524</v>
          </cell>
          <cell r="L652">
            <v>1.524</v>
          </cell>
          <cell r="M652">
            <v>4.0142572795869578</v>
          </cell>
          <cell r="N652">
            <v>-1.0471975511965976</v>
          </cell>
          <cell r="O652">
            <v>0.76200000000000023</v>
          </cell>
        </row>
        <row r="653">
          <cell r="B653" t="str">
            <v>D515606</v>
          </cell>
          <cell r="C653" t="str">
            <v>Interval</v>
          </cell>
          <cell r="D653">
            <v>50.292000000000002</v>
          </cell>
          <cell r="E653">
            <v>51.816000000000003</v>
          </cell>
          <cell r="F653">
            <v>315008.02738353092</v>
          </cell>
          <cell r="G653">
            <v>4986122.9781790059</v>
          </cell>
          <cell r="H653">
            <v>230</v>
          </cell>
          <cell r="I653">
            <v>2181.4458503928713</v>
          </cell>
          <cell r="J653">
            <v>-60</v>
          </cell>
          <cell r="K653">
            <v>1.524</v>
          </cell>
          <cell r="L653">
            <v>1.524</v>
          </cell>
          <cell r="M653">
            <v>4.0142572795869578</v>
          </cell>
          <cell r="N653">
            <v>-1.0471975511965976</v>
          </cell>
          <cell r="O653">
            <v>0.76200000000000023</v>
          </cell>
        </row>
        <row r="654">
          <cell r="B654" t="str">
            <v>D515607</v>
          </cell>
          <cell r="C654" t="str">
            <v>Interval</v>
          </cell>
          <cell r="D654">
            <v>51.816000000000003</v>
          </cell>
          <cell r="E654">
            <v>53.34</v>
          </cell>
          <cell r="F654">
            <v>315007.44365766528</v>
          </cell>
          <cell r="G654">
            <v>4986122.488374847</v>
          </cell>
          <cell r="H654">
            <v>230</v>
          </cell>
          <cell r="I654">
            <v>2180.1260276775038</v>
          </cell>
          <cell r="J654">
            <v>-60</v>
          </cell>
          <cell r="K654">
            <v>1.524</v>
          </cell>
          <cell r="L654">
            <v>1.524</v>
          </cell>
          <cell r="M654">
            <v>4.0142572795869578</v>
          </cell>
          <cell r="N654">
            <v>-1.0471975511965976</v>
          </cell>
          <cell r="O654">
            <v>0.76200000000000023</v>
          </cell>
        </row>
        <row r="655">
          <cell r="B655" t="str">
            <v>D515608</v>
          </cell>
          <cell r="C655" t="str">
            <v>Interval</v>
          </cell>
          <cell r="D655">
            <v>53.34</v>
          </cell>
          <cell r="E655">
            <v>54.864000000000004</v>
          </cell>
          <cell r="F655">
            <v>315006.85993179964</v>
          </cell>
          <cell r="G655">
            <v>4986121.9985706881</v>
          </cell>
          <cell r="H655">
            <v>230</v>
          </cell>
          <cell r="I655">
            <v>2178.8062049621362</v>
          </cell>
          <cell r="J655">
            <v>-60</v>
          </cell>
          <cell r="K655">
            <v>1.524</v>
          </cell>
          <cell r="L655">
            <v>1.524</v>
          </cell>
          <cell r="M655">
            <v>4.0142572795869578</v>
          </cell>
          <cell r="N655">
            <v>-1.0471975511965976</v>
          </cell>
          <cell r="O655">
            <v>0.76200000000000023</v>
          </cell>
        </row>
        <row r="656">
          <cell r="B656" t="str">
            <v>D515609</v>
          </cell>
          <cell r="C656" t="str">
            <v>Interval</v>
          </cell>
          <cell r="D656">
            <v>54.864000000000004</v>
          </cell>
          <cell r="E656">
            <v>56.388000000000005</v>
          </cell>
          <cell r="F656">
            <v>315006.276205934</v>
          </cell>
          <cell r="G656">
            <v>4986121.5087665292</v>
          </cell>
          <cell r="H656">
            <v>230</v>
          </cell>
          <cell r="I656">
            <v>2177.4863822467687</v>
          </cell>
          <cell r="J656">
            <v>-60</v>
          </cell>
          <cell r="K656">
            <v>1.524</v>
          </cell>
          <cell r="L656">
            <v>1.524</v>
          </cell>
          <cell r="M656">
            <v>4.0142572795869578</v>
          </cell>
          <cell r="N656">
            <v>-1.0471975511965976</v>
          </cell>
          <cell r="O656">
            <v>0.76200000000000023</v>
          </cell>
        </row>
        <row r="657">
          <cell r="B657" t="str">
            <v>D515610</v>
          </cell>
          <cell r="C657" t="str">
            <v>Interval</v>
          </cell>
          <cell r="D657">
            <v>56.388000000000005</v>
          </cell>
          <cell r="E657">
            <v>57.912000000000006</v>
          </cell>
          <cell r="F657">
            <v>315005.69248006836</v>
          </cell>
          <cell r="G657">
            <v>4986121.0189623702</v>
          </cell>
          <cell r="H657">
            <v>230</v>
          </cell>
          <cell r="I657">
            <v>2176.1665595314012</v>
          </cell>
          <cell r="J657">
            <v>-60</v>
          </cell>
          <cell r="K657">
            <v>1.524</v>
          </cell>
          <cell r="L657">
            <v>1.524</v>
          </cell>
          <cell r="M657">
            <v>4.0142572795869578</v>
          </cell>
          <cell r="N657">
            <v>-1.0471975511965976</v>
          </cell>
          <cell r="O657">
            <v>0.76200000000000023</v>
          </cell>
        </row>
        <row r="658">
          <cell r="B658" t="str">
            <v>D515611</v>
          </cell>
          <cell r="C658" t="str">
            <v>Interval</v>
          </cell>
          <cell r="D658">
            <v>57.912000000000006</v>
          </cell>
          <cell r="E658">
            <v>59.436</v>
          </cell>
          <cell r="F658">
            <v>315005.10875420272</v>
          </cell>
          <cell r="G658">
            <v>4986120.5291582113</v>
          </cell>
          <cell r="H658">
            <v>230</v>
          </cell>
          <cell r="I658">
            <v>2174.8467368160336</v>
          </cell>
          <cell r="J658">
            <v>-60</v>
          </cell>
          <cell r="K658">
            <v>1.524</v>
          </cell>
          <cell r="L658">
            <v>1.524</v>
          </cell>
          <cell r="M658">
            <v>4.0142572795869578</v>
          </cell>
          <cell r="N658">
            <v>-1.0471975511965976</v>
          </cell>
          <cell r="O658">
            <v>0.76200000000000023</v>
          </cell>
        </row>
        <row r="659">
          <cell r="B659" t="str">
            <v>D515613</v>
          </cell>
          <cell r="C659" t="str">
            <v>Interval</v>
          </cell>
          <cell r="D659">
            <v>59.436</v>
          </cell>
          <cell r="E659">
            <v>60.96</v>
          </cell>
          <cell r="F659">
            <v>315004.52502833708</v>
          </cell>
          <cell r="G659">
            <v>4986120.0393540524</v>
          </cell>
          <cell r="H659">
            <v>230</v>
          </cell>
          <cell r="I659">
            <v>2173.5269141006661</v>
          </cell>
          <cell r="J659">
            <v>-60</v>
          </cell>
          <cell r="K659">
            <v>1.524</v>
          </cell>
          <cell r="L659">
            <v>1.524</v>
          </cell>
          <cell r="M659">
            <v>4.0142572795869578</v>
          </cell>
          <cell r="N659">
            <v>-1.0471975511965976</v>
          </cell>
          <cell r="O659">
            <v>0.76200000000000023</v>
          </cell>
        </row>
        <row r="660">
          <cell r="B660" t="str">
            <v>D515614</v>
          </cell>
          <cell r="C660" t="str">
            <v>Interval</v>
          </cell>
          <cell r="D660">
            <v>60.96</v>
          </cell>
          <cell r="E660">
            <v>62.484000000000002</v>
          </cell>
          <cell r="F660">
            <v>315003.94130247144</v>
          </cell>
          <cell r="G660">
            <v>4986119.5495498935</v>
          </cell>
          <cell r="H660">
            <v>230</v>
          </cell>
          <cell r="I660">
            <v>2172.2070913852986</v>
          </cell>
          <cell r="J660">
            <v>-60</v>
          </cell>
          <cell r="K660">
            <v>1.524</v>
          </cell>
          <cell r="L660">
            <v>1.524</v>
          </cell>
          <cell r="M660">
            <v>4.0142572795869578</v>
          </cell>
          <cell r="N660">
            <v>-1.0471975511965976</v>
          </cell>
          <cell r="O660">
            <v>0.76200000000000023</v>
          </cell>
        </row>
        <row r="661">
          <cell r="B661" t="str">
            <v>D515615</v>
          </cell>
          <cell r="C661" t="str">
            <v>Interval</v>
          </cell>
          <cell r="D661">
            <v>62.484000000000002</v>
          </cell>
          <cell r="E661">
            <v>64.00800000000001</v>
          </cell>
          <cell r="F661">
            <v>315003.35757660581</v>
          </cell>
          <cell r="G661">
            <v>4986119.0597457346</v>
          </cell>
          <cell r="H661">
            <v>230</v>
          </cell>
          <cell r="I661">
            <v>2170.887268669931</v>
          </cell>
          <cell r="J661">
            <v>-60</v>
          </cell>
          <cell r="K661">
            <v>1.524</v>
          </cell>
          <cell r="L661">
            <v>1.524</v>
          </cell>
          <cell r="M661">
            <v>4.0142572795869578</v>
          </cell>
          <cell r="N661">
            <v>-1.0471975511965976</v>
          </cell>
          <cell r="O661">
            <v>0.76200000000000023</v>
          </cell>
        </row>
        <row r="662">
          <cell r="B662" t="str">
            <v>D515616</v>
          </cell>
          <cell r="C662" t="str">
            <v>Interval</v>
          </cell>
          <cell r="D662">
            <v>64.00800000000001</v>
          </cell>
          <cell r="E662">
            <v>65.531999999999996</v>
          </cell>
          <cell r="F662">
            <v>315002.77385074017</v>
          </cell>
          <cell r="G662">
            <v>4986118.5699415756</v>
          </cell>
          <cell r="H662">
            <v>230</v>
          </cell>
          <cell r="I662">
            <v>2169.5674459545635</v>
          </cell>
          <cell r="J662">
            <v>-60</v>
          </cell>
          <cell r="K662">
            <v>1.524</v>
          </cell>
          <cell r="L662">
            <v>1.524</v>
          </cell>
          <cell r="M662">
            <v>4.0142572795869578</v>
          </cell>
          <cell r="N662">
            <v>-1.0471975511965976</v>
          </cell>
          <cell r="O662">
            <v>0.76200000000000023</v>
          </cell>
        </row>
        <row r="663">
          <cell r="B663" t="str">
            <v>D515617</v>
          </cell>
          <cell r="C663" t="str">
            <v>Interval</v>
          </cell>
          <cell r="D663">
            <v>65.531999999999996</v>
          </cell>
          <cell r="E663">
            <v>67.055999999999997</v>
          </cell>
          <cell r="F663">
            <v>315002.19012487453</v>
          </cell>
          <cell r="G663">
            <v>4986118.0801374167</v>
          </cell>
          <cell r="H663">
            <v>230</v>
          </cell>
          <cell r="I663">
            <v>2168.2476232391959</v>
          </cell>
          <cell r="J663">
            <v>-60</v>
          </cell>
          <cell r="K663">
            <v>1.524</v>
          </cell>
          <cell r="L663">
            <v>1.524</v>
          </cell>
          <cell r="M663">
            <v>4.0142572795869578</v>
          </cell>
          <cell r="N663">
            <v>-1.0471975511965976</v>
          </cell>
          <cell r="O663">
            <v>0.76200000000000023</v>
          </cell>
        </row>
        <row r="664">
          <cell r="B664" t="str">
            <v>D515618</v>
          </cell>
          <cell r="C664" t="str">
            <v>Interval</v>
          </cell>
          <cell r="D664">
            <v>67.055999999999997</v>
          </cell>
          <cell r="E664">
            <v>68.58</v>
          </cell>
          <cell r="F664">
            <v>315001.60639900889</v>
          </cell>
          <cell r="G664">
            <v>4986117.5903332578</v>
          </cell>
          <cell r="H664">
            <v>230</v>
          </cell>
          <cell r="I664">
            <v>2166.9278005238284</v>
          </cell>
          <cell r="J664">
            <v>-60</v>
          </cell>
          <cell r="K664">
            <v>1.524</v>
          </cell>
          <cell r="L664">
            <v>1.524</v>
          </cell>
          <cell r="M664">
            <v>4.0142572795869578</v>
          </cell>
          <cell r="N664">
            <v>-1.0471975511965976</v>
          </cell>
          <cell r="O664">
            <v>0.76200000000000023</v>
          </cell>
        </row>
        <row r="665">
          <cell r="B665" t="str">
            <v>D515619</v>
          </cell>
          <cell r="C665" t="str">
            <v>Interval</v>
          </cell>
          <cell r="D665">
            <v>68.58</v>
          </cell>
          <cell r="E665">
            <v>70.103999999999999</v>
          </cell>
          <cell r="F665">
            <v>315001.02267314325</v>
          </cell>
          <cell r="G665">
            <v>4986117.1005290989</v>
          </cell>
          <cell r="H665">
            <v>230</v>
          </cell>
          <cell r="I665">
            <v>2165.6079778084609</v>
          </cell>
          <cell r="J665">
            <v>-60</v>
          </cell>
          <cell r="K665">
            <v>1.524</v>
          </cell>
          <cell r="L665">
            <v>1.524</v>
          </cell>
          <cell r="M665">
            <v>4.0142572795869578</v>
          </cell>
          <cell r="N665">
            <v>-1.0471975511965976</v>
          </cell>
          <cell r="O665">
            <v>0.76200000000000023</v>
          </cell>
        </row>
        <row r="666">
          <cell r="B666" t="str">
            <v>D515620</v>
          </cell>
          <cell r="C666" t="str">
            <v>Interval</v>
          </cell>
          <cell r="D666">
            <v>70.103999999999999</v>
          </cell>
          <cell r="E666">
            <v>71.628</v>
          </cell>
          <cell r="F666">
            <v>315000.43894727761</v>
          </cell>
          <cell r="G666">
            <v>4986116.61072494</v>
          </cell>
          <cell r="H666">
            <v>230</v>
          </cell>
          <cell r="I666">
            <v>2164.2881550930933</v>
          </cell>
          <cell r="J666">
            <v>-60</v>
          </cell>
          <cell r="K666">
            <v>1.524</v>
          </cell>
          <cell r="L666">
            <v>1.524</v>
          </cell>
          <cell r="M666">
            <v>4.0142572795869578</v>
          </cell>
          <cell r="N666">
            <v>-1.0471975511965976</v>
          </cell>
          <cell r="O666">
            <v>0.76200000000000023</v>
          </cell>
        </row>
        <row r="667">
          <cell r="B667" t="str">
            <v>D515621</v>
          </cell>
          <cell r="C667" t="str">
            <v>Interval</v>
          </cell>
          <cell r="D667">
            <v>71.628</v>
          </cell>
          <cell r="E667">
            <v>73.152000000000001</v>
          </cell>
          <cell r="F667">
            <v>314999.85522141197</v>
          </cell>
          <cell r="G667">
            <v>4986116.120920781</v>
          </cell>
          <cell r="H667">
            <v>230</v>
          </cell>
          <cell r="I667">
            <v>2162.9683323777258</v>
          </cell>
          <cell r="J667">
            <v>-60</v>
          </cell>
          <cell r="K667">
            <v>1.524</v>
          </cell>
          <cell r="L667">
            <v>1.524</v>
          </cell>
          <cell r="M667">
            <v>4.0142572795869578</v>
          </cell>
          <cell r="N667">
            <v>-1.0471975511965976</v>
          </cell>
          <cell r="O667">
            <v>0.76200000000000023</v>
          </cell>
        </row>
        <row r="668">
          <cell r="B668" t="str">
            <v>D515622</v>
          </cell>
          <cell r="C668" t="str">
            <v>Interval</v>
          </cell>
          <cell r="D668">
            <v>73.152000000000001</v>
          </cell>
          <cell r="E668">
            <v>74.676000000000002</v>
          </cell>
          <cell r="F668">
            <v>314999.27149554633</v>
          </cell>
          <cell r="G668">
            <v>4986115.6311166221</v>
          </cell>
          <cell r="H668">
            <v>230</v>
          </cell>
          <cell r="I668">
            <v>2161.6485096623583</v>
          </cell>
          <cell r="J668">
            <v>-60</v>
          </cell>
          <cell r="K668">
            <v>1.524</v>
          </cell>
          <cell r="L668">
            <v>1.524</v>
          </cell>
          <cell r="M668">
            <v>4.0142572795869578</v>
          </cell>
          <cell r="N668">
            <v>-1.0471975511965976</v>
          </cell>
          <cell r="O668">
            <v>0.76200000000000023</v>
          </cell>
        </row>
        <row r="669">
          <cell r="B669" t="str">
            <v>D515624</v>
          </cell>
          <cell r="C669" t="str">
            <v>Interval</v>
          </cell>
          <cell r="D669">
            <v>74.676000000000002</v>
          </cell>
          <cell r="E669">
            <v>76.2</v>
          </cell>
          <cell r="F669">
            <v>314998.68776968069</v>
          </cell>
          <cell r="G669">
            <v>4986115.1413124632</v>
          </cell>
          <cell r="H669">
            <v>230</v>
          </cell>
          <cell r="I669">
            <v>2160.3286869469907</v>
          </cell>
          <cell r="J669">
            <v>-60</v>
          </cell>
          <cell r="K669">
            <v>1.524</v>
          </cell>
          <cell r="L669">
            <v>1.524</v>
          </cell>
          <cell r="M669">
            <v>4.0142572795869578</v>
          </cell>
          <cell r="N669">
            <v>-1.0471975511965976</v>
          </cell>
          <cell r="O669">
            <v>0.76200000000000023</v>
          </cell>
        </row>
        <row r="670">
          <cell r="B670" t="str">
            <v>D515625</v>
          </cell>
          <cell r="C670" t="str">
            <v>Interval</v>
          </cell>
          <cell r="D670">
            <v>76.2</v>
          </cell>
          <cell r="E670">
            <v>77.724000000000004</v>
          </cell>
          <cell r="F670">
            <v>314998.10404381505</v>
          </cell>
          <cell r="G670">
            <v>4986114.6515083043</v>
          </cell>
          <cell r="H670">
            <v>230</v>
          </cell>
          <cell r="I670">
            <v>2159.0088642316232</v>
          </cell>
          <cell r="J670">
            <v>-60</v>
          </cell>
          <cell r="K670">
            <v>1.524</v>
          </cell>
          <cell r="L670">
            <v>1.524</v>
          </cell>
          <cell r="M670">
            <v>4.0142572795869578</v>
          </cell>
          <cell r="N670">
            <v>-1.0471975511965976</v>
          </cell>
          <cell r="O670">
            <v>0.76200000000000023</v>
          </cell>
        </row>
        <row r="671">
          <cell r="B671" t="str">
            <v>D515626</v>
          </cell>
          <cell r="C671" t="str">
            <v>Interval</v>
          </cell>
          <cell r="D671">
            <v>77.724000000000004</v>
          </cell>
          <cell r="E671">
            <v>79.248000000000005</v>
          </cell>
          <cell r="F671">
            <v>314997.52031794941</v>
          </cell>
          <cell r="G671">
            <v>4986114.1617041454</v>
          </cell>
          <cell r="H671">
            <v>230</v>
          </cell>
          <cell r="I671">
            <v>2157.6890415162557</v>
          </cell>
          <cell r="J671">
            <v>-60</v>
          </cell>
          <cell r="K671">
            <v>1.524</v>
          </cell>
          <cell r="L671">
            <v>1.524</v>
          </cell>
          <cell r="M671">
            <v>4.0142572795869578</v>
          </cell>
          <cell r="N671">
            <v>-1.0471975511965976</v>
          </cell>
          <cell r="O671">
            <v>0.76200000000000023</v>
          </cell>
        </row>
        <row r="672">
          <cell r="B672" t="str">
            <v>D515627</v>
          </cell>
          <cell r="C672" t="str">
            <v>Interval</v>
          </cell>
          <cell r="D672">
            <v>79.248000000000005</v>
          </cell>
          <cell r="E672">
            <v>80.772000000000006</v>
          </cell>
          <cell r="F672">
            <v>314996.93659208377</v>
          </cell>
          <cell r="G672">
            <v>4986113.6718999865</v>
          </cell>
          <cell r="H672">
            <v>230</v>
          </cell>
          <cell r="I672">
            <v>2156.3692188008881</v>
          </cell>
          <cell r="J672">
            <v>-60</v>
          </cell>
          <cell r="K672">
            <v>1.524</v>
          </cell>
          <cell r="L672">
            <v>1.524</v>
          </cell>
          <cell r="M672">
            <v>4.0142572795869578</v>
          </cell>
          <cell r="N672">
            <v>-1.0471975511965976</v>
          </cell>
          <cell r="O672">
            <v>0.76200000000000023</v>
          </cell>
        </row>
        <row r="673">
          <cell r="B673" t="str">
            <v>D515628</v>
          </cell>
          <cell r="C673" t="str">
            <v>Interval</v>
          </cell>
          <cell r="D673">
            <v>80.772000000000006</v>
          </cell>
          <cell r="E673">
            <v>82.296000000000006</v>
          </cell>
          <cell r="F673">
            <v>314996.35286621813</v>
          </cell>
          <cell r="G673">
            <v>4986113.1820958275</v>
          </cell>
          <cell r="H673">
            <v>230</v>
          </cell>
          <cell r="I673">
            <v>2155.0493960855206</v>
          </cell>
          <cell r="J673">
            <v>-60</v>
          </cell>
          <cell r="K673">
            <v>1.524</v>
          </cell>
          <cell r="L673">
            <v>1.524</v>
          </cell>
          <cell r="M673">
            <v>4.0142572795869578</v>
          </cell>
          <cell r="N673">
            <v>-1.0471975511965976</v>
          </cell>
          <cell r="O673">
            <v>0.76200000000000023</v>
          </cell>
        </row>
        <row r="674">
          <cell r="B674" t="str">
            <v>D515629</v>
          </cell>
          <cell r="C674" t="str">
            <v>Interval</v>
          </cell>
          <cell r="D674">
            <v>82.296000000000006</v>
          </cell>
          <cell r="E674">
            <v>83.820000000000007</v>
          </cell>
          <cell r="F674">
            <v>314995.7691403525</v>
          </cell>
          <cell r="G674">
            <v>4986112.6922916686</v>
          </cell>
          <cell r="H674">
            <v>230</v>
          </cell>
          <cell r="I674">
            <v>2153.729573370153</v>
          </cell>
          <cell r="J674">
            <v>-60</v>
          </cell>
          <cell r="K674">
            <v>1.524</v>
          </cell>
          <cell r="L674">
            <v>1.524</v>
          </cell>
          <cell r="M674">
            <v>4.0142572795869578</v>
          </cell>
          <cell r="N674">
            <v>-1.0471975511965976</v>
          </cell>
          <cell r="O674">
            <v>0.76200000000000023</v>
          </cell>
        </row>
        <row r="675">
          <cell r="B675" t="str">
            <v>D515630</v>
          </cell>
          <cell r="C675" t="str">
            <v>Interval</v>
          </cell>
          <cell r="D675">
            <v>83.820000000000007</v>
          </cell>
          <cell r="E675">
            <v>85.344000000000008</v>
          </cell>
          <cell r="F675">
            <v>314995.18541448686</v>
          </cell>
          <cell r="G675">
            <v>4986112.2024875097</v>
          </cell>
          <cell r="H675">
            <v>230</v>
          </cell>
          <cell r="I675">
            <v>2152.4097506547855</v>
          </cell>
          <cell r="J675">
            <v>-60</v>
          </cell>
          <cell r="K675">
            <v>1.524</v>
          </cell>
          <cell r="L675">
            <v>1.524</v>
          </cell>
          <cell r="M675">
            <v>4.0142572795869578</v>
          </cell>
          <cell r="N675">
            <v>-1.0471975511965976</v>
          </cell>
          <cell r="O675">
            <v>0.76200000000000023</v>
          </cell>
        </row>
        <row r="676">
          <cell r="B676" t="str">
            <v>D515631</v>
          </cell>
          <cell r="C676" t="str">
            <v>Interval</v>
          </cell>
          <cell r="D676">
            <v>85.344000000000008</v>
          </cell>
          <cell r="E676">
            <v>86.868000000000009</v>
          </cell>
          <cell r="F676">
            <v>314994.60168862122</v>
          </cell>
          <cell r="G676">
            <v>4986111.7126833508</v>
          </cell>
          <cell r="H676">
            <v>230</v>
          </cell>
          <cell r="I676">
            <v>2151.089927939418</v>
          </cell>
          <cell r="J676">
            <v>-60</v>
          </cell>
          <cell r="K676">
            <v>1.524</v>
          </cell>
          <cell r="L676">
            <v>1.524</v>
          </cell>
          <cell r="M676">
            <v>4.0142572795869578</v>
          </cell>
          <cell r="N676">
            <v>-1.0471975511965976</v>
          </cell>
          <cell r="O676">
            <v>0.76200000000000023</v>
          </cell>
        </row>
        <row r="677">
          <cell r="B677" t="str">
            <v>D515632</v>
          </cell>
          <cell r="C677" t="str">
            <v>Interval</v>
          </cell>
          <cell r="D677">
            <v>86.868000000000009</v>
          </cell>
          <cell r="E677">
            <v>88.39200000000001</v>
          </cell>
          <cell r="F677">
            <v>314994.01796275558</v>
          </cell>
          <cell r="G677">
            <v>4986111.2228791919</v>
          </cell>
          <cell r="H677">
            <v>230</v>
          </cell>
          <cell r="I677">
            <v>2149.7701052240504</v>
          </cell>
          <cell r="J677">
            <v>-60</v>
          </cell>
          <cell r="K677">
            <v>1.524</v>
          </cell>
          <cell r="L677">
            <v>1.524</v>
          </cell>
          <cell r="M677">
            <v>4.0142572795869578</v>
          </cell>
          <cell r="N677">
            <v>-1.0471975511965976</v>
          </cell>
          <cell r="O677">
            <v>0.76200000000000023</v>
          </cell>
        </row>
        <row r="678">
          <cell r="B678" t="str">
            <v>D515633</v>
          </cell>
          <cell r="C678" t="str">
            <v>Interval</v>
          </cell>
          <cell r="D678">
            <v>88.39200000000001</v>
          </cell>
          <cell r="E678">
            <v>89.916000000000011</v>
          </cell>
          <cell r="F678">
            <v>314993.43423688994</v>
          </cell>
          <cell r="G678">
            <v>4986110.7330750329</v>
          </cell>
          <cell r="H678">
            <v>230</v>
          </cell>
          <cell r="I678">
            <v>2148.4502825086829</v>
          </cell>
          <cell r="J678">
            <v>-60</v>
          </cell>
          <cell r="K678">
            <v>1.524</v>
          </cell>
          <cell r="L678">
            <v>1.524</v>
          </cell>
          <cell r="M678">
            <v>4.0142572795869578</v>
          </cell>
          <cell r="N678">
            <v>-1.0471975511965976</v>
          </cell>
          <cell r="O678">
            <v>0.76200000000000023</v>
          </cell>
        </row>
        <row r="679">
          <cell r="B679" t="str">
            <v>D515635</v>
          </cell>
          <cell r="C679" t="str">
            <v>Interval</v>
          </cell>
          <cell r="D679">
            <v>89.916000000000011</v>
          </cell>
          <cell r="E679">
            <v>91.44</v>
          </cell>
          <cell r="F679">
            <v>314992.8505110243</v>
          </cell>
          <cell r="G679">
            <v>4986110.243270874</v>
          </cell>
          <cell r="H679">
            <v>230</v>
          </cell>
          <cell r="I679">
            <v>2147.1304597933154</v>
          </cell>
          <cell r="J679">
            <v>-60</v>
          </cell>
          <cell r="K679">
            <v>1.524</v>
          </cell>
          <cell r="L679">
            <v>1.524</v>
          </cell>
          <cell r="M679">
            <v>4.0142572795869578</v>
          </cell>
          <cell r="N679">
            <v>-1.0471975511965976</v>
          </cell>
          <cell r="O679">
            <v>0.76200000000000023</v>
          </cell>
        </row>
        <row r="680">
          <cell r="B680" t="str">
            <v>D515636</v>
          </cell>
          <cell r="C680" t="str">
            <v>Interval</v>
          </cell>
          <cell r="D680">
            <v>91.44</v>
          </cell>
          <cell r="E680">
            <v>92.963999999999999</v>
          </cell>
          <cell r="F680">
            <v>314992.26678515866</v>
          </cell>
          <cell r="G680">
            <v>4986109.7534667151</v>
          </cell>
          <cell r="H680">
            <v>230</v>
          </cell>
          <cell r="I680">
            <v>2145.8106370779478</v>
          </cell>
          <cell r="J680">
            <v>-60</v>
          </cell>
          <cell r="K680">
            <v>1.524</v>
          </cell>
          <cell r="L680">
            <v>1.524</v>
          </cell>
          <cell r="M680">
            <v>4.0142572795869578</v>
          </cell>
          <cell r="N680">
            <v>-1.0471975511965976</v>
          </cell>
          <cell r="O680">
            <v>0.76200000000000023</v>
          </cell>
        </row>
        <row r="681">
          <cell r="B681" t="str">
            <v>D515637</v>
          </cell>
          <cell r="C681" t="str">
            <v>Interval</v>
          </cell>
          <cell r="D681">
            <v>92.963999999999999</v>
          </cell>
          <cell r="E681">
            <v>94.488</v>
          </cell>
          <cell r="F681">
            <v>314991.68305929302</v>
          </cell>
          <cell r="G681">
            <v>4986109.2636625562</v>
          </cell>
          <cell r="H681">
            <v>230</v>
          </cell>
          <cell r="I681">
            <v>2144.4908143625803</v>
          </cell>
          <cell r="J681">
            <v>-60</v>
          </cell>
          <cell r="K681">
            <v>1.524</v>
          </cell>
          <cell r="L681">
            <v>1.524</v>
          </cell>
          <cell r="M681">
            <v>4.0142572795869578</v>
          </cell>
          <cell r="N681">
            <v>-1.0471975511965976</v>
          </cell>
          <cell r="O681">
            <v>0.76200000000000023</v>
          </cell>
        </row>
        <row r="682">
          <cell r="B682" t="str">
            <v>D515638</v>
          </cell>
          <cell r="C682" t="str">
            <v>Interval</v>
          </cell>
          <cell r="D682">
            <v>94.488</v>
          </cell>
          <cell r="E682">
            <v>96.012</v>
          </cell>
          <cell r="F682">
            <v>314991.09933342738</v>
          </cell>
          <cell r="G682">
            <v>4986108.7738583973</v>
          </cell>
          <cell r="H682">
            <v>230</v>
          </cell>
          <cell r="I682">
            <v>2143.1709916472128</v>
          </cell>
          <cell r="J682">
            <v>-60</v>
          </cell>
          <cell r="K682">
            <v>1.524</v>
          </cell>
          <cell r="L682">
            <v>1.524</v>
          </cell>
          <cell r="M682">
            <v>4.0142572795869578</v>
          </cell>
          <cell r="N682">
            <v>-1.0471975511965976</v>
          </cell>
          <cell r="O682">
            <v>0.76200000000000023</v>
          </cell>
        </row>
        <row r="683">
          <cell r="B683" t="str">
            <v>D515639</v>
          </cell>
          <cell r="C683" t="str">
            <v>Interval</v>
          </cell>
          <cell r="D683">
            <v>96.012</v>
          </cell>
          <cell r="E683">
            <v>97.536000000000001</v>
          </cell>
          <cell r="F683">
            <v>314990.51560756174</v>
          </cell>
          <cell r="G683">
            <v>4986108.2840542383</v>
          </cell>
          <cell r="H683">
            <v>230</v>
          </cell>
          <cell r="I683">
            <v>2141.8511689318452</v>
          </cell>
          <cell r="J683">
            <v>-60</v>
          </cell>
          <cell r="K683">
            <v>1.524</v>
          </cell>
          <cell r="L683">
            <v>1.524</v>
          </cell>
          <cell r="M683">
            <v>4.0142572795869578</v>
          </cell>
          <cell r="N683">
            <v>-1.0471975511965976</v>
          </cell>
          <cell r="O683">
            <v>0.76200000000000023</v>
          </cell>
        </row>
        <row r="684">
          <cell r="B684" t="str">
            <v>D515640</v>
          </cell>
          <cell r="C684" t="str">
            <v>Interval</v>
          </cell>
          <cell r="D684">
            <v>97.536000000000001</v>
          </cell>
          <cell r="E684">
            <v>99.06</v>
          </cell>
          <cell r="F684">
            <v>314989.9318816961</v>
          </cell>
          <cell r="G684">
            <v>4986107.7942500794</v>
          </cell>
          <cell r="H684">
            <v>230</v>
          </cell>
          <cell r="I684">
            <v>2140.5313462164777</v>
          </cell>
          <cell r="J684">
            <v>-60</v>
          </cell>
          <cell r="K684">
            <v>1.524</v>
          </cell>
          <cell r="L684">
            <v>1.524</v>
          </cell>
          <cell r="M684">
            <v>4.0142572795869578</v>
          </cell>
          <cell r="N684">
            <v>-1.0471975511965976</v>
          </cell>
          <cell r="O684">
            <v>0.76200000000000023</v>
          </cell>
        </row>
        <row r="685">
          <cell r="B685" t="str">
            <v>D515641</v>
          </cell>
          <cell r="C685" t="str">
            <v>Interval</v>
          </cell>
          <cell r="D685">
            <v>99.06</v>
          </cell>
          <cell r="E685">
            <v>100.584</v>
          </cell>
          <cell r="F685">
            <v>314989.34815583046</v>
          </cell>
          <cell r="G685">
            <v>4986107.3044459205</v>
          </cell>
          <cell r="H685">
            <v>230</v>
          </cell>
          <cell r="I685">
            <v>2139.2115235011102</v>
          </cell>
          <cell r="J685">
            <v>-60</v>
          </cell>
          <cell r="K685">
            <v>1.524</v>
          </cell>
          <cell r="L685">
            <v>1.524</v>
          </cell>
          <cell r="M685">
            <v>4.0142572795869578</v>
          </cell>
          <cell r="N685">
            <v>-1.0471975511965976</v>
          </cell>
          <cell r="O685">
            <v>0.76200000000000023</v>
          </cell>
        </row>
        <row r="686">
          <cell r="B686" t="str">
            <v>D515642</v>
          </cell>
          <cell r="C686" t="str">
            <v>Interval</v>
          </cell>
          <cell r="D686">
            <v>100.584</v>
          </cell>
          <cell r="E686">
            <v>102.108</v>
          </cell>
          <cell r="F686">
            <v>314988.76442996482</v>
          </cell>
          <cell r="G686">
            <v>4986106.8146417616</v>
          </cell>
          <cell r="H686">
            <v>230</v>
          </cell>
          <cell r="I686">
            <v>2137.8917007857426</v>
          </cell>
          <cell r="J686">
            <v>-60</v>
          </cell>
          <cell r="K686">
            <v>1.524</v>
          </cell>
          <cell r="L686">
            <v>1.524</v>
          </cell>
          <cell r="M686">
            <v>4.0142572795869578</v>
          </cell>
          <cell r="N686">
            <v>-1.0471975511965976</v>
          </cell>
          <cell r="O686">
            <v>0.76200000000000023</v>
          </cell>
        </row>
        <row r="687">
          <cell r="B687" t="str">
            <v>D515643</v>
          </cell>
          <cell r="C687" t="str">
            <v>Interval</v>
          </cell>
          <cell r="D687">
            <v>102.108</v>
          </cell>
          <cell r="E687">
            <v>103.63200000000001</v>
          </cell>
          <cell r="F687">
            <v>314988.18070409918</v>
          </cell>
          <cell r="G687">
            <v>4986106.3248376027</v>
          </cell>
          <cell r="H687">
            <v>230</v>
          </cell>
          <cell r="I687">
            <v>2136.5718780703751</v>
          </cell>
          <cell r="J687">
            <v>-60</v>
          </cell>
          <cell r="K687">
            <v>1.524</v>
          </cell>
          <cell r="L687">
            <v>1.524</v>
          </cell>
          <cell r="M687">
            <v>4.0142572795869578</v>
          </cell>
          <cell r="N687">
            <v>-1.0471975511965976</v>
          </cell>
          <cell r="O687">
            <v>0.76200000000000023</v>
          </cell>
        </row>
        <row r="688">
          <cell r="B688" t="str">
            <v>D515644</v>
          </cell>
          <cell r="C688" t="str">
            <v>Interval</v>
          </cell>
          <cell r="D688">
            <v>103.63200000000001</v>
          </cell>
          <cell r="E688">
            <v>105.15600000000001</v>
          </cell>
          <cell r="F688">
            <v>314987.59697823355</v>
          </cell>
          <cell r="G688">
            <v>4986105.8350334438</v>
          </cell>
          <cell r="H688">
            <v>230</v>
          </cell>
          <cell r="I688">
            <v>2135.2520553550075</v>
          </cell>
          <cell r="J688">
            <v>-60</v>
          </cell>
          <cell r="K688">
            <v>1.524</v>
          </cell>
          <cell r="L688">
            <v>1.524</v>
          </cell>
          <cell r="M688">
            <v>4.0142572795869578</v>
          </cell>
          <cell r="N688">
            <v>-1.0471975511965976</v>
          </cell>
          <cell r="O688">
            <v>0.76200000000000023</v>
          </cell>
        </row>
        <row r="689">
          <cell r="B689" t="str">
            <v>D515645</v>
          </cell>
          <cell r="C689" t="str">
            <v>Interval</v>
          </cell>
          <cell r="D689">
            <v>105.15600000000001</v>
          </cell>
          <cell r="E689">
            <v>106.68</v>
          </cell>
          <cell r="F689">
            <v>314987.01325236791</v>
          </cell>
          <cell r="G689">
            <v>4986105.3452292848</v>
          </cell>
          <cell r="H689">
            <v>230</v>
          </cell>
          <cell r="I689">
            <v>2133.93223263964</v>
          </cell>
          <cell r="J689">
            <v>-60</v>
          </cell>
          <cell r="K689">
            <v>1.524</v>
          </cell>
          <cell r="L689">
            <v>1.524</v>
          </cell>
          <cell r="M689">
            <v>4.0142572795869578</v>
          </cell>
          <cell r="N689">
            <v>-1.0471975511965976</v>
          </cell>
          <cell r="O689">
            <v>0.76200000000000023</v>
          </cell>
        </row>
        <row r="690">
          <cell r="B690" t="str">
            <v>D515647</v>
          </cell>
          <cell r="C690" t="str">
            <v>Interval</v>
          </cell>
          <cell r="D690">
            <v>106.68</v>
          </cell>
          <cell r="E690">
            <v>108.20400000000001</v>
          </cell>
          <cell r="F690">
            <v>314986.42952650227</v>
          </cell>
          <cell r="G690">
            <v>4986104.8554251259</v>
          </cell>
          <cell r="H690">
            <v>230</v>
          </cell>
          <cell r="I690">
            <v>2132.6124099242725</v>
          </cell>
          <cell r="J690">
            <v>-60</v>
          </cell>
          <cell r="K690">
            <v>1.524</v>
          </cell>
          <cell r="L690">
            <v>1.524</v>
          </cell>
          <cell r="M690">
            <v>4.0142572795869578</v>
          </cell>
          <cell r="N690">
            <v>-1.0471975511965976</v>
          </cell>
          <cell r="O690">
            <v>0.76200000000000023</v>
          </cell>
        </row>
        <row r="691">
          <cell r="B691" t="str">
            <v>D515648</v>
          </cell>
          <cell r="C691" t="str">
            <v>Interval</v>
          </cell>
          <cell r="D691">
            <v>108.20400000000001</v>
          </cell>
          <cell r="E691">
            <v>109.72800000000001</v>
          </cell>
          <cell r="F691">
            <v>314985.84580063663</v>
          </cell>
          <cell r="G691">
            <v>4986104.365620967</v>
          </cell>
          <cell r="H691">
            <v>230</v>
          </cell>
          <cell r="I691">
            <v>2131.2925872089049</v>
          </cell>
          <cell r="J691">
            <v>-60</v>
          </cell>
          <cell r="K691">
            <v>1.524</v>
          </cell>
          <cell r="L691">
            <v>1.524</v>
          </cell>
          <cell r="M691">
            <v>4.0142572795869578</v>
          </cell>
          <cell r="N691">
            <v>-1.0471975511965976</v>
          </cell>
          <cell r="O691">
            <v>0.76200000000000023</v>
          </cell>
        </row>
        <row r="692">
          <cell r="B692" t="str">
            <v>D515649</v>
          </cell>
          <cell r="C692" t="str">
            <v>Interval</v>
          </cell>
          <cell r="D692">
            <v>109.72800000000001</v>
          </cell>
          <cell r="E692">
            <v>111.25200000000001</v>
          </cell>
          <cell r="F692">
            <v>314985.26207477099</v>
          </cell>
          <cell r="G692">
            <v>4986103.8758168081</v>
          </cell>
          <cell r="H692">
            <v>230</v>
          </cell>
          <cell r="I692">
            <v>2129.9727644935374</v>
          </cell>
          <cell r="J692">
            <v>-60</v>
          </cell>
          <cell r="K692">
            <v>1.524</v>
          </cell>
          <cell r="L692">
            <v>1.524</v>
          </cell>
          <cell r="M692">
            <v>4.0142572795869578</v>
          </cell>
          <cell r="N692">
            <v>-1.0471975511965976</v>
          </cell>
          <cell r="O692">
            <v>0.76200000000000023</v>
          </cell>
        </row>
        <row r="693">
          <cell r="B693" t="str">
            <v>D515650</v>
          </cell>
          <cell r="C693" t="str">
            <v>Interval</v>
          </cell>
          <cell r="D693">
            <v>111.25200000000001</v>
          </cell>
          <cell r="E693">
            <v>112.77600000000001</v>
          </cell>
          <cell r="F693">
            <v>314984.67834890535</v>
          </cell>
          <cell r="G693">
            <v>4986103.3860126492</v>
          </cell>
          <cell r="H693">
            <v>230</v>
          </cell>
          <cell r="I693">
            <v>2128.6529417781699</v>
          </cell>
          <cell r="J693">
            <v>-60</v>
          </cell>
          <cell r="K693">
            <v>1.524</v>
          </cell>
          <cell r="L693">
            <v>1.524</v>
          </cell>
          <cell r="M693">
            <v>4.0142572795869578</v>
          </cell>
          <cell r="N693">
            <v>-1.0471975511965976</v>
          </cell>
          <cell r="O693">
            <v>0.76200000000000023</v>
          </cell>
        </row>
        <row r="694">
          <cell r="B694" t="str">
            <v>D515651</v>
          </cell>
          <cell r="C694" t="str">
            <v>Interval</v>
          </cell>
          <cell r="D694">
            <v>112.77600000000001</v>
          </cell>
          <cell r="E694">
            <v>114.30000000000001</v>
          </cell>
          <cell r="F694">
            <v>314984.09462303971</v>
          </cell>
          <cell r="G694">
            <v>4986102.8962084902</v>
          </cell>
          <cell r="H694">
            <v>230</v>
          </cell>
          <cell r="I694">
            <v>2127.3331190628023</v>
          </cell>
          <cell r="J694">
            <v>-60</v>
          </cell>
          <cell r="K694">
            <v>1.524</v>
          </cell>
          <cell r="L694">
            <v>1.524</v>
          </cell>
          <cell r="M694">
            <v>4.0142572795869578</v>
          </cell>
          <cell r="N694">
            <v>-1.0471975511965976</v>
          </cell>
          <cell r="O694">
            <v>0.76200000000000023</v>
          </cell>
        </row>
        <row r="695">
          <cell r="B695" t="str">
            <v>D515652</v>
          </cell>
          <cell r="C695" t="str">
            <v>Interval</v>
          </cell>
          <cell r="D695">
            <v>114.30000000000001</v>
          </cell>
          <cell r="E695">
            <v>115.82400000000001</v>
          </cell>
          <cell r="F695">
            <v>314983.51089717407</v>
          </cell>
          <cell r="G695">
            <v>4986102.4064043313</v>
          </cell>
          <cell r="H695">
            <v>230</v>
          </cell>
          <cell r="I695">
            <v>2126.0132963474348</v>
          </cell>
          <cell r="J695">
            <v>-60</v>
          </cell>
          <cell r="K695">
            <v>1.524</v>
          </cell>
          <cell r="L695">
            <v>1.524</v>
          </cell>
          <cell r="M695">
            <v>4.0142572795869578</v>
          </cell>
          <cell r="N695">
            <v>-1.0471975511965976</v>
          </cell>
          <cell r="O695">
            <v>0.76200000000000023</v>
          </cell>
        </row>
        <row r="696">
          <cell r="B696" t="str">
            <v>D515653</v>
          </cell>
          <cell r="C696" t="str">
            <v>Interval</v>
          </cell>
          <cell r="D696">
            <v>115.82400000000001</v>
          </cell>
          <cell r="E696">
            <v>117.348</v>
          </cell>
          <cell r="F696">
            <v>314982.92717130843</v>
          </cell>
          <cell r="G696">
            <v>4986101.9166001724</v>
          </cell>
          <cell r="H696">
            <v>230</v>
          </cell>
          <cell r="I696">
            <v>2124.6934736320673</v>
          </cell>
          <cell r="J696">
            <v>-60</v>
          </cell>
          <cell r="K696">
            <v>1.524</v>
          </cell>
          <cell r="L696">
            <v>1.524</v>
          </cell>
          <cell r="M696">
            <v>4.0142572795869578</v>
          </cell>
          <cell r="N696">
            <v>-1.0471975511965976</v>
          </cell>
          <cell r="O696">
            <v>0.76200000000000023</v>
          </cell>
        </row>
        <row r="697">
          <cell r="B697" t="str">
            <v>D515654</v>
          </cell>
          <cell r="C697" t="str">
            <v>Interval</v>
          </cell>
          <cell r="D697">
            <v>117.348</v>
          </cell>
          <cell r="E697">
            <v>118.872</v>
          </cell>
          <cell r="F697">
            <v>314982.34344544279</v>
          </cell>
          <cell r="G697">
            <v>4986101.4267960135</v>
          </cell>
          <cell r="H697">
            <v>230</v>
          </cell>
          <cell r="I697">
            <v>2123.3736509166997</v>
          </cell>
          <cell r="J697">
            <v>-60</v>
          </cell>
          <cell r="K697">
            <v>1.524</v>
          </cell>
          <cell r="L697">
            <v>1.524</v>
          </cell>
          <cell r="M697">
            <v>4.0142572795869578</v>
          </cell>
          <cell r="N697">
            <v>-1.0471975511965976</v>
          </cell>
          <cell r="O697">
            <v>0.76200000000000023</v>
          </cell>
        </row>
        <row r="698">
          <cell r="B698" t="str">
            <v>D515655</v>
          </cell>
          <cell r="C698" t="str">
            <v>Interval</v>
          </cell>
          <cell r="D698">
            <v>118.872</v>
          </cell>
          <cell r="E698">
            <v>120.396</v>
          </cell>
          <cell r="F698">
            <v>314981.75971957715</v>
          </cell>
          <cell r="G698">
            <v>4986100.9369918546</v>
          </cell>
          <cell r="H698">
            <v>230</v>
          </cell>
          <cell r="I698">
            <v>2122.0538282013322</v>
          </cell>
          <cell r="J698">
            <v>-60</v>
          </cell>
          <cell r="K698">
            <v>1.524</v>
          </cell>
          <cell r="L698">
            <v>1.524</v>
          </cell>
          <cell r="M698">
            <v>4.0142572795869578</v>
          </cell>
          <cell r="N698">
            <v>-1.0471975511965976</v>
          </cell>
          <cell r="O698">
            <v>0.76200000000000023</v>
          </cell>
        </row>
        <row r="699">
          <cell r="B699" t="str">
            <v>D515656</v>
          </cell>
          <cell r="C699" t="str">
            <v>Interval</v>
          </cell>
          <cell r="D699">
            <v>120.396</v>
          </cell>
          <cell r="E699">
            <v>121.92</v>
          </cell>
          <cell r="F699">
            <v>314981.17599371151</v>
          </cell>
          <cell r="G699">
            <v>4986100.4471876957</v>
          </cell>
          <cell r="H699">
            <v>230</v>
          </cell>
          <cell r="I699">
            <v>2120.7340054859646</v>
          </cell>
          <cell r="J699">
            <v>-60</v>
          </cell>
          <cell r="K699">
            <v>1.524</v>
          </cell>
          <cell r="L699">
            <v>1.524</v>
          </cell>
          <cell r="M699">
            <v>4.0142572795869578</v>
          </cell>
          <cell r="N699">
            <v>-1.0471975511965976</v>
          </cell>
          <cell r="O699">
            <v>0.76200000000000023</v>
          </cell>
        </row>
      </sheetData>
      <sheetData sheetId="32"/>
      <sheetData sheetId="3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294C2-5B04-514C-B10F-70B6C7F87597}">
  <sheetPr>
    <tabColor rgb="FFFF9900"/>
    <outlinePr summaryBelow="0" summaryRight="0"/>
  </sheetPr>
  <dimension ref="A1:AW699"/>
  <sheetViews>
    <sheetView tabSelected="1" workbookViewId="0">
      <selection activeCell="D388" sqref="D388"/>
    </sheetView>
  </sheetViews>
  <sheetFormatPr baseColWidth="10" defaultColWidth="14.3984375" defaultRowHeight="15" customHeight="1" x14ac:dyDescent="0.2"/>
  <cols>
    <col min="4" max="4" width="21" customWidth="1"/>
    <col min="5" max="5" width="17.796875" customWidth="1"/>
    <col min="12" max="12" width="28.796875" customWidth="1"/>
  </cols>
  <sheetData>
    <row r="1" spans="1:49" ht="16.5" customHeight="1" x14ac:dyDescent="0.2">
      <c r="A1" s="3" t="s">
        <v>894</v>
      </c>
      <c r="B1" s="3" t="s">
        <v>893</v>
      </c>
      <c r="C1" s="3" t="s">
        <v>892</v>
      </c>
      <c r="D1" s="3" t="s">
        <v>891</v>
      </c>
      <c r="E1" s="3" t="s">
        <v>890</v>
      </c>
      <c r="F1" s="3" t="s">
        <v>889</v>
      </c>
      <c r="G1" s="3" t="s">
        <v>888</v>
      </c>
      <c r="H1" s="3" t="s">
        <v>887</v>
      </c>
      <c r="I1" s="3" t="s">
        <v>886</v>
      </c>
      <c r="J1" s="3" t="s">
        <v>885</v>
      </c>
      <c r="K1" s="3" t="s">
        <v>884</v>
      </c>
      <c r="L1" s="3" t="s">
        <v>883</v>
      </c>
      <c r="M1" s="3" t="s">
        <v>882</v>
      </c>
      <c r="N1" s="3" t="s">
        <v>881</v>
      </c>
      <c r="O1" s="3" t="s">
        <v>880</v>
      </c>
      <c r="P1" s="3" t="s">
        <v>879</v>
      </c>
      <c r="Q1" s="3" t="s">
        <v>878</v>
      </c>
      <c r="R1" s="3" t="s">
        <v>877</v>
      </c>
      <c r="S1" s="3" t="s">
        <v>876</v>
      </c>
      <c r="T1" s="3" t="s">
        <v>875</v>
      </c>
      <c r="U1" s="3" t="s">
        <v>874</v>
      </c>
      <c r="V1" s="3" t="s">
        <v>862</v>
      </c>
      <c r="W1" s="3" t="s">
        <v>860</v>
      </c>
      <c r="X1" s="3" t="s">
        <v>873</v>
      </c>
      <c r="Y1" s="3" t="s">
        <v>860</v>
      </c>
      <c r="Z1" s="3" t="s">
        <v>872</v>
      </c>
      <c r="AA1" s="3" t="s">
        <v>860</v>
      </c>
      <c r="AB1" s="3" t="s">
        <v>871</v>
      </c>
      <c r="AC1" s="3" t="s">
        <v>860</v>
      </c>
      <c r="AD1" s="3" t="s">
        <v>870</v>
      </c>
      <c r="AE1" s="3" t="s">
        <v>860</v>
      </c>
      <c r="AF1" s="3" t="s">
        <v>869</v>
      </c>
      <c r="AG1" s="3" t="s">
        <v>860</v>
      </c>
      <c r="AH1" s="3" t="s">
        <v>868</v>
      </c>
      <c r="AI1" s="3" t="s">
        <v>860</v>
      </c>
      <c r="AJ1" s="3" t="s">
        <v>867</v>
      </c>
      <c r="AK1" s="3" t="s">
        <v>860</v>
      </c>
      <c r="AL1" s="3" t="s">
        <v>866</v>
      </c>
      <c r="AM1" s="3" t="s">
        <v>860</v>
      </c>
      <c r="AN1" s="3" t="s">
        <v>865</v>
      </c>
      <c r="AO1" s="3" t="s">
        <v>860</v>
      </c>
      <c r="AP1" s="3" t="s">
        <v>864</v>
      </c>
      <c r="AQ1" s="3" t="s">
        <v>860</v>
      </c>
      <c r="AR1" s="3" t="s">
        <v>863</v>
      </c>
      <c r="AS1" s="3" t="s">
        <v>860</v>
      </c>
      <c r="AT1" s="3" t="s">
        <v>862</v>
      </c>
      <c r="AU1" s="3" t="s">
        <v>861</v>
      </c>
      <c r="AV1" s="3" t="s">
        <v>860</v>
      </c>
      <c r="AW1" s="3" t="s">
        <v>859</v>
      </c>
    </row>
    <row r="2" spans="1:49" ht="16.5" customHeight="1" x14ac:dyDescent="0.2">
      <c r="A2" s="1" t="s">
        <v>858</v>
      </c>
      <c r="B2" s="1" t="s">
        <v>813</v>
      </c>
      <c r="C2" s="2">
        <f>VLOOKUP(A2,xyzcalc,5,FALSE)</f>
        <v>304747</v>
      </c>
      <c r="D2" s="2">
        <f>VLOOKUP(A2,xyzcalc,6,FALSE)</f>
        <v>4982474</v>
      </c>
      <c r="E2" s="2" t="e">
        <f>VLOOKUP(A2,xyzcalc,8,FALSE)</f>
        <v>#N/A</v>
      </c>
      <c r="F2" s="1">
        <v>0</v>
      </c>
      <c r="G2" s="1">
        <v>1.524</v>
      </c>
      <c r="H2" s="1">
        <v>0</v>
      </c>
      <c r="I2" s="1">
        <v>5</v>
      </c>
      <c r="K2" s="1" t="s">
        <v>209</v>
      </c>
      <c r="L2" s="1">
        <v>10</v>
      </c>
      <c r="M2" s="1" t="str">
        <f>'[1]CQ21-01'!K4</f>
        <v>Overburden</v>
      </c>
      <c r="N2" s="1" t="s">
        <v>857</v>
      </c>
      <c r="Q2" s="1"/>
      <c r="R2" s="1"/>
      <c r="S2" s="1"/>
      <c r="T2" s="1"/>
      <c r="U2" s="1"/>
      <c r="W2" s="1"/>
      <c r="X2" s="1">
        <v>2</v>
      </c>
      <c r="Y2" s="1" t="s">
        <v>38</v>
      </c>
      <c r="Z2" s="1">
        <v>2</v>
      </c>
      <c r="AA2" s="1" t="s">
        <v>1</v>
      </c>
      <c r="AB2" s="1"/>
      <c r="AC2" s="1"/>
      <c r="AD2" s="1"/>
      <c r="AE2" s="1"/>
      <c r="AF2" s="1"/>
      <c r="AG2" s="1"/>
      <c r="AH2" s="1"/>
      <c r="AI2" s="1"/>
      <c r="AK2" s="1"/>
      <c r="AL2" s="1"/>
      <c r="AM2" s="1"/>
      <c r="AN2" s="1"/>
      <c r="AO2" s="1"/>
      <c r="AP2" s="1"/>
      <c r="AQ2" s="1"/>
      <c r="AW2" s="1"/>
    </row>
    <row r="3" spans="1:49" ht="16.5" customHeight="1" x14ac:dyDescent="0.2">
      <c r="A3" s="1" t="s">
        <v>856</v>
      </c>
      <c r="B3" s="1" t="s">
        <v>813</v>
      </c>
      <c r="C3" s="2" t="e">
        <f>VLOOKUP(A3,xyzcalc,5,FALSE)</f>
        <v>#N/A</v>
      </c>
      <c r="D3" s="2" t="e">
        <f>VLOOKUP(A3,xyzcalc,6,FALSE)</f>
        <v>#N/A</v>
      </c>
      <c r="E3" s="2" t="e">
        <f>VLOOKUP(A3,xyzcalc,8,FALSE)</f>
        <v>#N/A</v>
      </c>
      <c r="F3" s="1">
        <v>1.524</v>
      </c>
      <c r="G3" s="1">
        <v>3.048</v>
      </c>
      <c r="H3" s="1">
        <v>5</v>
      </c>
      <c r="I3" s="1">
        <v>10</v>
      </c>
      <c r="K3" s="1" t="s">
        <v>209</v>
      </c>
      <c r="L3" s="1">
        <v>10</v>
      </c>
      <c r="M3" s="1" t="str">
        <f>'[1]CQ21-01'!K5</f>
        <v>Overburden</v>
      </c>
      <c r="O3" s="1"/>
      <c r="P3" s="1"/>
      <c r="Q3" s="1"/>
      <c r="W3" s="1"/>
      <c r="X3" s="1"/>
      <c r="Y3" s="1"/>
      <c r="Z3" s="1">
        <v>2</v>
      </c>
      <c r="AA3" s="1" t="s">
        <v>1</v>
      </c>
      <c r="AB3" s="1"/>
      <c r="AD3" s="1"/>
      <c r="AF3" s="1"/>
      <c r="AG3" s="1"/>
      <c r="AH3" s="1"/>
      <c r="AI3" s="1"/>
      <c r="AK3" s="1"/>
      <c r="AL3" s="1"/>
      <c r="AM3" s="1"/>
      <c r="AN3" s="1"/>
      <c r="AO3" s="1"/>
      <c r="AP3" s="1"/>
      <c r="AQ3" s="1"/>
      <c r="AW3" s="1"/>
    </row>
    <row r="4" spans="1:49" ht="16.5" customHeight="1" x14ac:dyDescent="0.2">
      <c r="A4" s="1" t="s">
        <v>855</v>
      </c>
      <c r="B4" s="1" t="s">
        <v>813</v>
      </c>
      <c r="C4" s="2" t="e">
        <f>VLOOKUP(A4,xyzcalc,5,FALSE)</f>
        <v>#N/A</v>
      </c>
      <c r="D4" s="2" t="e">
        <f>VLOOKUP(A4,xyzcalc,6,FALSE)</f>
        <v>#N/A</v>
      </c>
      <c r="E4" s="2" t="e">
        <f>VLOOKUP(A4,xyzcalc,8,FALSE)</f>
        <v>#N/A</v>
      </c>
      <c r="F4" s="1">
        <v>3.048</v>
      </c>
      <c r="G4" s="1">
        <v>4.5720000000000001</v>
      </c>
      <c r="H4" s="1">
        <v>10</v>
      </c>
      <c r="I4" s="1">
        <v>15</v>
      </c>
      <c r="K4" s="1" t="s">
        <v>477</v>
      </c>
      <c r="L4" s="1">
        <v>11</v>
      </c>
      <c r="M4" s="1" t="str">
        <f>'[1]CQ21-01'!K6</f>
        <v>Quartz Mica Siltstone</v>
      </c>
      <c r="N4" s="1" t="s">
        <v>854</v>
      </c>
      <c r="O4" s="1"/>
      <c r="P4" s="1"/>
      <c r="Q4" s="1"/>
      <c r="W4" s="1"/>
      <c r="X4" s="1"/>
      <c r="Y4" s="1"/>
      <c r="Z4" s="1">
        <v>2</v>
      </c>
      <c r="AA4" s="1" t="s">
        <v>1</v>
      </c>
      <c r="AB4" s="1"/>
      <c r="AD4" s="1"/>
      <c r="AF4" s="1"/>
      <c r="AG4" s="1"/>
      <c r="AH4" s="1"/>
      <c r="AI4" s="1"/>
      <c r="AK4" s="1"/>
      <c r="AL4" s="1"/>
      <c r="AM4" s="1"/>
      <c r="AN4" s="1"/>
      <c r="AO4" s="1"/>
      <c r="AP4" s="1"/>
      <c r="AQ4" s="1"/>
      <c r="AW4" s="1"/>
    </row>
    <row r="5" spans="1:49" ht="16.5" customHeight="1" x14ac:dyDescent="0.2">
      <c r="A5" s="1" t="s">
        <v>853</v>
      </c>
      <c r="B5" s="1" t="s">
        <v>813</v>
      </c>
      <c r="C5" s="2" t="e">
        <f>VLOOKUP(A5,xyzcalc,5,FALSE)</f>
        <v>#N/A</v>
      </c>
      <c r="D5" s="2" t="e">
        <f>VLOOKUP(A5,xyzcalc,6,FALSE)</f>
        <v>#N/A</v>
      </c>
      <c r="E5" s="2" t="e">
        <f>VLOOKUP(A5,xyzcalc,8,FALSE)</f>
        <v>#N/A</v>
      </c>
      <c r="F5" s="1">
        <v>4.5720000000000001</v>
      </c>
      <c r="G5" s="1">
        <v>6.0960000000000001</v>
      </c>
      <c r="H5" s="1">
        <v>15</v>
      </c>
      <c r="I5" s="1">
        <v>20</v>
      </c>
      <c r="K5" s="1" t="s">
        <v>332</v>
      </c>
      <c r="L5" s="1">
        <v>11</v>
      </c>
      <c r="M5" s="1" t="str">
        <f>'[1]CQ21-01'!K7</f>
        <v>Quartz Mica Siltstone</v>
      </c>
      <c r="Q5" s="1"/>
      <c r="W5" s="1"/>
      <c r="X5" s="1">
        <v>1</v>
      </c>
      <c r="Y5" s="1" t="s">
        <v>38</v>
      </c>
      <c r="Z5" s="1">
        <v>2</v>
      </c>
      <c r="AA5" s="1" t="s">
        <v>1</v>
      </c>
      <c r="AB5" s="1"/>
      <c r="AD5" s="1"/>
      <c r="AF5" s="1"/>
      <c r="AG5" s="1"/>
      <c r="AH5" s="1"/>
      <c r="AI5" s="1"/>
      <c r="AK5" s="1"/>
      <c r="AL5" s="1"/>
      <c r="AM5" s="1"/>
      <c r="AN5" s="1"/>
      <c r="AO5" s="1"/>
      <c r="AP5" s="1"/>
      <c r="AQ5" s="1"/>
      <c r="AW5" s="1"/>
    </row>
    <row r="6" spans="1:49" ht="16.5" customHeight="1" x14ac:dyDescent="0.2">
      <c r="A6" s="1" t="s">
        <v>852</v>
      </c>
      <c r="B6" s="1" t="s">
        <v>813</v>
      </c>
      <c r="C6" s="2" t="e">
        <f>VLOOKUP(A6,xyzcalc,5,FALSE)</f>
        <v>#N/A</v>
      </c>
      <c r="D6" s="2" t="e">
        <f>VLOOKUP(A6,xyzcalc,6,FALSE)</f>
        <v>#N/A</v>
      </c>
      <c r="E6" s="2" t="e">
        <f>VLOOKUP(A6,xyzcalc,8,FALSE)</f>
        <v>#N/A</v>
      </c>
      <c r="F6" s="1">
        <v>6.0960000000000001</v>
      </c>
      <c r="G6" s="1">
        <v>7.62</v>
      </c>
      <c r="H6" s="1">
        <v>20</v>
      </c>
      <c r="I6" s="1">
        <v>25</v>
      </c>
      <c r="K6" s="1" t="s">
        <v>187</v>
      </c>
      <c r="L6" s="1">
        <v>11</v>
      </c>
      <c r="M6" s="1" t="str">
        <f>'[1]CQ21-01'!K8</f>
        <v>Quartz Mica Siltstone</v>
      </c>
      <c r="O6" s="1"/>
      <c r="P6" s="1"/>
      <c r="Q6" s="1"/>
      <c r="W6" s="1"/>
      <c r="X6" s="1"/>
      <c r="Y6" s="1"/>
      <c r="Z6" s="1">
        <v>2</v>
      </c>
      <c r="AA6" s="1" t="s">
        <v>1</v>
      </c>
      <c r="AB6" s="1"/>
      <c r="AD6" s="1"/>
      <c r="AF6" s="1"/>
      <c r="AG6" s="1"/>
      <c r="AH6" s="1"/>
      <c r="AI6" s="1"/>
      <c r="AK6" s="1"/>
      <c r="AL6" s="1"/>
      <c r="AM6" s="1"/>
      <c r="AN6" s="1"/>
      <c r="AO6" s="1"/>
      <c r="AP6" s="1"/>
      <c r="AQ6" s="1"/>
      <c r="AW6" s="1"/>
    </row>
    <row r="7" spans="1:49" ht="16.5" customHeight="1" x14ac:dyDescent="0.2">
      <c r="A7" s="1" t="s">
        <v>851</v>
      </c>
      <c r="B7" s="1" t="s">
        <v>813</v>
      </c>
      <c r="C7" s="2" t="e">
        <f>VLOOKUP(A7,xyzcalc,5,FALSE)</f>
        <v>#N/A</v>
      </c>
      <c r="D7" s="2" t="e">
        <f>VLOOKUP(A7,xyzcalc,6,FALSE)</f>
        <v>#N/A</v>
      </c>
      <c r="E7" s="2" t="e">
        <f>VLOOKUP(A7,xyzcalc,8,FALSE)</f>
        <v>#N/A</v>
      </c>
      <c r="F7" s="1">
        <v>7.62</v>
      </c>
      <c r="G7" s="1">
        <v>9.1440000000000001</v>
      </c>
      <c r="H7" s="1">
        <v>25</v>
      </c>
      <c r="I7" s="1">
        <v>30</v>
      </c>
      <c r="K7" s="1" t="s">
        <v>477</v>
      </c>
      <c r="L7" s="1">
        <v>11</v>
      </c>
      <c r="M7" s="1" t="str">
        <f>'[1]CQ21-01'!K9</f>
        <v>Quartz Mica Siltstone</v>
      </c>
      <c r="Q7" s="1"/>
      <c r="W7" s="1"/>
      <c r="X7" s="1"/>
      <c r="Y7" s="1"/>
      <c r="Z7" s="1">
        <v>2</v>
      </c>
      <c r="AA7" s="1" t="s">
        <v>1</v>
      </c>
      <c r="AB7" s="1"/>
      <c r="AD7" s="1"/>
      <c r="AF7" s="1"/>
      <c r="AG7" s="1"/>
      <c r="AH7" s="1"/>
      <c r="AI7" s="1"/>
      <c r="AK7" s="1"/>
      <c r="AL7" s="1"/>
      <c r="AM7" s="1"/>
      <c r="AN7" s="1"/>
      <c r="AO7" s="1"/>
      <c r="AP7" s="1"/>
      <c r="AQ7" s="1"/>
      <c r="AW7" s="1"/>
    </row>
    <row r="8" spans="1:49" ht="16.5" customHeight="1" x14ac:dyDescent="0.2">
      <c r="A8" s="1" t="s">
        <v>850</v>
      </c>
      <c r="B8" s="1" t="s">
        <v>813</v>
      </c>
      <c r="C8" s="2" t="e">
        <f>VLOOKUP(A8,xyzcalc,5,FALSE)</f>
        <v>#N/A</v>
      </c>
      <c r="D8" s="2" t="e">
        <f>VLOOKUP(A8,xyzcalc,6,FALSE)</f>
        <v>#N/A</v>
      </c>
      <c r="E8" s="2" t="e">
        <f>VLOOKUP(A8,xyzcalc,8,FALSE)</f>
        <v>#N/A</v>
      </c>
      <c r="F8" s="1">
        <v>9.1440000000000001</v>
      </c>
      <c r="G8" s="1">
        <v>10.668000000000001</v>
      </c>
      <c r="H8" s="1">
        <v>30</v>
      </c>
      <c r="I8" s="1">
        <v>35</v>
      </c>
      <c r="K8" s="1" t="s">
        <v>477</v>
      </c>
      <c r="L8" s="1">
        <v>11</v>
      </c>
      <c r="M8" s="1" t="str">
        <f>'[1]CQ21-01'!K10</f>
        <v>Quartz Mica Siltstone</v>
      </c>
      <c r="O8" s="1"/>
      <c r="P8" s="1"/>
      <c r="Q8" s="1"/>
      <c r="W8" s="1"/>
      <c r="X8" s="1">
        <v>1</v>
      </c>
      <c r="Y8" s="1" t="s">
        <v>38</v>
      </c>
      <c r="Z8" s="1">
        <v>2</v>
      </c>
      <c r="AA8" s="1" t="s">
        <v>1</v>
      </c>
      <c r="AB8" s="1"/>
      <c r="AD8" s="1"/>
      <c r="AF8" s="1"/>
      <c r="AG8" s="1"/>
      <c r="AH8" s="1"/>
      <c r="AI8" s="1"/>
      <c r="AK8" s="1"/>
      <c r="AL8" s="1"/>
      <c r="AM8" s="1"/>
      <c r="AN8" s="1"/>
      <c r="AO8" s="1"/>
      <c r="AP8" s="1"/>
      <c r="AQ8" s="1"/>
      <c r="AW8" s="1"/>
    </row>
    <row r="9" spans="1:49" ht="16.5" customHeight="1" x14ac:dyDescent="0.2">
      <c r="A9" s="1" t="s">
        <v>849</v>
      </c>
      <c r="B9" s="1" t="s">
        <v>813</v>
      </c>
      <c r="C9" s="2" t="e">
        <f>VLOOKUP(A9,xyzcalc,5,FALSE)</f>
        <v>#N/A</v>
      </c>
      <c r="D9" s="2" t="e">
        <f>VLOOKUP(A9,xyzcalc,6,FALSE)</f>
        <v>#N/A</v>
      </c>
      <c r="E9" s="2" t="e">
        <f>VLOOKUP(A9,xyzcalc,8,FALSE)</f>
        <v>#N/A</v>
      </c>
      <c r="F9" s="1">
        <v>10.668000000000001</v>
      </c>
      <c r="G9" s="1">
        <v>12.192</v>
      </c>
      <c r="H9" s="1">
        <v>35</v>
      </c>
      <c r="I9" s="1">
        <v>40</v>
      </c>
      <c r="K9" s="1" t="s">
        <v>243</v>
      </c>
      <c r="L9" s="1">
        <v>11</v>
      </c>
      <c r="M9" s="1" t="str">
        <f>'[1]CQ21-01'!K12</f>
        <v>Quartz Mica Siltstone</v>
      </c>
      <c r="O9" s="1"/>
      <c r="P9" s="1"/>
      <c r="Q9" s="1"/>
      <c r="W9" s="1"/>
      <c r="X9" s="1"/>
      <c r="Y9" s="1"/>
      <c r="Z9" s="1">
        <v>2</v>
      </c>
      <c r="AA9" s="1" t="s">
        <v>1</v>
      </c>
      <c r="AB9" s="1">
        <v>3</v>
      </c>
      <c r="AC9" s="1" t="s">
        <v>27</v>
      </c>
      <c r="AD9" s="1"/>
      <c r="AF9" s="1"/>
      <c r="AG9" s="1"/>
      <c r="AH9" s="1"/>
      <c r="AI9" s="1"/>
      <c r="AK9" s="1"/>
      <c r="AL9" s="1"/>
      <c r="AM9" s="1"/>
      <c r="AN9" s="1"/>
      <c r="AO9" s="1"/>
      <c r="AP9" s="1"/>
      <c r="AQ9" s="1"/>
      <c r="AW9" s="1"/>
    </row>
    <row r="10" spans="1:49" ht="16.5" customHeight="1" x14ac:dyDescent="0.2">
      <c r="A10" s="1" t="s">
        <v>848</v>
      </c>
      <c r="B10" s="1" t="s">
        <v>813</v>
      </c>
      <c r="C10" s="2" t="e">
        <f>VLOOKUP(A10,xyzcalc,5,FALSE)</f>
        <v>#N/A</v>
      </c>
      <c r="D10" s="2" t="e">
        <f>VLOOKUP(A10,xyzcalc,6,FALSE)</f>
        <v>#N/A</v>
      </c>
      <c r="E10" s="2" t="e">
        <f>VLOOKUP(A10,xyzcalc,8,FALSE)</f>
        <v>#N/A</v>
      </c>
      <c r="F10" s="1">
        <v>12.192</v>
      </c>
      <c r="G10" s="1">
        <v>13.716000000000001</v>
      </c>
      <c r="H10" s="1">
        <v>40</v>
      </c>
      <c r="I10" s="1">
        <v>45</v>
      </c>
      <c r="K10" s="1" t="s">
        <v>243</v>
      </c>
      <c r="L10" s="1">
        <v>11</v>
      </c>
      <c r="M10" s="1" t="str">
        <f>'[1]CQ21-01'!K13</f>
        <v>Quartz Mica Siltstone</v>
      </c>
      <c r="Q10" s="1"/>
      <c r="R10" s="1">
        <v>0.5</v>
      </c>
      <c r="W10" s="1" t="s">
        <v>19</v>
      </c>
      <c r="X10" s="1">
        <v>1</v>
      </c>
      <c r="Y10" s="1" t="s">
        <v>38</v>
      </c>
      <c r="Z10" s="1">
        <v>2</v>
      </c>
      <c r="AA10" s="1" t="s">
        <v>1</v>
      </c>
      <c r="AB10" s="1"/>
      <c r="AD10" s="1">
        <v>2</v>
      </c>
      <c r="AE10" s="1" t="s">
        <v>19</v>
      </c>
      <c r="AF10" s="1"/>
      <c r="AG10" s="1"/>
      <c r="AH10" s="1"/>
      <c r="AI10" s="1"/>
      <c r="AK10" s="1"/>
      <c r="AL10" s="1"/>
      <c r="AM10" s="1"/>
      <c r="AN10" s="1"/>
      <c r="AO10" s="1"/>
      <c r="AP10" s="1"/>
      <c r="AQ10" s="1"/>
      <c r="AW10" s="1"/>
    </row>
    <row r="11" spans="1:49" ht="16.5" customHeight="1" x14ac:dyDescent="0.2">
      <c r="A11" s="1" t="s">
        <v>847</v>
      </c>
      <c r="B11" s="1" t="s">
        <v>813</v>
      </c>
      <c r="C11" s="2" t="e">
        <f>VLOOKUP(A11,xyzcalc,5,FALSE)</f>
        <v>#N/A</v>
      </c>
      <c r="D11" s="2" t="e">
        <f>VLOOKUP(A11,xyzcalc,6,FALSE)</f>
        <v>#N/A</v>
      </c>
      <c r="E11" s="2" t="e">
        <f>VLOOKUP(A11,xyzcalc,8,FALSE)</f>
        <v>#N/A</v>
      </c>
      <c r="F11" s="1">
        <v>13.716000000000001</v>
      </c>
      <c r="G11" s="1">
        <v>15.24</v>
      </c>
      <c r="H11" s="1">
        <v>45</v>
      </c>
      <c r="I11" s="1">
        <v>50</v>
      </c>
      <c r="K11" s="1" t="s">
        <v>477</v>
      </c>
      <c r="L11" s="1">
        <v>11</v>
      </c>
      <c r="M11" s="1" t="str">
        <f>'[1]CQ21-01'!K14</f>
        <v>Quartz Mica Siltstone</v>
      </c>
      <c r="N11" s="1" t="s">
        <v>846</v>
      </c>
      <c r="Q11" s="1"/>
      <c r="R11" s="1">
        <v>2</v>
      </c>
      <c r="S11" s="1">
        <v>0.5</v>
      </c>
      <c r="W11" s="1" t="s">
        <v>27</v>
      </c>
      <c r="X11" s="1"/>
      <c r="Y11" s="1"/>
      <c r="Z11" s="1">
        <v>4</v>
      </c>
      <c r="AA11" s="1" t="s">
        <v>1</v>
      </c>
      <c r="AB11" s="1"/>
      <c r="AD11" s="1">
        <v>2</v>
      </c>
      <c r="AE11" s="1" t="s">
        <v>19</v>
      </c>
      <c r="AF11" s="1"/>
      <c r="AG11" s="1"/>
      <c r="AH11" s="1"/>
      <c r="AI11" s="1"/>
      <c r="AK11" s="1"/>
      <c r="AL11" s="1"/>
      <c r="AM11" s="1"/>
      <c r="AN11" s="1"/>
      <c r="AO11" s="1"/>
      <c r="AP11" s="1"/>
      <c r="AQ11" s="1"/>
      <c r="AW11" s="1"/>
    </row>
    <row r="12" spans="1:49" ht="16.5" customHeight="1" x14ac:dyDescent="0.2">
      <c r="A12" s="1" t="s">
        <v>845</v>
      </c>
      <c r="B12" s="1" t="s">
        <v>813</v>
      </c>
      <c r="C12" s="2" t="e">
        <f>VLOOKUP(A12,xyzcalc,5,FALSE)</f>
        <v>#N/A</v>
      </c>
      <c r="D12" s="2" t="e">
        <f>VLOOKUP(A12,xyzcalc,6,FALSE)</f>
        <v>#N/A</v>
      </c>
      <c r="E12" s="2" t="e">
        <f>VLOOKUP(A12,xyzcalc,8,FALSE)</f>
        <v>#N/A</v>
      </c>
      <c r="F12" s="1">
        <v>15.24</v>
      </c>
      <c r="G12" s="1">
        <v>16.763999999999999</v>
      </c>
      <c r="H12" s="1">
        <v>50</v>
      </c>
      <c r="I12" s="1">
        <v>55</v>
      </c>
      <c r="K12" s="1" t="s">
        <v>477</v>
      </c>
      <c r="L12" s="1">
        <v>11</v>
      </c>
      <c r="M12" s="1" t="str">
        <f>'[1]CQ21-01'!K15</f>
        <v>Quartz Mica Siltstone</v>
      </c>
      <c r="Q12" s="1"/>
      <c r="S12" s="1">
        <v>0.5</v>
      </c>
      <c r="T12" s="1">
        <v>5</v>
      </c>
      <c r="W12" s="1" t="s">
        <v>19</v>
      </c>
      <c r="X12" s="1"/>
      <c r="Y12" s="1"/>
      <c r="Z12" s="1">
        <v>4</v>
      </c>
      <c r="AA12" s="1" t="s">
        <v>1</v>
      </c>
      <c r="AB12" s="1"/>
      <c r="AD12" s="1">
        <v>2</v>
      </c>
      <c r="AE12" s="1" t="s">
        <v>19</v>
      </c>
      <c r="AF12" s="1"/>
      <c r="AG12" s="1"/>
      <c r="AH12" s="1"/>
      <c r="AI12" s="1"/>
      <c r="AK12" s="1"/>
      <c r="AL12" s="1"/>
      <c r="AM12" s="1"/>
      <c r="AN12" s="1"/>
      <c r="AO12" s="1"/>
      <c r="AP12" s="1"/>
      <c r="AQ12" s="1"/>
      <c r="AW12" s="1"/>
    </row>
    <row r="13" spans="1:49" ht="16.5" customHeight="1" x14ac:dyDescent="0.2">
      <c r="A13" s="1" t="s">
        <v>844</v>
      </c>
      <c r="B13" s="1" t="s">
        <v>813</v>
      </c>
      <c r="C13" s="2" t="e">
        <f>VLOOKUP(A13,xyzcalc,5,FALSE)</f>
        <v>#N/A</v>
      </c>
      <c r="D13" s="2" t="e">
        <f>VLOOKUP(A13,xyzcalc,6,FALSE)</f>
        <v>#N/A</v>
      </c>
      <c r="E13" s="2" t="e">
        <f>VLOOKUP(A13,xyzcalc,8,FALSE)</f>
        <v>#N/A</v>
      </c>
      <c r="F13" s="1">
        <v>16.763999999999999</v>
      </c>
      <c r="G13" s="1">
        <v>18.288</v>
      </c>
      <c r="H13" s="1">
        <v>55</v>
      </c>
      <c r="I13" s="1">
        <v>60</v>
      </c>
      <c r="K13" s="1" t="s">
        <v>477</v>
      </c>
      <c r="L13" s="1">
        <v>11</v>
      </c>
      <c r="M13" s="1" t="str">
        <f>'[1]CQ21-01'!K16</f>
        <v>Quartz Mica Siltstone</v>
      </c>
      <c r="O13" s="1"/>
      <c r="P13" s="1"/>
      <c r="Q13" s="1"/>
      <c r="W13" s="1"/>
      <c r="X13" s="1"/>
      <c r="Y13" s="1"/>
      <c r="Z13" s="1">
        <v>3</v>
      </c>
      <c r="AA13" s="1" t="s">
        <v>1</v>
      </c>
      <c r="AB13" s="1"/>
      <c r="AD13" s="1">
        <v>2</v>
      </c>
      <c r="AE13" s="1" t="s">
        <v>19</v>
      </c>
      <c r="AF13" s="1"/>
      <c r="AG13" s="1"/>
      <c r="AH13" s="1"/>
      <c r="AI13" s="1"/>
      <c r="AK13" s="1"/>
      <c r="AL13" s="1"/>
      <c r="AM13" s="1"/>
      <c r="AN13" s="1"/>
      <c r="AO13" s="1"/>
      <c r="AP13" s="1"/>
      <c r="AQ13" s="1"/>
      <c r="AW13" s="1"/>
    </row>
    <row r="14" spans="1:49" ht="16.5" customHeight="1" x14ac:dyDescent="0.2">
      <c r="A14" s="1" t="s">
        <v>843</v>
      </c>
      <c r="B14" s="1" t="s">
        <v>813</v>
      </c>
      <c r="C14" s="2" t="e">
        <f>VLOOKUP(A14,xyzcalc,5,FALSE)</f>
        <v>#N/A</v>
      </c>
      <c r="D14" s="2" t="e">
        <f>VLOOKUP(A14,xyzcalc,6,FALSE)</f>
        <v>#N/A</v>
      </c>
      <c r="E14" s="2" t="e">
        <f>VLOOKUP(A14,xyzcalc,8,FALSE)</f>
        <v>#N/A</v>
      </c>
      <c r="F14" s="1">
        <v>18.288</v>
      </c>
      <c r="G14" s="1">
        <v>19.812000000000001</v>
      </c>
      <c r="H14" s="1">
        <v>60</v>
      </c>
      <c r="I14" s="1">
        <v>65</v>
      </c>
      <c r="K14" s="1" t="s">
        <v>68</v>
      </c>
      <c r="L14" s="1">
        <v>11</v>
      </c>
      <c r="M14" s="1" t="str">
        <f>'[1]CQ21-01'!K17</f>
        <v>Quartz Mica Siltstone</v>
      </c>
      <c r="N14" s="1" t="s">
        <v>842</v>
      </c>
      <c r="O14" s="1"/>
      <c r="P14" s="1"/>
      <c r="Q14" s="1"/>
      <c r="W14" s="1"/>
      <c r="X14" s="1"/>
      <c r="Y14" s="1"/>
      <c r="Z14" s="1">
        <v>2</v>
      </c>
      <c r="AA14" s="1" t="s">
        <v>1</v>
      </c>
      <c r="AB14" s="1"/>
      <c r="AD14" s="1">
        <v>2</v>
      </c>
      <c r="AE14" s="1" t="s">
        <v>19</v>
      </c>
      <c r="AF14" s="1"/>
      <c r="AG14" s="1"/>
      <c r="AH14" s="1">
        <v>2</v>
      </c>
      <c r="AI14" s="1" t="s">
        <v>1</v>
      </c>
      <c r="AK14" s="1"/>
      <c r="AL14" s="1">
        <v>2</v>
      </c>
      <c r="AM14" s="1" t="s">
        <v>9</v>
      </c>
      <c r="AN14" s="1"/>
      <c r="AO14" s="1"/>
      <c r="AP14" s="1"/>
      <c r="AQ14" s="1"/>
      <c r="AW14" s="1"/>
    </row>
    <row r="15" spans="1:49" ht="16.5" customHeight="1" x14ac:dyDescent="0.2">
      <c r="A15" s="1" t="s">
        <v>841</v>
      </c>
      <c r="B15" s="1" t="s">
        <v>813</v>
      </c>
      <c r="C15" s="2" t="e">
        <f>VLOOKUP(A15,xyzcalc,5,FALSE)</f>
        <v>#N/A</v>
      </c>
      <c r="D15" s="2" t="e">
        <f>VLOOKUP(A15,xyzcalc,6,FALSE)</f>
        <v>#N/A</v>
      </c>
      <c r="E15" s="2" t="e">
        <f>VLOOKUP(A15,xyzcalc,8,FALSE)</f>
        <v>#N/A</v>
      </c>
      <c r="F15" s="1">
        <v>19.812000000000001</v>
      </c>
      <c r="G15" s="1">
        <v>21.336000000000002</v>
      </c>
      <c r="H15" s="1">
        <v>65</v>
      </c>
      <c r="I15" s="1">
        <v>70</v>
      </c>
      <c r="K15" s="1" t="s">
        <v>68</v>
      </c>
      <c r="L15" s="1">
        <v>11</v>
      </c>
      <c r="M15" s="1" t="str">
        <f>'[1]CQ21-01'!K18</f>
        <v>Quartz Mica Siltstone</v>
      </c>
      <c r="O15" s="1"/>
      <c r="P15" s="1"/>
      <c r="Q15" s="1"/>
      <c r="W15" s="1"/>
      <c r="X15" s="1"/>
      <c r="Y15" s="1"/>
      <c r="Z15" s="1">
        <v>1</v>
      </c>
      <c r="AA15" s="1" t="s">
        <v>1</v>
      </c>
      <c r="AB15" s="1"/>
      <c r="AD15" s="1">
        <v>1</v>
      </c>
      <c r="AE15" s="1" t="s">
        <v>19</v>
      </c>
      <c r="AF15" s="1"/>
      <c r="AG15" s="1"/>
      <c r="AH15" s="1">
        <v>2</v>
      </c>
      <c r="AI15" s="1" t="s">
        <v>1</v>
      </c>
      <c r="AK15" s="1"/>
      <c r="AL15" s="1"/>
      <c r="AM15" s="1"/>
      <c r="AN15" s="1"/>
      <c r="AO15" s="1"/>
      <c r="AP15" s="1"/>
      <c r="AQ15" s="1"/>
      <c r="AW15" s="1"/>
    </row>
    <row r="16" spans="1:49" ht="16.5" customHeight="1" x14ac:dyDescent="0.2">
      <c r="A16" s="1" t="s">
        <v>840</v>
      </c>
      <c r="B16" s="1" t="s">
        <v>813</v>
      </c>
      <c r="C16" s="2" t="e">
        <f>VLOOKUP(A16,xyzcalc,5,FALSE)</f>
        <v>#N/A</v>
      </c>
      <c r="D16" s="2" t="e">
        <f>VLOOKUP(A16,xyzcalc,6,FALSE)</f>
        <v>#N/A</v>
      </c>
      <c r="E16" s="2" t="e">
        <f>VLOOKUP(A16,xyzcalc,8,FALSE)</f>
        <v>#N/A</v>
      </c>
      <c r="F16" s="1">
        <v>21.336000000000002</v>
      </c>
      <c r="G16" s="1">
        <v>22.86</v>
      </c>
      <c r="H16" s="1">
        <v>70</v>
      </c>
      <c r="I16" s="1">
        <v>75</v>
      </c>
      <c r="K16" s="1" t="s">
        <v>68</v>
      </c>
      <c r="L16" s="1">
        <v>11</v>
      </c>
      <c r="M16" s="1" t="str">
        <f>'[1]CQ21-01'!K19</f>
        <v>Quartz Mica Siltstone</v>
      </c>
      <c r="Q16" s="1"/>
      <c r="R16" s="1">
        <v>2</v>
      </c>
      <c r="U16" s="1">
        <v>5</v>
      </c>
      <c r="V16" s="1"/>
      <c r="W16" s="1" t="s">
        <v>448</v>
      </c>
      <c r="X16" s="1"/>
      <c r="Y16" s="1"/>
      <c r="Z16" s="1">
        <v>1</v>
      </c>
      <c r="AA16" s="1" t="s">
        <v>1</v>
      </c>
      <c r="AB16" s="1"/>
      <c r="AD16" s="1">
        <v>1</v>
      </c>
      <c r="AE16" s="1" t="s">
        <v>19</v>
      </c>
      <c r="AF16" s="1"/>
      <c r="AG16" s="1"/>
      <c r="AH16" s="1">
        <v>2</v>
      </c>
      <c r="AI16" s="1" t="s">
        <v>1</v>
      </c>
      <c r="AK16" s="1"/>
      <c r="AL16" s="1">
        <v>2</v>
      </c>
      <c r="AM16" s="1" t="s">
        <v>9</v>
      </c>
      <c r="AN16" s="1"/>
      <c r="AO16" s="1"/>
      <c r="AP16" s="1"/>
      <c r="AQ16" s="1"/>
      <c r="AW16" s="1"/>
    </row>
    <row r="17" spans="1:49" ht="16.5" customHeight="1" x14ac:dyDescent="0.2">
      <c r="A17" s="1" t="s">
        <v>839</v>
      </c>
      <c r="B17" s="1" t="s">
        <v>813</v>
      </c>
      <c r="C17" s="2" t="e">
        <f>VLOOKUP(A17,xyzcalc,5,FALSE)</f>
        <v>#N/A</v>
      </c>
      <c r="D17" s="2" t="e">
        <f>VLOOKUP(A17,xyzcalc,6,FALSE)</f>
        <v>#N/A</v>
      </c>
      <c r="E17" s="2" t="e">
        <f>VLOOKUP(A17,xyzcalc,8,FALSE)</f>
        <v>#N/A</v>
      </c>
      <c r="F17" s="1">
        <v>22.86</v>
      </c>
      <c r="G17" s="1">
        <v>24.384</v>
      </c>
      <c r="H17" s="1">
        <v>75</v>
      </c>
      <c r="I17" s="1">
        <v>80</v>
      </c>
      <c r="K17" s="1" t="s">
        <v>187</v>
      </c>
      <c r="L17" s="1">
        <v>11</v>
      </c>
      <c r="M17" s="1" t="str">
        <f>'[1]CQ21-01'!K21</f>
        <v>Quartz Mica Siltstone</v>
      </c>
      <c r="N17" s="1" t="s">
        <v>838</v>
      </c>
      <c r="Q17" s="1"/>
      <c r="R17" s="1">
        <v>0.5</v>
      </c>
      <c r="T17" s="1">
        <v>0.1</v>
      </c>
      <c r="U17" s="1">
        <v>0.5</v>
      </c>
      <c r="W17" s="1" t="s">
        <v>19</v>
      </c>
      <c r="X17" s="1"/>
      <c r="Y17" s="1"/>
      <c r="Z17" s="1">
        <v>2</v>
      </c>
      <c r="AA17" s="1" t="s">
        <v>1</v>
      </c>
      <c r="AB17" s="1"/>
      <c r="AD17" s="1">
        <v>1</v>
      </c>
      <c r="AE17" s="1" t="s">
        <v>19</v>
      </c>
      <c r="AF17" s="1"/>
      <c r="AG17" s="1"/>
      <c r="AH17" s="1"/>
      <c r="AI17" s="1"/>
      <c r="AK17" s="1"/>
      <c r="AL17" s="1"/>
      <c r="AM17" s="1"/>
      <c r="AN17" s="1"/>
      <c r="AO17" s="1"/>
      <c r="AP17" s="1"/>
      <c r="AQ17" s="1"/>
      <c r="AW17" s="1"/>
    </row>
    <row r="18" spans="1:49" ht="16.5" customHeight="1" x14ac:dyDescent="0.2">
      <c r="A18" s="1" t="s">
        <v>837</v>
      </c>
      <c r="B18" s="1" t="s">
        <v>813</v>
      </c>
      <c r="C18" s="2" t="e">
        <f>VLOOKUP(A18,xyzcalc,5,FALSE)</f>
        <v>#N/A</v>
      </c>
      <c r="D18" s="2" t="e">
        <f>VLOOKUP(A18,xyzcalc,6,FALSE)</f>
        <v>#N/A</v>
      </c>
      <c r="E18" s="2" t="e">
        <f>VLOOKUP(A18,xyzcalc,8,FALSE)</f>
        <v>#N/A</v>
      </c>
      <c r="F18" s="1">
        <v>24.384</v>
      </c>
      <c r="G18" s="1">
        <v>25.908000000000001</v>
      </c>
      <c r="H18" s="1">
        <v>80</v>
      </c>
      <c r="I18" s="1">
        <v>85</v>
      </c>
      <c r="K18" s="1" t="s">
        <v>187</v>
      </c>
      <c r="L18" s="1">
        <v>11</v>
      </c>
      <c r="M18" s="1" t="str">
        <f>'[1]CQ21-01'!K22</f>
        <v>Quartz Mica Siltstone</v>
      </c>
      <c r="Q18" s="1"/>
      <c r="R18" s="1">
        <v>0.5</v>
      </c>
      <c r="T18" s="1">
        <v>0.1</v>
      </c>
      <c r="U18" s="1">
        <v>0.5</v>
      </c>
      <c r="W18" s="1" t="s">
        <v>19</v>
      </c>
      <c r="X18" s="1"/>
      <c r="Y18" s="1"/>
      <c r="Z18" s="1">
        <v>1</v>
      </c>
      <c r="AA18" s="1" t="s">
        <v>1</v>
      </c>
      <c r="AB18" s="1"/>
      <c r="AD18" s="1">
        <v>1</v>
      </c>
      <c r="AE18" s="1" t="s">
        <v>19</v>
      </c>
      <c r="AF18" s="1"/>
      <c r="AG18" s="1"/>
      <c r="AH18" s="1"/>
      <c r="AI18" s="1"/>
      <c r="AK18" s="1"/>
      <c r="AL18" s="1">
        <v>2</v>
      </c>
      <c r="AM18" s="1" t="s">
        <v>9</v>
      </c>
      <c r="AN18" s="1"/>
      <c r="AO18" s="1"/>
      <c r="AP18" s="1"/>
      <c r="AQ18" s="1"/>
      <c r="AW18" s="1"/>
    </row>
    <row r="19" spans="1:49" ht="16.5" customHeight="1" x14ac:dyDescent="0.2">
      <c r="A19" s="1" t="s">
        <v>836</v>
      </c>
      <c r="B19" s="1" t="s">
        <v>813</v>
      </c>
      <c r="C19" s="2" t="e">
        <f>VLOOKUP(A19,xyzcalc,5,FALSE)</f>
        <v>#N/A</v>
      </c>
      <c r="D19" s="2" t="e">
        <f>VLOOKUP(A19,xyzcalc,6,FALSE)</f>
        <v>#N/A</v>
      </c>
      <c r="E19" s="2" t="e">
        <f>VLOOKUP(A19,xyzcalc,8,FALSE)</f>
        <v>#N/A</v>
      </c>
      <c r="F19" s="1">
        <v>25.908000000000001</v>
      </c>
      <c r="G19" s="1">
        <v>27.432000000000002</v>
      </c>
      <c r="H19" s="1">
        <v>85</v>
      </c>
      <c r="I19" s="1">
        <v>90</v>
      </c>
      <c r="K19" s="1" t="s">
        <v>103</v>
      </c>
      <c r="L19" s="1">
        <v>11</v>
      </c>
      <c r="M19" s="1" t="str">
        <f>'[1]CQ21-01'!K23</f>
        <v>Quartz Mica Siltstone</v>
      </c>
      <c r="Q19" s="1"/>
      <c r="R19" s="1">
        <v>0.5</v>
      </c>
      <c r="T19" s="1">
        <v>0.1</v>
      </c>
      <c r="U19" s="1">
        <v>0.5</v>
      </c>
      <c r="W19" s="1" t="s">
        <v>19</v>
      </c>
      <c r="X19" s="1"/>
      <c r="Y19" s="1"/>
      <c r="Z19" s="1">
        <v>1</v>
      </c>
      <c r="AA19" s="1" t="s">
        <v>1</v>
      </c>
      <c r="AB19" s="1"/>
      <c r="AD19" s="1">
        <v>1</v>
      </c>
      <c r="AE19" s="1" t="s">
        <v>19</v>
      </c>
      <c r="AF19" s="1"/>
      <c r="AG19" s="1"/>
      <c r="AH19" s="1"/>
      <c r="AI19" s="1"/>
      <c r="AK19" s="1"/>
      <c r="AL19" s="1"/>
      <c r="AM19" s="1"/>
      <c r="AN19" s="1"/>
      <c r="AO19" s="1"/>
      <c r="AP19" s="1"/>
      <c r="AQ19" s="1"/>
      <c r="AW19" s="1"/>
    </row>
    <row r="20" spans="1:49" ht="16.5" customHeight="1" x14ac:dyDescent="0.2">
      <c r="A20" s="1" t="s">
        <v>835</v>
      </c>
      <c r="B20" s="1" t="s">
        <v>813</v>
      </c>
      <c r="C20" s="2" t="e">
        <f>VLOOKUP(A20,xyzcalc,5,FALSE)</f>
        <v>#N/A</v>
      </c>
      <c r="D20" s="2" t="e">
        <f>VLOOKUP(A20,xyzcalc,6,FALSE)</f>
        <v>#N/A</v>
      </c>
      <c r="E20" s="2" t="e">
        <f>VLOOKUP(A20,xyzcalc,8,FALSE)</f>
        <v>#N/A</v>
      </c>
      <c r="F20" s="1">
        <v>27.432000000000002</v>
      </c>
      <c r="G20" s="1">
        <v>28.956000000000003</v>
      </c>
      <c r="H20" s="1">
        <v>90</v>
      </c>
      <c r="I20" s="1">
        <v>95</v>
      </c>
      <c r="K20" s="1" t="s">
        <v>103</v>
      </c>
      <c r="L20" s="1">
        <v>11</v>
      </c>
      <c r="M20" s="1" t="str">
        <f>'[1]CQ21-01'!K24</f>
        <v>Quartz Mica Siltstone</v>
      </c>
      <c r="O20" s="1"/>
      <c r="P20" s="1"/>
      <c r="Q20" s="1"/>
      <c r="W20" s="1"/>
      <c r="X20" s="1">
        <v>1</v>
      </c>
      <c r="Y20" s="1" t="s">
        <v>38</v>
      </c>
      <c r="Z20" s="1">
        <v>1</v>
      </c>
      <c r="AA20" s="1" t="s">
        <v>1</v>
      </c>
      <c r="AB20" s="1">
        <v>3</v>
      </c>
      <c r="AC20" s="1" t="s">
        <v>27</v>
      </c>
      <c r="AD20" s="1">
        <v>1</v>
      </c>
      <c r="AE20" s="1" t="s">
        <v>19</v>
      </c>
      <c r="AF20" s="1"/>
      <c r="AG20" s="1"/>
      <c r="AH20" s="1"/>
      <c r="AI20" s="1"/>
      <c r="AJ20" s="1">
        <v>1</v>
      </c>
      <c r="AK20" s="1" t="s">
        <v>1</v>
      </c>
      <c r="AL20" s="1"/>
      <c r="AM20" s="1"/>
      <c r="AN20" s="1"/>
      <c r="AO20" s="1"/>
      <c r="AP20" s="1"/>
      <c r="AQ20" s="1"/>
      <c r="AW20" s="1"/>
    </row>
    <row r="21" spans="1:49" ht="16.5" customHeight="1" x14ac:dyDescent="0.2">
      <c r="A21" s="1" t="s">
        <v>834</v>
      </c>
      <c r="B21" s="1" t="s">
        <v>813</v>
      </c>
      <c r="C21" s="2" t="e">
        <f>VLOOKUP(A21,xyzcalc,5,FALSE)</f>
        <v>#N/A</v>
      </c>
      <c r="D21" s="2" t="e">
        <f>VLOOKUP(A21,xyzcalc,6,FALSE)</f>
        <v>#N/A</v>
      </c>
      <c r="E21" s="2" t="e">
        <f>VLOOKUP(A21,xyzcalc,8,FALSE)</f>
        <v>#N/A</v>
      </c>
      <c r="F21" s="1">
        <v>28.956000000000003</v>
      </c>
      <c r="G21" s="1">
        <v>30.48</v>
      </c>
      <c r="H21" s="1">
        <v>95</v>
      </c>
      <c r="I21" s="1">
        <v>100</v>
      </c>
      <c r="K21" s="1" t="s">
        <v>103</v>
      </c>
      <c r="L21" s="1">
        <v>11</v>
      </c>
      <c r="M21" s="1" t="str">
        <f>'[1]CQ21-01'!K25</f>
        <v>Quartz Mica Siltstone</v>
      </c>
      <c r="Q21" s="1"/>
      <c r="R21" s="1">
        <v>0.5</v>
      </c>
      <c r="U21" s="1">
        <v>0.5</v>
      </c>
      <c r="W21" s="1" t="s">
        <v>19</v>
      </c>
      <c r="X21" s="1"/>
      <c r="Y21" s="1"/>
      <c r="Z21" s="1">
        <v>1</v>
      </c>
      <c r="AA21" s="1" t="s">
        <v>1</v>
      </c>
      <c r="AB21" s="1">
        <v>3</v>
      </c>
      <c r="AC21" s="1" t="s">
        <v>27</v>
      </c>
      <c r="AD21" s="1">
        <v>1</v>
      </c>
      <c r="AE21" s="1" t="s">
        <v>19</v>
      </c>
      <c r="AF21" s="1"/>
      <c r="AG21" s="1"/>
      <c r="AH21" s="1"/>
      <c r="AI21" s="1"/>
      <c r="AJ21" s="1">
        <v>1</v>
      </c>
      <c r="AK21" s="1" t="s">
        <v>1</v>
      </c>
      <c r="AL21" s="1"/>
      <c r="AM21" s="1"/>
      <c r="AN21" s="1"/>
      <c r="AO21" s="1"/>
      <c r="AP21" s="1"/>
      <c r="AQ21" s="1"/>
      <c r="AW21" s="1"/>
    </row>
    <row r="22" spans="1:49" ht="16.5" customHeight="1" x14ac:dyDescent="0.2">
      <c r="A22" s="1" t="s">
        <v>833</v>
      </c>
      <c r="B22" s="1" t="s">
        <v>813</v>
      </c>
      <c r="C22" s="2" t="e">
        <f>VLOOKUP(A22,xyzcalc,5,FALSE)</f>
        <v>#N/A</v>
      </c>
      <c r="D22" s="2" t="e">
        <f>VLOOKUP(A22,xyzcalc,6,FALSE)</f>
        <v>#N/A</v>
      </c>
      <c r="E22" s="2" t="e">
        <f>VLOOKUP(A22,xyzcalc,8,FALSE)</f>
        <v>#N/A</v>
      </c>
      <c r="F22" s="1">
        <v>30.48</v>
      </c>
      <c r="G22" s="1">
        <v>32.004000000000005</v>
      </c>
      <c r="H22" s="1">
        <v>100</v>
      </c>
      <c r="I22" s="1">
        <v>105</v>
      </c>
      <c r="K22" s="1" t="s">
        <v>103</v>
      </c>
      <c r="L22" s="1">
        <v>11</v>
      </c>
      <c r="M22" s="1" t="str">
        <f>'[1]CQ21-01'!K26</f>
        <v>Quartz Mica Siltstone</v>
      </c>
      <c r="Q22" s="1"/>
      <c r="W22" s="1"/>
      <c r="X22" s="1"/>
      <c r="Y22" s="1"/>
      <c r="Z22" s="1">
        <v>1</v>
      </c>
      <c r="AA22" s="1" t="s">
        <v>1</v>
      </c>
      <c r="AB22" s="1"/>
      <c r="AD22" s="1">
        <v>1</v>
      </c>
      <c r="AE22" s="1" t="s">
        <v>19</v>
      </c>
      <c r="AF22" s="1"/>
      <c r="AG22" s="1"/>
      <c r="AH22" s="1"/>
      <c r="AI22" s="1"/>
      <c r="AJ22" s="1">
        <v>2</v>
      </c>
      <c r="AK22" s="1" t="s">
        <v>1</v>
      </c>
      <c r="AL22" s="1"/>
      <c r="AM22" s="1"/>
      <c r="AW22" s="1"/>
    </row>
    <row r="23" spans="1:49" ht="16.5" customHeight="1" x14ac:dyDescent="0.2">
      <c r="A23" s="1" t="s">
        <v>832</v>
      </c>
      <c r="B23" s="1" t="s">
        <v>813</v>
      </c>
      <c r="C23" s="2" t="e">
        <f>VLOOKUP(A23,xyzcalc,5,FALSE)</f>
        <v>#N/A</v>
      </c>
      <c r="D23" s="2" t="e">
        <f>VLOOKUP(A23,xyzcalc,6,FALSE)</f>
        <v>#N/A</v>
      </c>
      <c r="E23" s="2" t="e">
        <f>VLOOKUP(A23,xyzcalc,8,FALSE)</f>
        <v>#N/A</v>
      </c>
      <c r="F23" s="1">
        <v>32.004000000000005</v>
      </c>
      <c r="G23" s="1">
        <v>33.527999999999999</v>
      </c>
      <c r="H23" s="1">
        <v>105</v>
      </c>
      <c r="I23" s="1">
        <v>110</v>
      </c>
      <c r="K23" s="1" t="s">
        <v>103</v>
      </c>
      <c r="L23" s="1">
        <v>11</v>
      </c>
      <c r="M23" s="1" t="str">
        <f>'[1]CQ21-01'!K27</f>
        <v>Quartz Mica Siltstone</v>
      </c>
      <c r="Q23" s="1"/>
      <c r="W23" s="1"/>
      <c r="X23" s="1"/>
      <c r="Y23" s="1"/>
      <c r="Z23" s="1">
        <v>2</v>
      </c>
      <c r="AA23" s="1" t="s">
        <v>1</v>
      </c>
      <c r="AB23" s="1"/>
      <c r="AD23" s="1">
        <v>1</v>
      </c>
      <c r="AE23" s="1" t="s">
        <v>19</v>
      </c>
      <c r="AF23" s="1"/>
      <c r="AG23" s="1"/>
      <c r="AH23" s="1"/>
      <c r="AI23" s="1"/>
      <c r="AJ23" s="1">
        <v>1</v>
      </c>
      <c r="AK23" s="1" t="s">
        <v>1</v>
      </c>
      <c r="AL23" s="1"/>
      <c r="AM23" s="1"/>
      <c r="AW23" s="1"/>
    </row>
    <row r="24" spans="1:49" ht="16.5" customHeight="1" x14ac:dyDescent="0.2">
      <c r="A24" s="1" t="s">
        <v>831</v>
      </c>
      <c r="B24" s="1" t="s">
        <v>813</v>
      </c>
      <c r="C24" s="2" t="e">
        <f>VLOOKUP(A24,xyzcalc,5,FALSE)</f>
        <v>#N/A</v>
      </c>
      <c r="D24" s="2" t="e">
        <f>VLOOKUP(A24,xyzcalc,6,FALSE)</f>
        <v>#N/A</v>
      </c>
      <c r="E24" s="2" t="e">
        <f>VLOOKUP(A24,xyzcalc,8,FALSE)</f>
        <v>#N/A</v>
      </c>
      <c r="F24" s="1">
        <v>33.527999999999999</v>
      </c>
      <c r="G24" s="1">
        <v>35.052</v>
      </c>
      <c r="H24" s="1">
        <v>110</v>
      </c>
      <c r="I24" s="1">
        <v>115</v>
      </c>
      <c r="K24" s="1" t="s">
        <v>187</v>
      </c>
      <c r="L24" s="1">
        <v>11</v>
      </c>
      <c r="M24" s="1" t="str">
        <f>'[1]CQ21-01'!K28</f>
        <v>Quartz Mica Siltstone</v>
      </c>
      <c r="Q24" s="1"/>
      <c r="W24" s="1"/>
      <c r="X24" s="1"/>
      <c r="Y24" s="1"/>
      <c r="Z24" s="1">
        <v>2</v>
      </c>
      <c r="AA24" s="1" t="s">
        <v>1</v>
      </c>
      <c r="AB24" s="1"/>
      <c r="AD24" s="1">
        <v>1</v>
      </c>
      <c r="AE24" s="1" t="s">
        <v>19</v>
      </c>
      <c r="AF24" s="1"/>
      <c r="AG24" s="1"/>
      <c r="AH24" s="1"/>
      <c r="AI24" s="1"/>
      <c r="AJ24" s="1">
        <v>1</v>
      </c>
      <c r="AK24" s="1" t="s">
        <v>1</v>
      </c>
      <c r="AL24" s="1"/>
      <c r="AM24" s="1"/>
      <c r="AW24" s="1"/>
    </row>
    <row r="25" spans="1:49" ht="16.5" customHeight="1" x14ac:dyDescent="0.2">
      <c r="A25" s="1" t="s">
        <v>830</v>
      </c>
      <c r="B25" s="1" t="s">
        <v>813</v>
      </c>
      <c r="C25" s="2" t="e">
        <f>VLOOKUP(A25,xyzcalc,5,FALSE)</f>
        <v>#N/A</v>
      </c>
      <c r="D25" s="2" t="e">
        <f>VLOOKUP(A25,xyzcalc,6,FALSE)</f>
        <v>#N/A</v>
      </c>
      <c r="E25" s="2" t="e">
        <f>VLOOKUP(A25,xyzcalc,8,FALSE)</f>
        <v>#N/A</v>
      </c>
      <c r="F25" s="1">
        <v>35.052</v>
      </c>
      <c r="G25" s="1">
        <v>36.576000000000001</v>
      </c>
      <c r="H25" s="1">
        <v>115</v>
      </c>
      <c r="I25" s="1">
        <v>120</v>
      </c>
      <c r="K25" s="1" t="s">
        <v>187</v>
      </c>
      <c r="L25" s="1">
        <v>11</v>
      </c>
      <c r="M25" s="1" t="str">
        <f>'[1]CQ21-01'!K30</f>
        <v>Quartz Mica Siltstone</v>
      </c>
      <c r="O25" s="1" t="s">
        <v>176</v>
      </c>
      <c r="Q25" s="1"/>
      <c r="W25" s="1"/>
      <c r="X25" s="1"/>
      <c r="Y25" s="1"/>
      <c r="Z25" s="1">
        <v>1</v>
      </c>
      <c r="AA25" s="1" t="s">
        <v>1</v>
      </c>
      <c r="AB25" s="1"/>
      <c r="AD25" s="1">
        <v>1</v>
      </c>
      <c r="AE25" s="1" t="s">
        <v>19</v>
      </c>
      <c r="AF25" s="1"/>
      <c r="AG25" s="1"/>
      <c r="AH25" s="1"/>
      <c r="AI25" s="1"/>
      <c r="AK25" s="1"/>
      <c r="AL25" s="1"/>
      <c r="AM25" s="1"/>
      <c r="AW25" s="1"/>
    </row>
    <row r="26" spans="1:49" ht="16.5" customHeight="1" x14ac:dyDescent="0.2">
      <c r="A26" s="1" t="s">
        <v>829</v>
      </c>
      <c r="B26" s="1" t="s">
        <v>813</v>
      </c>
      <c r="C26" s="2" t="e">
        <f>VLOOKUP(A26,xyzcalc,5,FALSE)</f>
        <v>#N/A</v>
      </c>
      <c r="D26" s="2" t="e">
        <f>VLOOKUP(A26,xyzcalc,6,FALSE)</f>
        <v>#N/A</v>
      </c>
      <c r="E26" s="2" t="e">
        <f>VLOOKUP(A26,xyzcalc,8,FALSE)</f>
        <v>#N/A</v>
      </c>
      <c r="F26" s="1">
        <v>36.576000000000001</v>
      </c>
      <c r="G26" s="1">
        <v>38.1</v>
      </c>
      <c r="H26" s="1">
        <v>120</v>
      </c>
      <c r="I26" s="1">
        <v>125</v>
      </c>
      <c r="K26" s="1" t="s">
        <v>187</v>
      </c>
      <c r="L26" s="1">
        <v>2</v>
      </c>
      <c r="M26" s="1" t="str">
        <f>'[1]CQ21-01'!K31</f>
        <v>Quartz Vein</v>
      </c>
      <c r="Q26" s="1"/>
      <c r="W26" s="1"/>
      <c r="X26" s="1"/>
      <c r="Y26" s="1"/>
      <c r="Z26" s="1">
        <v>1</v>
      </c>
      <c r="AA26" s="1" t="s">
        <v>1</v>
      </c>
      <c r="AB26" s="1"/>
      <c r="AD26" s="1">
        <v>1</v>
      </c>
      <c r="AE26" s="1" t="s">
        <v>19</v>
      </c>
      <c r="AF26" s="1"/>
      <c r="AG26" s="1"/>
      <c r="AH26" s="1"/>
      <c r="AI26" s="1"/>
      <c r="AK26" s="1"/>
      <c r="AL26" s="1">
        <v>4</v>
      </c>
      <c r="AM26" s="1" t="s">
        <v>38</v>
      </c>
      <c r="AW26" s="1"/>
    </row>
    <row r="27" spans="1:49" ht="16.5" customHeight="1" x14ac:dyDescent="0.2">
      <c r="A27" s="1" t="s">
        <v>828</v>
      </c>
      <c r="B27" s="1" t="s">
        <v>813</v>
      </c>
      <c r="C27" s="2" t="e">
        <f>VLOOKUP(A27,xyzcalc,5,FALSE)</f>
        <v>#N/A</v>
      </c>
      <c r="D27" s="2" t="e">
        <f>VLOOKUP(A27,xyzcalc,6,FALSE)</f>
        <v>#N/A</v>
      </c>
      <c r="E27" s="2" t="e">
        <f>VLOOKUP(A27,xyzcalc,8,FALSE)</f>
        <v>#N/A</v>
      </c>
      <c r="F27" s="1">
        <v>38.1</v>
      </c>
      <c r="G27" s="1">
        <v>39.624000000000002</v>
      </c>
      <c r="H27" s="1">
        <v>125</v>
      </c>
      <c r="I27" s="1">
        <v>130</v>
      </c>
      <c r="K27" s="1" t="s">
        <v>187</v>
      </c>
      <c r="L27" s="1">
        <v>11</v>
      </c>
      <c r="M27" s="1" t="str">
        <f>'[1]CQ21-01'!K32</f>
        <v>Quartz Mica Siltstone</v>
      </c>
      <c r="Q27" s="1"/>
      <c r="S27" s="1">
        <v>3</v>
      </c>
      <c r="W27" s="1" t="s">
        <v>448</v>
      </c>
      <c r="X27" s="1"/>
      <c r="Y27" s="1"/>
      <c r="Z27" s="1">
        <v>2</v>
      </c>
      <c r="AA27" s="1" t="s">
        <v>1</v>
      </c>
      <c r="AB27" s="1"/>
      <c r="AD27" s="1">
        <v>3</v>
      </c>
      <c r="AE27" s="1" t="s">
        <v>27</v>
      </c>
      <c r="AF27" s="1"/>
      <c r="AG27" s="1"/>
      <c r="AH27" s="1"/>
      <c r="AI27" s="1"/>
      <c r="AK27" s="1"/>
      <c r="AL27" s="1">
        <v>1</v>
      </c>
      <c r="AM27" s="1" t="s">
        <v>38</v>
      </c>
      <c r="AW27" s="1"/>
    </row>
    <row r="28" spans="1:49" ht="16.5" customHeight="1" x14ac:dyDescent="0.2">
      <c r="A28" s="1" t="s">
        <v>827</v>
      </c>
      <c r="B28" s="1" t="s">
        <v>813</v>
      </c>
      <c r="C28" s="2" t="e">
        <f>VLOOKUP(A28,xyzcalc,5,FALSE)</f>
        <v>#N/A</v>
      </c>
      <c r="D28" s="2" t="e">
        <f>VLOOKUP(A28,xyzcalc,6,FALSE)</f>
        <v>#N/A</v>
      </c>
      <c r="E28" s="2" t="e">
        <f>VLOOKUP(A28,xyzcalc,8,FALSE)</f>
        <v>#N/A</v>
      </c>
      <c r="F28" s="1">
        <v>39.624000000000002</v>
      </c>
      <c r="G28" s="1">
        <v>41.148000000000003</v>
      </c>
      <c r="H28" s="1">
        <v>130</v>
      </c>
      <c r="I28" s="1">
        <v>135</v>
      </c>
      <c r="K28" s="1" t="s">
        <v>68</v>
      </c>
      <c r="L28" s="1">
        <v>11</v>
      </c>
      <c r="M28" s="1" t="str">
        <f>'[1]CQ21-01'!K33</f>
        <v>Quartz Mica Siltstone</v>
      </c>
      <c r="Q28" s="1"/>
      <c r="W28" s="1"/>
      <c r="X28" s="1"/>
      <c r="Y28" s="1"/>
      <c r="Z28" s="1">
        <v>2</v>
      </c>
      <c r="AA28" s="1" t="s">
        <v>1</v>
      </c>
      <c r="AB28" s="1"/>
      <c r="AD28" s="1"/>
      <c r="AF28" s="1"/>
      <c r="AG28" s="1"/>
      <c r="AH28" s="1"/>
      <c r="AI28" s="1"/>
      <c r="AK28" s="1"/>
      <c r="AL28" s="1"/>
      <c r="AM28" s="1"/>
      <c r="AW28" s="1"/>
    </row>
    <row r="29" spans="1:49" ht="16.5" customHeight="1" x14ac:dyDescent="0.2">
      <c r="A29" s="1" t="s">
        <v>826</v>
      </c>
      <c r="B29" s="1" t="s">
        <v>813</v>
      </c>
      <c r="C29" s="2" t="e">
        <f>VLOOKUP(A29,xyzcalc,5,FALSE)</f>
        <v>#N/A</v>
      </c>
      <c r="D29" s="2" t="e">
        <f>VLOOKUP(A29,xyzcalc,6,FALSE)</f>
        <v>#N/A</v>
      </c>
      <c r="E29" s="2" t="e">
        <f>VLOOKUP(A29,xyzcalc,8,FALSE)</f>
        <v>#N/A</v>
      </c>
      <c r="F29" s="1">
        <v>41.148000000000003</v>
      </c>
      <c r="G29" s="1">
        <v>42.672000000000004</v>
      </c>
      <c r="H29" s="1">
        <v>135</v>
      </c>
      <c r="I29" s="1">
        <v>140</v>
      </c>
      <c r="K29" s="1" t="s">
        <v>68</v>
      </c>
      <c r="L29" s="1">
        <v>11</v>
      </c>
      <c r="M29" s="1" t="str">
        <f>'[1]CQ21-01'!K34</f>
        <v>Quartz Mica Siltstone</v>
      </c>
      <c r="Q29" s="1"/>
      <c r="W29" s="1"/>
      <c r="X29" s="1"/>
      <c r="Y29" s="1"/>
      <c r="Z29" s="1">
        <v>1</v>
      </c>
      <c r="AA29" s="1" t="s">
        <v>1</v>
      </c>
      <c r="AB29" s="1"/>
      <c r="AD29" s="1"/>
      <c r="AF29" s="1"/>
      <c r="AG29" s="1"/>
      <c r="AH29" s="1"/>
      <c r="AI29" s="1"/>
      <c r="AJ29" s="1">
        <v>1</v>
      </c>
      <c r="AK29" s="1" t="s">
        <v>1</v>
      </c>
      <c r="AL29" s="1"/>
      <c r="AM29" s="1"/>
      <c r="AW29" s="1"/>
    </row>
    <row r="30" spans="1:49" ht="16.5" customHeight="1" x14ac:dyDescent="0.2">
      <c r="A30" s="1" t="s">
        <v>825</v>
      </c>
      <c r="B30" s="1" t="s">
        <v>813</v>
      </c>
      <c r="C30" s="2" t="e">
        <f>VLOOKUP(A30,xyzcalc,5,FALSE)</f>
        <v>#N/A</v>
      </c>
      <c r="D30" s="2" t="e">
        <f>VLOOKUP(A30,xyzcalc,6,FALSE)</f>
        <v>#N/A</v>
      </c>
      <c r="E30" s="2" t="e">
        <f>VLOOKUP(A30,xyzcalc,8,FALSE)</f>
        <v>#N/A</v>
      </c>
      <c r="F30" s="1">
        <v>42.672000000000004</v>
      </c>
      <c r="G30" s="1">
        <v>44.196000000000005</v>
      </c>
      <c r="H30" s="1">
        <v>140</v>
      </c>
      <c r="I30" s="1">
        <v>145</v>
      </c>
      <c r="K30" s="1" t="s">
        <v>215</v>
      </c>
      <c r="L30" s="1">
        <v>2</v>
      </c>
      <c r="M30" s="1" t="str">
        <f>'[1]CQ21-01'!K35</f>
        <v>Quartz Vein</v>
      </c>
      <c r="O30" s="1" t="s">
        <v>176</v>
      </c>
      <c r="P30" s="1"/>
      <c r="Q30" s="1"/>
      <c r="W30" s="1"/>
      <c r="X30" s="1"/>
      <c r="Y30" s="1"/>
      <c r="Z30" s="1">
        <v>1</v>
      </c>
      <c r="AA30" s="1" t="s">
        <v>1</v>
      </c>
      <c r="AB30" s="1"/>
      <c r="AD30" s="1"/>
      <c r="AF30" s="1"/>
      <c r="AG30" s="1"/>
      <c r="AH30" s="1"/>
      <c r="AI30" s="1"/>
      <c r="AJ30" s="1">
        <v>1</v>
      </c>
      <c r="AK30" s="1" t="s">
        <v>1</v>
      </c>
      <c r="AL30" s="1">
        <v>3</v>
      </c>
      <c r="AM30" s="1" t="s">
        <v>38</v>
      </c>
      <c r="AW30" s="1"/>
    </row>
    <row r="31" spans="1:49" ht="16.5" customHeight="1" x14ac:dyDescent="0.2">
      <c r="A31" s="1" t="s">
        <v>824</v>
      </c>
      <c r="B31" s="1" t="s">
        <v>813</v>
      </c>
      <c r="C31" s="2" t="e">
        <f>VLOOKUP(A31,xyzcalc,5,FALSE)</f>
        <v>#N/A</v>
      </c>
      <c r="D31" s="2" t="e">
        <f>VLOOKUP(A31,xyzcalc,6,FALSE)</f>
        <v>#N/A</v>
      </c>
      <c r="E31" s="2" t="e">
        <f>VLOOKUP(A31,xyzcalc,8,FALSE)</f>
        <v>#N/A</v>
      </c>
      <c r="F31" s="1">
        <v>44.196000000000005</v>
      </c>
      <c r="G31" s="1">
        <v>45.72</v>
      </c>
      <c r="H31" s="1">
        <v>145</v>
      </c>
      <c r="I31" s="1">
        <v>150</v>
      </c>
      <c r="K31" s="1" t="s">
        <v>243</v>
      </c>
      <c r="L31" s="1">
        <v>2</v>
      </c>
      <c r="M31" s="1" t="str">
        <f>'[1]CQ21-01'!K36</f>
        <v>Quartz Vein</v>
      </c>
      <c r="Q31" s="1"/>
      <c r="R31" s="1">
        <v>1</v>
      </c>
      <c r="W31" s="1" t="s">
        <v>448</v>
      </c>
      <c r="X31" s="1"/>
      <c r="Y31" s="1"/>
      <c r="Z31" s="1">
        <v>2</v>
      </c>
      <c r="AA31" s="1" t="s">
        <v>1</v>
      </c>
      <c r="AB31" s="1"/>
      <c r="AD31" s="1">
        <v>1</v>
      </c>
      <c r="AE31" s="1" t="s">
        <v>19</v>
      </c>
      <c r="AF31" s="1"/>
      <c r="AG31" s="1"/>
      <c r="AH31" s="1"/>
      <c r="AI31" s="1"/>
      <c r="AJ31" s="1">
        <v>1</v>
      </c>
      <c r="AK31" s="1" t="s">
        <v>1</v>
      </c>
      <c r="AL31" s="1"/>
      <c r="AM31" s="1"/>
      <c r="AW31" s="1"/>
    </row>
    <row r="32" spans="1:49" ht="16.5" customHeight="1" x14ac:dyDescent="0.2">
      <c r="A32" s="1" t="s">
        <v>823</v>
      </c>
      <c r="B32" s="1" t="s">
        <v>813</v>
      </c>
      <c r="C32" s="2" t="e">
        <f>VLOOKUP(A32,xyzcalc,5,FALSE)</f>
        <v>#N/A</v>
      </c>
      <c r="D32" s="2" t="e">
        <f>VLOOKUP(A32,xyzcalc,6,FALSE)</f>
        <v>#N/A</v>
      </c>
      <c r="E32" s="2" t="e">
        <f>VLOOKUP(A32,xyzcalc,8,FALSE)</f>
        <v>#N/A</v>
      </c>
      <c r="F32" s="1">
        <v>45.72</v>
      </c>
      <c r="G32" s="1">
        <v>47.244</v>
      </c>
      <c r="H32" s="1">
        <v>150</v>
      </c>
      <c r="I32" s="1">
        <v>155</v>
      </c>
      <c r="K32" s="1" t="s">
        <v>243</v>
      </c>
      <c r="L32" s="1">
        <v>11</v>
      </c>
      <c r="M32" s="1" t="str">
        <f>'[1]CQ21-01'!K37</f>
        <v>Quartz Mica Siltstone</v>
      </c>
      <c r="O32" s="1"/>
      <c r="P32" s="1"/>
      <c r="Q32" s="1"/>
      <c r="R32" s="1">
        <v>3</v>
      </c>
      <c r="W32" s="1" t="s">
        <v>448</v>
      </c>
      <c r="Y32" s="1"/>
      <c r="Z32" s="1">
        <v>2</v>
      </c>
      <c r="AA32" s="1" t="s">
        <v>1</v>
      </c>
      <c r="AB32" s="1">
        <v>3</v>
      </c>
      <c r="AC32" s="1" t="s">
        <v>0</v>
      </c>
      <c r="AD32" s="1">
        <v>2</v>
      </c>
      <c r="AE32" s="1" t="s">
        <v>19</v>
      </c>
      <c r="AF32" s="1"/>
      <c r="AG32" s="1"/>
      <c r="AH32" s="1"/>
      <c r="AI32" s="1"/>
      <c r="AJ32" s="1">
        <v>1</v>
      </c>
      <c r="AK32" s="1" t="s">
        <v>1</v>
      </c>
      <c r="AL32" s="1"/>
      <c r="AM32" s="1"/>
      <c r="AW32" s="1"/>
    </row>
    <row r="33" spans="1:49" ht="16.5" customHeight="1" x14ac:dyDescent="0.2">
      <c r="A33" s="1" t="s">
        <v>822</v>
      </c>
      <c r="B33" s="1" t="s">
        <v>813</v>
      </c>
      <c r="C33" s="2" t="e">
        <f>VLOOKUP(A33,xyzcalc,5,FALSE)</f>
        <v>#N/A</v>
      </c>
      <c r="D33" s="2" t="e">
        <f>VLOOKUP(A33,xyzcalc,6,FALSE)</f>
        <v>#N/A</v>
      </c>
      <c r="E33" s="2" t="e">
        <f>VLOOKUP(A33,xyzcalc,8,FALSE)</f>
        <v>#N/A</v>
      </c>
      <c r="F33" s="1">
        <v>47.244</v>
      </c>
      <c r="G33" s="1">
        <v>48.768000000000001</v>
      </c>
      <c r="H33" s="1">
        <v>155</v>
      </c>
      <c r="I33" s="1">
        <v>160</v>
      </c>
      <c r="K33" s="1" t="s">
        <v>332</v>
      </c>
      <c r="L33" s="1">
        <v>11</v>
      </c>
      <c r="M33" s="1" t="str">
        <f>'[1]CQ21-01'!K38</f>
        <v>Quartz Mica Siltstone</v>
      </c>
      <c r="N33" s="1" t="s">
        <v>821</v>
      </c>
      <c r="Q33" s="1"/>
      <c r="W33" s="1"/>
      <c r="Y33" s="1"/>
      <c r="Z33" s="1">
        <v>4</v>
      </c>
      <c r="AA33" s="1" t="s">
        <v>1</v>
      </c>
      <c r="AB33" s="1"/>
      <c r="AD33" s="1">
        <v>2</v>
      </c>
      <c r="AE33" s="1" t="s">
        <v>19</v>
      </c>
      <c r="AF33" s="1"/>
      <c r="AG33" s="1"/>
      <c r="AH33" s="1"/>
      <c r="AI33" s="1"/>
      <c r="AJ33" s="1"/>
      <c r="AK33" s="1"/>
      <c r="AL33" s="1"/>
      <c r="AM33" s="1"/>
      <c r="AW33" s="1"/>
    </row>
    <row r="34" spans="1:49" ht="16.5" customHeight="1" x14ac:dyDescent="0.2">
      <c r="A34" s="1" t="s">
        <v>820</v>
      </c>
      <c r="B34" s="1" t="s">
        <v>813</v>
      </c>
      <c r="C34" s="2" t="e">
        <f>VLOOKUP(A34,xyzcalc,5,FALSE)</f>
        <v>#N/A</v>
      </c>
      <c r="D34" s="2" t="e">
        <f>VLOOKUP(A34,xyzcalc,6,FALSE)</f>
        <v>#N/A</v>
      </c>
      <c r="E34" s="2" t="e">
        <f>VLOOKUP(A34,xyzcalc,8,FALSE)</f>
        <v>#N/A</v>
      </c>
      <c r="F34" s="1">
        <v>48.768000000000001</v>
      </c>
      <c r="G34" s="1">
        <v>50.292000000000002</v>
      </c>
      <c r="H34" s="1">
        <v>160</v>
      </c>
      <c r="I34" s="1">
        <v>165</v>
      </c>
      <c r="K34" s="1" t="s">
        <v>332</v>
      </c>
      <c r="L34" s="1">
        <v>11</v>
      </c>
      <c r="M34" s="1" t="str">
        <f>'[1]CQ21-01'!K39</f>
        <v>Quartz Mica Siltstone</v>
      </c>
      <c r="Q34" s="1"/>
      <c r="R34" s="1">
        <v>2</v>
      </c>
      <c r="W34" s="1" t="s">
        <v>448</v>
      </c>
      <c r="Y34" s="1"/>
      <c r="Z34" s="1">
        <v>3</v>
      </c>
      <c r="AA34" s="1" t="s">
        <v>1</v>
      </c>
      <c r="AB34" s="1"/>
      <c r="AD34" s="1">
        <v>1</v>
      </c>
      <c r="AE34" s="1" t="s">
        <v>19</v>
      </c>
      <c r="AF34" s="1"/>
      <c r="AG34" s="1"/>
      <c r="AH34" s="1"/>
      <c r="AI34" s="1"/>
      <c r="AK34" s="1"/>
      <c r="AL34" s="1">
        <v>3</v>
      </c>
      <c r="AM34" s="1" t="s">
        <v>9</v>
      </c>
      <c r="AW34" s="1"/>
    </row>
    <row r="35" spans="1:49" ht="16.5" customHeight="1" x14ac:dyDescent="0.2">
      <c r="A35" s="1" t="s">
        <v>819</v>
      </c>
      <c r="B35" s="1" t="s">
        <v>813</v>
      </c>
      <c r="C35" s="2" t="e">
        <f>VLOOKUP(A35,xyzcalc,5,FALSE)</f>
        <v>#N/A</v>
      </c>
      <c r="D35" s="2" t="e">
        <f>VLOOKUP(A35,xyzcalc,6,FALSE)</f>
        <v>#N/A</v>
      </c>
      <c r="E35" s="2" t="e">
        <f>VLOOKUP(A35,xyzcalc,8,FALSE)</f>
        <v>#N/A</v>
      </c>
      <c r="F35" s="1">
        <v>50.292000000000002</v>
      </c>
      <c r="G35" s="1">
        <v>51.816000000000003</v>
      </c>
      <c r="H35" s="1">
        <v>165</v>
      </c>
      <c r="I35" s="1">
        <v>170</v>
      </c>
      <c r="K35" s="1" t="s">
        <v>332</v>
      </c>
      <c r="L35" s="1">
        <v>11</v>
      </c>
      <c r="M35" s="1" t="str">
        <f>'[1]CQ21-01'!K40</f>
        <v>Quartz Mica Siltstone</v>
      </c>
      <c r="O35" s="1"/>
      <c r="Q35" s="1"/>
      <c r="W35" s="1"/>
      <c r="Y35" s="1"/>
      <c r="Z35" s="1">
        <v>3</v>
      </c>
      <c r="AA35" s="1" t="s">
        <v>1</v>
      </c>
      <c r="AB35" s="1"/>
      <c r="AD35" s="1"/>
      <c r="AF35" s="1"/>
      <c r="AG35" s="1"/>
      <c r="AH35" s="1"/>
      <c r="AI35" s="1"/>
      <c r="AK35" s="1"/>
      <c r="AL35" s="1">
        <v>2</v>
      </c>
      <c r="AM35" s="1" t="s">
        <v>9</v>
      </c>
      <c r="AW35" s="1"/>
    </row>
    <row r="36" spans="1:49" ht="16.5" customHeight="1" x14ac:dyDescent="0.2">
      <c r="A36" s="1" t="s">
        <v>818</v>
      </c>
      <c r="B36" s="1" t="s">
        <v>813</v>
      </c>
      <c r="C36" s="2" t="e">
        <f>VLOOKUP(A36,xyzcalc,5,FALSE)</f>
        <v>#N/A</v>
      </c>
      <c r="D36" s="2" t="e">
        <f>VLOOKUP(A36,xyzcalc,6,FALSE)</f>
        <v>#N/A</v>
      </c>
      <c r="E36" s="2" t="e">
        <f>VLOOKUP(A36,xyzcalc,8,FALSE)</f>
        <v>#N/A</v>
      </c>
      <c r="F36" s="1">
        <v>51.816000000000003</v>
      </c>
      <c r="G36" s="1">
        <v>53.34</v>
      </c>
      <c r="H36" s="1">
        <v>170</v>
      </c>
      <c r="I36" s="1">
        <v>175</v>
      </c>
      <c r="K36" s="1" t="s">
        <v>103</v>
      </c>
      <c r="L36" s="1">
        <v>8</v>
      </c>
      <c r="M36" s="1" t="str">
        <f>'[1]CQ21-01'!K41</f>
        <v>Diabase</v>
      </c>
      <c r="N36" s="1" t="s">
        <v>817</v>
      </c>
      <c r="Q36" s="1"/>
      <c r="R36" s="1">
        <v>1</v>
      </c>
      <c r="W36" s="1" t="s">
        <v>19</v>
      </c>
      <c r="Y36" s="1"/>
      <c r="Z36" s="1">
        <v>1</v>
      </c>
      <c r="AA36" s="1" t="s">
        <v>1</v>
      </c>
      <c r="AB36" s="1">
        <v>3</v>
      </c>
      <c r="AC36" s="1" t="s">
        <v>27</v>
      </c>
      <c r="AD36" s="1">
        <v>1</v>
      </c>
      <c r="AE36" s="1" t="s">
        <v>19</v>
      </c>
      <c r="AF36" s="1"/>
      <c r="AG36" s="1"/>
      <c r="AH36" s="1"/>
      <c r="AI36" s="1"/>
      <c r="AJ36" s="1">
        <v>2</v>
      </c>
      <c r="AK36" s="1" t="s">
        <v>1</v>
      </c>
      <c r="AL36" s="1"/>
      <c r="AM36" s="1"/>
      <c r="AW36" s="1"/>
    </row>
    <row r="37" spans="1:49" ht="16.5" customHeight="1" x14ac:dyDescent="0.2">
      <c r="A37" s="1" t="s">
        <v>816</v>
      </c>
      <c r="B37" s="1" t="s">
        <v>813</v>
      </c>
      <c r="C37" s="2" t="e">
        <f>VLOOKUP(A37,xyzcalc,5,FALSE)</f>
        <v>#N/A</v>
      </c>
      <c r="D37" s="2" t="e">
        <f>VLOOKUP(A37,xyzcalc,6,FALSE)</f>
        <v>#N/A</v>
      </c>
      <c r="E37" s="2" t="e">
        <f>VLOOKUP(A37,xyzcalc,8,FALSE)</f>
        <v>#N/A</v>
      </c>
      <c r="F37" s="1">
        <v>53.34</v>
      </c>
      <c r="G37" s="1">
        <v>54.864000000000004</v>
      </c>
      <c r="H37" s="1">
        <v>175</v>
      </c>
      <c r="I37" s="1">
        <v>180</v>
      </c>
      <c r="K37" s="1" t="s">
        <v>103</v>
      </c>
      <c r="L37" s="1">
        <v>8</v>
      </c>
      <c r="M37" s="1" t="str">
        <f>'[1]CQ21-01'!K43</f>
        <v>Diabase</v>
      </c>
      <c r="Q37" s="1"/>
      <c r="R37" s="1">
        <v>2</v>
      </c>
      <c r="W37" s="1" t="s">
        <v>19</v>
      </c>
      <c r="Y37" s="1"/>
      <c r="Z37" s="1">
        <v>1</v>
      </c>
      <c r="AA37" s="1" t="s">
        <v>1</v>
      </c>
      <c r="AB37" s="1">
        <v>3</v>
      </c>
      <c r="AC37" s="1" t="s">
        <v>27</v>
      </c>
      <c r="AD37" s="1">
        <v>1</v>
      </c>
      <c r="AE37" s="1" t="s">
        <v>19</v>
      </c>
      <c r="AF37" s="1"/>
      <c r="AG37" s="1"/>
      <c r="AH37" s="1"/>
      <c r="AI37" s="1"/>
      <c r="AJ37" s="1">
        <v>2</v>
      </c>
      <c r="AK37" s="1" t="s">
        <v>1</v>
      </c>
      <c r="AL37" s="1"/>
      <c r="AM37" s="1"/>
      <c r="AN37" s="1"/>
      <c r="AO37" s="1"/>
      <c r="AP37" s="1"/>
      <c r="AQ37" s="1"/>
      <c r="AW37" s="1"/>
    </row>
    <row r="38" spans="1:49" ht="16.5" customHeight="1" x14ac:dyDescent="0.2">
      <c r="A38" s="1" t="s">
        <v>815</v>
      </c>
      <c r="B38" s="1" t="s">
        <v>813</v>
      </c>
      <c r="C38" s="2" t="e">
        <f>VLOOKUP(A38,xyzcalc,5,FALSE)</f>
        <v>#N/A</v>
      </c>
      <c r="D38" s="2" t="e">
        <f>VLOOKUP(A38,xyzcalc,6,FALSE)</f>
        <v>#N/A</v>
      </c>
      <c r="E38" s="2" t="e">
        <f>VLOOKUP(A38,xyzcalc,8,FALSE)</f>
        <v>#N/A</v>
      </c>
      <c r="F38" s="1">
        <v>54.864000000000004</v>
      </c>
      <c r="G38" s="1">
        <v>56.388000000000005</v>
      </c>
      <c r="H38" s="1">
        <v>180</v>
      </c>
      <c r="I38" s="1">
        <v>185</v>
      </c>
      <c r="K38" s="1" t="s">
        <v>243</v>
      </c>
      <c r="L38" s="1">
        <v>8</v>
      </c>
      <c r="M38" s="1" t="str">
        <f>'[1]CQ21-01'!K44</f>
        <v>Diabase</v>
      </c>
      <c r="O38" s="1"/>
      <c r="P38" s="1"/>
      <c r="Q38" s="1"/>
      <c r="R38" s="1">
        <v>0.5</v>
      </c>
      <c r="W38" s="1" t="s">
        <v>19</v>
      </c>
      <c r="Y38" s="1"/>
      <c r="Z38" s="1">
        <v>1</v>
      </c>
      <c r="AA38" s="1" t="s">
        <v>1</v>
      </c>
      <c r="AB38" s="1">
        <v>1</v>
      </c>
      <c r="AC38" s="1" t="s">
        <v>27</v>
      </c>
      <c r="AD38" s="1">
        <v>2</v>
      </c>
      <c r="AE38" s="1" t="s">
        <v>19</v>
      </c>
      <c r="AF38" s="1"/>
      <c r="AG38" s="1"/>
      <c r="AH38" s="1"/>
      <c r="AI38" s="1"/>
      <c r="AJ38" s="1">
        <v>2</v>
      </c>
      <c r="AK38" s="1" t="s">
        <v>1</v>
      </c>
      <c r="AL38" s="1"/>
      <c r="AM38" s="1"/>
      <c r="AN38" s="1"/>
      <c r="AO38" s="1"/>
      <c r="AP38" s="1"/>
      <c r="AQ38" s="1"/>
      <c r="AW38" s="1"/>
    </row>
    <row r="39" spans="1:49" ht="16.5" customHeight="1" x14ac:dyDescent="0.2">
      <c r="A39" s="1" t="s">
        <v>814</v>
      </c>
      <c r="B39" s="1" t="s">
        <v>813</v>
      </c>
      <c r="C39" s="2" t="e">
        <f>VLOOKUP(A39,xyzcalc,5,FALSE)</f>
        <v>#N/A</v>
      </c>
      <c r="D39" s="2" t="e">
        <f>VLOOKUP(A39,xyzcalc,6,FALSE)</f>
        <v>#N/A</v>
      </c>
      <c r="E39" s="2" t="e">
        <f>VLOOKUP(A39,xyzcalc,8,FALSE)</f>
        <v>#N/A</v>
      </c>
      <c r="F39" s="1">
        <v>56.388000000000005</v>
      </c>
      <c r="G39" s="1">
        <v>57.912000000000006</v>
      </c>
      <c r="H39" s="1">
        <v>185</v>
      </c>
      <c r="I39" s="1">
        <v>190</v>
      </c>
      <c r="K39" s="1" t="s">
        <v>332</v>
      </c>
      <c r="L39" s="1">
        <v>9</v>
      </c>
      <c r="M39" s="1" t="str">
        <f>'[1]CQ21-01'!K45</f>
        <v>Hematite Quartz Mica Siltstone</v>
      </c>
      <c r="N39" s="1" t="s">
        <v>812</v>
      </c>
      <c r="Q39" s="1"/>
      <c r="W39" s="1"/>
      <c r="X39" s="1"/>
      <c r="Y39" s="1"/>
      <c r="Z39" s="1">
        <v>3</v>
      </c>
      <c r="AA39" s="1" t="s">
        <v>1</v>
      </c>
      <c r="AB39" s="1"/>
      <c r="AD39" s="1">
        <v>2</v>
      </c>
      <c r="AE39" s="1" t="s">
        <v>19</v>
      </c>
      <c r="AF39" s="1"/>
      <c r="AG39" s="1"/>
      <c r="AH39" s="1"/>
      <c r="AI39" s="1"/>
      <c r="AK39" s="1"/>
      <c r="AL39" s="1">
        <v>2</v>
      </c>
      <c r="AM39" s="1" t="s">
        <v>9</v>
      </c>
      <c r="AW39" s="1"/>
    </row>
    <row r="40" spans="1:49" ht="16.5" customHeight="1" x14ac:dyDescent="0.2">
      <c r="A40" s="1" t="s">
        <v>811</v>
      </c>
      <c r="B40" s="1" t="s">
        <v>739</v>
      </c>
      <c r="C40" s="2">
        <f>VLOOKUP(A40,xyzcalc,5,FALSE)</f>
        <v>304747</v>
      </c>
      <c r="D40" s="2">
        <f>VLOOKUP(A40,xyzcalc,6,FALSE)</f>
        <v>4982474</v>
      </c>
      <c r="E40" s="2">
        <f>VLOOKUP(A40,xyzcalc,8,FALSE)</f>
        <v>1876.0440000000001</v>
      </c>
      <c r="F40" s="1">
        <v>0</v>
      </c>
      <c r="G40" s="1">
        <v>1.524</v>
      </c>
      <c r="H40" s="1">
        <v>0</v>
      </c>
      <c r="I40" s="1">
        <v>5</v>
      </c>
      <c r="K40" s="1" t="s">
        <v>103</v>
      </c>
      <c r="L40" s="1">
        <v>11</v>
      </c>
      <c r="M40" s="1" t="str">
        <f>'[1]CQ21-02'!K4</f>
        <v>Quartz Mica Siltstone</v>
      </c>
      <c r="N40" s="1" t="s">
        <v>810</v>
      </c>
      <c r="Q40" s="1"/>
      <c r="R40" s="1"/>
      <c r="S40" s="1"/>
      <c r="T40" s="1"/>
      <c r="U40" s="1"/>
      <c r="W40" s="1"/>
      <c r="X40" s="1">
        <v>2</v>
      </c>
      <c r="Y40" s="1" t="s">
        <v>1</v>
      </c>
      <c r="Z40" s="1">
        <v>2</v>
      </c>
      <c r="AA40" s="1" t="s">
        <v>9</v>
      </c>
      <c r="AB40" s="1"/>
      <c r="AC40" s="1"/>
      <c r="AD40" s="1"/>
      <c r="AE40" s="1"/>
      <c r="AF40" s="1"/>
      <c r="AG40" s="1"/>
      <c r="AH40" s="1"/>
      <c r="AI40" s="1"/>
      <c r="AK40" s="1"/>
      <c r="AL40" s="1"/>
      <c r="AM40" s="1"/>
      <c r="AN40" s="1"/>
      <c r="AO40" s="1"/>
      <c r="AP40" s="1"/>
      <c r="AQ40" s="1"/>
      <c r="AW40" s="1"/>
    </row>
    <row r="41" spans="1:49" ht="16.5" customHeight="1" x14ac:dyDescent="0.2">
      <c r="A41" s="1" t="s">
        <v>809</v>
      </c>
      <c r="B41" s="1" t="s">
        <v>739</v>
      </c>
      <c r="C41" s="2">
        <f>VLOOKUP(A41,xyzcalc,5,FALSE)</f>
        <v>304747</v>
      </c>
      <c r="D41" s="2">
        <f>VLOOKUP(A41,xyzcalc,6,FALSE)</f>
        <v>4982474</v>
      </c>
      <c r="E41" s="2">
        <f>VLOOKUP(A41,xyzcalc,8,FALSE)</f>
        <v>1874.5200000000002</v>
      </c>
      <c r="F41" s="1">
        <v>1.524</v>
      </c>
      <c r="G41" s="1">
        <v>3.048</v>
      </c>
      <c r="H41" s="1">
        <v>5</v>
      </c>
      <c r="I41" s="1">
        <v>10</v>
      </c>
      <c r="K41" s="1" t="s">
        <v>103</v>
      </c>
      <c r="L41" s="1">
        <v>11</v>
      </c>
      <c r="M41" s="1" t="str">
        <f>'[1]CQ21-02'!K5</f>
        <v>Quartz Mica Siltstone</v>
      </c>
      <c r="O41" s="1"/>
      <c r="P41" s="1"/>
      <c r="Q41" s="1"/>
      <c r="W41" s="1"/>
      <c r="X41" s="1">
        <v>1</v>
      </c>
      <c r="Y41" s="1" t="s">
        <v>1</v>
      </c>
      <c r="Z41" s="1">
        <v>3</v>
      </c>
      <c r="AA41" s="1" t="s">
        <v>9</v>
      </c>
      <c r="AB41" s="1"/>
      <c r="AD41" s="1"/>
      <c r="AE41" s="1"/>
      <c r="AF41" s="1"/>
      <c r="AG41" s="1"/>
      <c r="AH41" s="1"/>
      <c r="AI41" s="1"/>
      <c r="AK41" s="1"/>
      <c r="AL41" s="1"/>
      <c r="AM41" s="1"/>
      <c r="AN41" s="1"/>
      <c r="AO41" s="1"/>
      <c r="AP41" s="1"/>
      <c r="AQ41" s="1"/>
      <c r="AW41" s="1"/>
    </row>
    <row r="42" spans="1:49" ht="16.5" customHeight="1" x14ac:dyDescent="0.2">
      <c r="A42" s="1" t="s">
        <v>808</v>
      </c>
      <c r="B42" s="1" t="s">
        <v>739</v>
      </c>
      <c r="C42" s="2">
        <f>VLOOKUP(A42,xyzcalc,5,FALSE)</f>
        <v>304747</v>
      </c>
      <c r="D42" s="2">
        <f>VLOOKUP(A42,xyzcalc,6,FALSE)</f>
        <v>4982474</v>
      </c>
      <c r="E42" s="2">
        <f>VLOOKUP(A42,xyzcalc,8,FALSE)</f>
        <v>1872.9960000000003</v>
      </c>
      <c r="F42" s="1">
        <v>3.048</v>
      </c>
      <c r="G42" s="1">
        <v>4.5720000000000001</v>
      </c>
      <c r="H42" s="1">
        <v>10</v>
      </c>
      <c r="I42" s="1">
        <v>15</v>
      </c>
      <c r="K42" s="1" t="s">
        <v>103</v>
      </c>
      <c r="L42" s="1">
        <v>11</v>
      </c>
      <c r="M42" s="1" t="str">
        <f>'[1]CQ21-02'!K6</f>
        <v>Quartz Mica Siltstone</v>
      </c>
      <c r="O42" s="1"/>
      <c r="P42" s="1"/>
      <c r="Q42" s="1"/>
      <c r="W42" s="1"/>
      <c r="X42" s="1">
        <v>2</v>
      </c>
      <c r="Y42" s="1" t="s">
        <v>1</v>
      </c>
      <c r="Z42" s="1">
        <v>3</v>
      </c>
      <c r="AA42" s="1" t="s">
        <v>9</v>
      </c>
      <c r="AB42" s="1"/>
      <c r="AD42" s="1"/>
      <c r="AE42" s="1"/>
      <c r="AF42" s="1"/>
      <c r="AG42" s="1"/>
      <c r="AH42" s="1"/>
      <c r="AI42" s="1"/>
      <c r="AK42" s="1"/>
      <c r="AL42" s="1"/>
      <c r="AM42" s="1"/>
      <c r="AN42" s="1"/>
      <c r="AO42" s="1"/>
      <c r="AP42" s="1"/>
      <c r="AQ42" s="1"/>
      <c r="AW42" s="1"/>
    </row>
    <row r="43" spans="1:49" ht="16.5" customHeight="1" x14ac:dyDescent="0.2">
      <c r="A43" s="1" t="s">
        <v>807</v>
      </c>
      <c r="B43" s="1" t="s">
        <v>739</v>
      </c>
      <c r="C43" s="2">
        <f>VLOOKUP(A43,xyzcalc,5,FALSE)</f>
        <v>304747</v>
      </c>
      <c r="D43" s="2">
        <f>VLOOKUP(A43,xyzcalc,6,FALSE)</f>
        <v>4982474</v>
      </c>
      <c r="E43" s="2">
        <f>VLOOKUP(A43,xyzcalc,8,FALSE)</f>
        <v>1871.4720000000004</v>
      </c>
      <c r="F43" s="1">
        <v>4.5720000000000001</v>
      </c>
      <c r="G43" s="1">
        <v>6.0960000000000001</v>
      </c>
      <c r="H43" s="1">
        <v>15</v>
      </c>
      <c r="I43" s="1">
        <v>20</v>
      </c>
      <c r="K43" s="1" t="s">
        <v>103</v>
      </c>
      <c r="L43" s="1">
        <v>11</v>
      </c>
      <c r="M43" s="1" t="str">
        <f>'[1]CQ21-02'!K7</f>
        <v>Quartz Mica Siltstone</v>
      </c>
      <c r="Q43" s="1"/>
      <c r="W43" s="1"/>
      <c r="X43" s="1">
        <v>2</v>
      </c>
      <c r="Y43" s="1" t="s">
        <v>1</v>
      </c>
      <c r="Z43" s="1">
        <v>2</v>
      </c>
      <c r="AA43" s="1" t="s">
        <v>9</v>
      </c>
      <c r="AB43" s="1"/>
      <c r="AD43" s="1"/>
      <c r="AE43" s="1"/>
      <c r="AF43" s="1"/>
      <c r="AG43" s="1"/>
      <c r="AH43" s="1"/>
      <c r="AI43" s="1"/>
      <c r="AK43" s="1"/>
      <c r="AL43" s="1"/>
      <c r="AM43" s="1"/>
      <c r="AN43" s="1"/>
      <c r="AO43" s="1"/>
      <c r="AP43" s="1"/>
      <c r="AQ43" s="1"/>
      <c r="AW43" s="1"/>
    </row>
    <row r="44" spans="1:49" ht="16.5" customHeight="1" x14ac:dyDescent="0.2">
      <c r="A44" s="1" t="s">
        <v>806</v>
      </c>
      <c r="B44" s="1" t="s">
        <v>739</v>
      </c>
      <c r="C44" s="2">
        <f>VLOOKUP(A44,xyzcalc,5,FALSE)</f>
        <v>304747</v>
      </c>
      <c r="D44" s="2">
        <f>VLOOKUP(A44,xyzcalc,6,FALSE)</f>
        <v>4982474</v>
      </c>
      <c r="E44" s="2">
        <f>VLOOKUP(A44,xyzcalc,8,FALSE)</f>
        <v>1869.9480000000005</v>
      </c>
      <c r="F44" s="1">
        <v>6.0960000000000001</v>
      </c>
      <c r="G44" s="1">
        <v>7.62</v>
      </c>
      <c r="H44" s="1">
        <v>20</v>
      </c>
      <c r="I44" s="1">
        <v>25</v>
      </c>
      <c r="K44" s="1" t="s">
        <v>103</v>
      </c>
      <c r="L44" s="1">
        <v>11</v>
      </c>
      <c r="M44" s="1" t="str">
        <f>'[1]CQ21-02'!K8</f>
        <v>Quartz Mica Siltstone</v>
      </c>
      <c r="O44" s="1"/>
      <c r="P44" s="1"/>
      <c r="Q44" s="1"/>
      <c r="W44" s="1"/>
      <c r="X44" s="1">
        <v>2</v>
      </c>
      <c r="Y44" s="1" t="s">
        <v>1</v>
      </c>
      <c r="Z44" s="1">
        <v>2</v>
      </c>
      <c r="AA44" s="1" t="s">
        <v>9</v>
      </c>
      <c r="AB44" s="1"/>
      <c r="AD44" s="1"/>
      <c r="AE44" s="1"/>
      <c r="AF44" s="1"/>
      <c r="AG44" s="1"/>
      <c r="AH44" s="1"/>
      <c r="AI44" s="1"/>
      <c r="AK44" s="1"/>
      <c r="AL44" s="1"/>
      <c r="AM44" s="1"/>
      <c r="AN44" s="1"/>
      <c r="AO44" s="1"/>
      <c r="AP44" s="1"/>
      <c r="AQ44" s="1"/>
      <c r="AW44" s="1"/>
    </row>
    <row r="45" spans="1:49" ht="16.5" customHeight="1" x14ac:dyDescent="0.2">
      <c r="A45" s="1" t="s">
        <v>805</v>
      </c>
      <c r="B45" s="1" t="s">
        <v>739</v>
      </c>
      <c r="C45" s="2">
        <f>VLOOKUP(A45,xyzcalc,5,FALSE)</f>
        <v>304747</v>
      </c>
      <c r="D45" s="2">
        <f>VLOOKUP(A45,xyzcalc,6,FALSE)</f>
        <v>4982474</v>
      </c>
      <c r="E45" s="2">
        <f>VLOOKUP(A45,xyzcalc,8,FALSE)</f>
        <v>1868.4240000000007</v>
      </c>
      <c r="F45" s="1">
        <v>7.62</v>
      </c>
      <c r="G45" s="1">
        <v>9.1440000000000001</v>
      </c>
      <c r="H45" s="1">
        <v>25</v>
      </c>
      <c r="I45" s="1">
        <v>30</v>
      </c>
      <c r="K45" s="1" t="s">
        <v>103</v>
      </c>
      <c r="L45" s="1">
        <v>11</v>
      </c>
      <c r="M45" s="1" t="str">
        <f>'[1]CQ21-02'!K9</f>
        <v>Quartz Mica Siltstone</v>
      </c>
      <c r="Q45" s="1"/>
      <c r="W45" s="1"/>
      <c r="X45" s="1">
        <v>2</v>
      </c>
      <c r="Y45" s="1" t="s">
        <v>1</v>
      </c>
      <c r="Z45" s="1">
        <v>2</v>
      </c>
      <c r="AA45" s="1" t="s">
        <v>9</v>
      </c>
      <c r="AB45" s="1"/>
      <c r="AD45" s="1">
        <v>2</v>
      </c>
      <c r="AE45" s="1" t="s">
        <v>38</v>
      </c>
      <c r="AF45" s="1"/>
      <c r="AG45" s="1"/>
      <c r="AH45" s="1"/>
      <c r="AI45" s="1"/>
      <c r="AK45" s="1"/>
      <c r="AL45" s="1"/>
      <c r="AM45" s="1"/>
      <c r="AN45" s="1"/>
      <c r="AO45" s="1"/>
      <c r="AP45" s="1"/>
      <c r="AQ45" s="1"/>
      <c r="AW45" s="1"/>
    </row>
    <row r="46" spans="1:49" ht="16.5" customHeight="1" x14ac:dyDescent="0.2">
      <c r="A46" s="1" t="s">
        <v>804</v>
      </c>
      <c r="B46" s="1" t="s">
        <v>739</v>
      </c>
      <c r="C46" s="2">
        <f>VLOOKUP(A46,xyzcalc,5,FALSE)</f>
        <v>304747</v>
      </c>
      <c r="D46" s="2">
        <f>VLOOKUP(A46,xyzcalc,6,FALSE)</f>
        <v>4982474</v>
      </c>
      <c r="E46" s="2">
        <f>VLOOKUP(A46,xyzcalc,8,FALSE)</f>
        <v>1866.9000000000005</v>
      </c>
      <c r="F46" s="1">
        <v>9.1440000000000001</v>
      </c>
      <c r="G46" s="1">
        <v>10.668000000000001</v>
      </c>
      <c r="H46" s="1">
        <v>30</v>
      </c>
      <c r="I46" s="1">
        <v>35</v>
      </c>
      <c r="K46" s="1" t="s">
        <v>103</v>
      </c>
      <c r="L46" s="1">
        <v>11</v>
      </c>
      <c r="M46" s="1" t="str">
        <f>'[1]CQ21-02'!K10</f>
        <v>Quartz Mica Siltstone</v>
      </c>
      <c r="O46" s="1"/>
      <c r="P46" s="1"/>
      <c r="Q46" s="1"/>
      <c r="W46" s="1"/>
      <c r="X46" s="1">
        <v>2</v>
      </c>
      <c r="Y46" s="1" t="s">
        <v>1</v>
      </c>
      <c r="Z46" s="1">
        <v>2</v>
      </c>
      <c r="AA46" s="1" t="s">
        <v>9</v>
      </c>
      <c r="AB46" s="1"/>
      <c r="AD46" s="1"/>
      <c r="AE46" s="1"/>
      <c r="AF46" s="1"/>
      <c r="AG46" s="1"/>
      <c r="AH46" s="1"/>
      <c r="AI46" s="1"/>
      <c r="AK46" s="1"/>
      <c r="AL46" s="1"/>
      <c r="AM46" s="1"/>
      <c r="AN46" s="1"/>
      <c r="AO46" s="1"/>
      <c r="AP46" s="1"/>
      <c r="AQ46" s="1"/>
      <c r="AW46" s="1"/>
    </row>
    <row r="47" spans="1:49" ht="16.5" customHeight="1" x14ac:dyDescent="0.2">
      <c r="A47" s="1" t="s">
        <v>803</v>
      </c>
      <c r="B47" s="1" t="s">
        <v>739</v>
      </c>
      <c r="C47" s="2">
        <f>VLOOKUP(A47,xyzcalc,5,FALSE)</f>
        <v>304747</v>
      </c>
      <c r="D47" s="2">
        <f>VLOOKUP(A47,xyzcalc,6,FALSE)</f>
        <v>4982474</v>
      </c>
      <c r="E47" s="2">
        <f>VLOOKUP(A47,xyzcalc,8,FALSE)</f>
        <v>1865.3760000000007</v>
      </c>
      <c r="F47" s="1">
        <v>10.668000000000001</v>
      </c>
      <c r="G47" s="1">
        <v>12.192</v>
      </c>
      <c r="H47" s="1">
        <v>35</v>
      </c>
      <c r="I47" s="1">
        <v>40</v>
      </c>
      <c r="K47" s="1" t="s">
        <v>103</v>
      </c>
      <c r="L47" s="1">
        <v>11</v>
      </c>
      <c r="M47" s="1" t="str">
        <f>'[1]CQ21-02'!K11</f>
        <v>Quartz Mica Siltstone</v>
      </c>
      <c r="O47" s="1"/>
      <c r="P47" s="1"/>
      <c r="Q47" s="1"/>
      <c r="W47" s="1"/>
      <c r="X47" s="1">
        <v>2</v>
      </c>
      <c r="Y47" s="1" t="s">
        <v>1</v>
      </c>
      <c r="Z47" s="1">
        <v>2</v>
      </c>
      <c r="AA47" s="1" t="s">
        <v>9</v>
      </c>
      <c r="AB47" s="1"/>
      <c r="AD47" s="1"/>
      <c r="AE47" s="1"/>
      <c r="AF47" s="1"/>
      <c r="AG47" s="1"/>
      <c r="AH47" s="1"/>
      <c r="AI47" s="1"/>
      <c r="AK47" s="1"/>
      <c r="AL47" s="1"/>
      <c r="AM47" s="1"/>
      <c r="AN47" s="1"/>
      <c r="AO47" s="1"/>
      <c r="AP47" s="1"/>
      <c r="AQ47" s="1"/>
      <c r="AW47" s="1"/>
    </row>
    <row r="48" spans="1:49" ht="16.5" customHeight="1" x14ac:dyDescent="0.2">
      <c r="A48" s="1" t="s">
        <v>802</v>
      </c>
      <c r="B48" s="1" t="s">
        <v>739</v>
      </c>
      <c r="C48" s="2">
        <f>VLOOKUP(A48,xyzcalc,5,FALSE)</f>
        <v>304747</v>
      </c>
      <c r="D48" s="2">
        <f>VLOOKUP(A48,xyzcalc,6,FALSE)</f>
        <v>4982474</v>
      </c>
      <c r="E48" s="2">
        <f>VLOOKUP(A48,xyzcalc,8,FALSE)</f>
        <v>1863.8520000000008</v>
      </c>
      <c r="F48" s="1">
        <v>12.192</v>
      </c>
      <c r="G48" s="1">
        <v>13.716000000000001</v>
      </c>
      <c r="H48" s="1">
        <v>40</v>
      </c>
      <c r="I48" s="1">
        <v>45</v>
      </c>
      <c r="K48" s="1" t="s">
        <v>103</v>
      </c>
      <c r="L48" s="1">
        <v>8</v>
      </c>
      <c r="M48" s="1" t="str">
        <f>'[1]CQ21-02'!K12</f>
        <v>Diabase</v>
      </c>
      <c r="N48" s="1" t="s">
        <v>801</v>
      </c>
      <c r="O48" s="1"/>
      <c r="P48" s="1"/>
      <c r="Q48" s="1"/>
      <c r="R48" s="1">
        <v>1</v>
      </c>
      <c r="W48" s="1" t="s">
        <v>19</v>
      </c>
      <c r="X48" s="1"/>
      <c r="Y48" s="1"/>
      <c r="Z48" s="1"/>
      <c r="AA48" s="1"/>
      <c r="AB48" s="1">
        <v>2</v>
      </c>
      <c r="AC48" s="1" t="s">
        <v>1</v>
      </c>
      <c r="AD48" s="1">
        <v>2</v>
      </c>
      <c r="AE48" s="1" t="s">
        <v>38</v>
      </c>
      <c r="AF48" s="1"/>
      <c r="AG48" s="1"/>
      <c r="AH48" s="1"/>
      <c r="AI48" s="1"/>
      <c r="AK48" s="1"/>
      <c r="AL48" s="1"/>
      <c r="AM48" s="1"/>
      <c r="AN48" s="1"/>
      <c r="AO48" s="1"/>
      <c r="AP48" s="1"/>
      <c r="AQ48" s="1"/>
      <c r="AW48" s="1"/>
    </row>
    <row r="49" spans="1:49" ht="16.5" customHeight="1" x14ac:dyDescent="0.2">
      <c r="A49" s="1" t="s">
        <v>800</v>
      </c>
      <c r="B49" s="1" t="s">
        <v>739</v>
      </c>
      <c r="C49" s="2">
        <f>VLOOKUP(A49,xyzcalc,5,FALSE)</f>
        <v>304747</v>
      </c>
      <c r="D49" s="2">
        <f>VLOOKUP(A49,xyzcalc,6,FALSE)</f>
        <v>4982474</v>
      </c>
      <c r="E49" s="2">
        <f>VLOOKUP(A49,xyzcalc,8,FALSE)</f>
        <v>1862.3280000000009</v>
      </c>
      <c r="F49" s="1">
        <v>13.716000000000001</v>
      </c>
      <c r="G49" s="1">
        <v>15.24</v>
      </c>
      <c r="H49" s="1">
        <v>45</v>
      </c>
      <c r="I49" s="1">
        <v>50</v>
      </c>
      <c r="K49" s="1" t="s">
        <v>103</v>
      </c>
      <c r="L49" s="1">
        <v>8</v>
      </c>
      <c r="M49" s="1" t="str">
        <f>'[1]CQ21-02'!K13</f>
        <v>Diabase</v>
      </c>
      <c r="Q49" s="1"/>
      <c r="R49" s="1">
        <v>1</v>
      </c>
      <c r="W49" s="1" t="s">
        <v>19</v>
      </c>
      <c r="X49" s="1"/>
      <c r="Y49" s="1"/>
      <c r="Z49" s="1"/>
      <c r="AA49" s="1"/>
      <c r="AB49" s="1">
        <v>3</v>
      </c>
      <c r="AC49" s="1" t="s">
        <v>1</v>
      </c>
      <c r="AD49" s="1">
        <v>3</v>
      </c>
      <c r="AE49" s="1" t="s">
        <v>38</v>
      </c>
      <c r="AF49" s="1"/>
      <c r="AG49" s="1"/>
      <c r="AH49" s="1"/>
      <c r="AI49" s="1"/>
      <c r="AK49" s="1"/>
      <c r="AL49" s="1"/>
      <c r="AM49" s="1"/>
      <c r="AN49" s="1"/>
      <c r="AO49" s="1"/>
      <c r="AP49" s="1"/>
      <c r="AQ49" s="1"/>
      <c r="AW49" s="1"/>
    </row>
    <row r="50" spans="1:49" ht="16.5" customHeight="1" x14ac:dyDescent="0.2">
      <c r="A50" s="1" t="s">
        <v>799</v>
      </c>
      <c r="B50" s="1" t="s">
        <v>739</v>
      </c>
      <c r="C50" s="2">
        <f>VLOOKUP(A50,xyzcalc,5,FALSE)</f>
        <v>304747</v>
      </c>
      <c r="D50" s="2">
        <f>VLOOKUP(A50,xyzcalc,6,FALSE)</f>
        <v>4982474</v>
      </c>
      <c r="E50" s="2">
        <f>VLOOKUP(A50,xyzcalc,8,FALSE)</f>
        <v>1860.804000000001</v>
      </c>
      <c r="F50" s="1">
        <v>15.24</v>
      </c>
      <c r="G50" s="1">
        <v>16.763999999999999</v>
      </c>
      <c r="H50" s="1">
        <v>50</v>
      </c>
      <c r="I50" s="1">
        <v>55</v>
      </c>
      <c r="K50" s="1" t="s">
        <v>103</v>
      </c>
      <c r="L50" s="1">
        <v>12</v>
      </c>
      <c r="M50" s="1" t="str">
        <f>'[1]CQ21-02'!K14</f>
        <v>Silty Quartzite</v>
      </c>
      <c r="N50" s="1" t="s">
        <v>798</v>
      </c>
      <c r="Q50" s="1"/>
      <c r="R50" s="1"/>
      <c r="W50" s="1"/>
      <c r="X50" s="1">
        <v>3</v>
      </c>
      <c r="Y50" s="1" t="s">
        <v>1</v>
      </c>
      <c r="Z50" s="1"/>
      <c r="AA50" s="1"/>
      <c r="AB50" s="1"/>
      <c r="AD50" s="1">
        <v>1</v>
      </c>
      <c r="AE50" s="1" t="s">
        <v>38</v>
      </c>
      <c r="AF50" s="1"/>
      <c r="AG50" s="1"/>
      <c r="AH50" s="1"/>
      <c r="AI50" s="1"/>
      <c r="AK50" s="1"/>
      <c r="AL50" s="1"/>
      <c r="AM50" s="1"/>
      <c r="AN50" s="1"/>
      <c r="AO50" s="1"/>
      <c r="AP50" s="1"/>
      <c r="AQ50" s="1"/>
      <c r="AW50" s="1"/>
    </row>
    <row r="51" spans="1:49" ht="16.5" customHeight="1" x14ac:dyDescent="0.2">
      <c r="A51" s="1" t="s">
        <v>797</v>
      </c>
      <c r="B51" s="1" t="s">
        <v>739</v>
      </c>
      <c r="C51" s="2">
        <f>VLOOKUP(A51,xyzcalc,5,FALSE)</f>
        <v>304747</v>
      </c>
      <c r="D51" s="2">
        <f>VLOOKUP(A51,xyzcalc,6,FALSE)</f>
        <v>4982474</v>
      </c>
      <c r="E51" s="2">
        <f>VLOOKUP(A51,xyzcalc,8,FALSE)</f>
        <v>1859.2800000000011</v>
      </c>
      <c r="F51" s="1">
        <v>16.763999999999999</v>
      </c>
      <c r="G51" s="1">
        <v>18.288</v>
      </c>
      <c r="H51" s="1">
        <v>55</v>
      </c>
      <c r="I51" s="1">
        <v>60</v>
      </c>
      <c r="K51" s="1" t="s">
        <v>103</v>
      </c>
      <c r="L51" s="1">
        <v>12</v>
      </c>
      <c r="M51" s="1" t="str">
        <f>'[1]CQ21-02'!K15</f>
        <v>Silty Quartzite</v>
      </c>
      <c r="Q51" s="1"/>
      <c r="W51" s="1"/>
      <c r="X51" s="1">
        <v>3</v>
      </c>
      <c r="Y51" s="1" t="s">
        <v>1</v>
      </c>
      <c r="Z51" s="1"/>
      <c r="AA51" s="1"/>
      <c r="AB51" s="1"/>
      <c r="AD51" s="1">
        <v>2</v>
      </c>
      <c r="AE51" s="1" t="s">
        <v>38</v>
      </c>
      <c r="AF51" s="1"/>
      <c r="AG51" s="1"/>
      <c r="AH51" s="1"/>
      <c r="AI51" s="1"/>
      <c r="AK51" s="1"/>
      <c r="AL51" s="1"/>
      <c r="AM51" s="1"/>
      <c r="AN51" s="1"/>
      <c r="AO51" s="1"/>
      <c r="AP51" s="1"/>
      <c r="AQ51" s="1"/>
      <c r="AW51" s="1"/>
    </row>
    <row r="52" spans="1:49" ht="16.5" customHeight="1" x14ac:dyDescent="0.2">
      <c r="A52" s="1" t="s">
        <v>796</v>
      </c>
      <c r="B52" s="1" t="s">
        <v>739</v>
      </c>
      <c r="C52" s="2">
        <f>VLOOKUP(A52,xyzcalc,5,FALSE)</f>
        <v>304747</v>
      </c>
      <c r="D52" s="2">
        <f>VLOOKUP(A52,xyzcalc,6,FALSE)</f>
        <v>4982474</v>
      </c>
      <c r="E52" s="2">
        <f>VLOOKUP(A52,xyzcalc,8,FALSE)</f>
        <v>1857.7560000000012</v>
      </c>
      <c r="F52" s="1">
        <v>18.288</v>
      </c>
      <c r="G52" s="1">
        <v>19.812000000000001</v>
      </c>
      <c r="H52" s="1">
        <v>60</v>
      </c>
      <c r="I52" s="1">
        <v>65</v>
      </c>
      <c r="K52" s="1" t="s">
        <v>332</v>
      </c>
      <c r="L52" s="1">
        <v>12</v>
      </c>
      <c r="M52" s="1" t="str">
        <f>'[1]CQ21-02'!K16</f>
        <v>Silty Quartzite</v>
      </c>
      <c r="O52" s="1"/>
      <c r="P52" s="1"/>
      <c r="Q52" s="1"/>
      <c r="W52" s="1"/>
      <c r="X52" s="1">
        <v>3</v>
      </c>
      <c r="Y52" s="1" t="s">
        <v>1</v>
      </c>
      <c r="Z52" s="1"/>
      <c r="AA52" s="1"/>
      <c r="AB52" s="1"/>
      <c r="AD52" s="1">
        <v>2</v>
      </c>
      <c r="AE52" s="1" t="s">
        <v>38</v>
      </c>
      <c r="AF52" s="1"/>
      <c r="AG52" s="1"/>
      <c r="AH52" s="1"/>
      <c r="AI52" s="1"/>
      <c r="AK52" s="1"/>
      <c r="AL52" s="1"/>
      <c r="AM52" s="1"/>
      <c r="AN52" s="1"/>
      <c r="AO52" s="1"/>
      <c r="AP52" s="1"/>
      <c r="AQ52" s="1"/>
      <c r="AW52" s="1"/>
    </row>
    <row r="53" spans="1:49" ht="16.5" customHeight="1" x14ac:dyDescent="0.2">
      <c r="A53" s="1" t="s">
        <v>795</v>
      </c>
      <c r="B53" s="1" t="s">
        <v>739</v>
      </c>
      <c r="C53" s="2">
        <f>VLOOKUP(A53,xyzcalc,5,FALSE)</f>
        <v>304747</v>
      </c>
      <c r="D53" s="2">
        <f>VLOOKUP(A53,xyzcalc,6,FALSE)</f>
        <v>4982474</v>
      </c>
      <c r="E53" s="2">
        <f>VLOOKUP(A53,xyzcalc,8,FALSE)</f>
        <v>1856.2320000000013</v>
      </c>
      <c r="F53" s="1">
        <v>19.812000000000001</v>
      </c>
      <c r="G53" s="1">
        <v>21.336000000000002</v>
      </c>
      <c r="H53" s="1">
        <v>65</v>
      </c>
      <c r="I53" s="1">
        <v>70</v>
      </c>
      <c r="K53" s="1" t="s">
        <v>332</v>
      </c>
      <c r="L53" s="1">
        <v>12</v>
      </c>
      <c r="M53" s="1" t="str">
        <f>'[1]CQ21-02'!K17</f>
        <v>Silty Quartzite</v>
      </c>
      <c r="O53" s="1"/>
      <c r="P53" s="1"/>
      <c r="Q53" s="1"/>
      <c r="W53" s="1"/>
      <c r="X53" s="1">
        <v>3</v>
      </c>
      <c r="Y53" s="1" t="s">
        <v>1</v>
      </c>
      <c r="Z53" s="1"/>
      <c r="AA53" s="1"/>
      <c r="AB53" s="1"/>
      <c r="AD53" s="1">
        <v>2</v>
      </c>
      <c r="AE53" s="1" t="s">
        <v>38</v>
      </c>
      <c r="AF53" s="1"/>
      <c r="AG53" s="1"/>
      <c r="AH53" s="1"/>
      <c r="AI53" s="1"/>
      <c r="AK53" s="1"/>
      <c r="AL53" s="1"/>
      <c r="AM53" s="1"/>
      <c r="AN53" s="1"/>
      <c r="AO53" s="1"/>
      <c r="AP53" s="1"/>
      <c r="AQ53" s="1"/>
      <c r="AW53" s="1"/>
    </row>
    <row r="54" spans="1:49" ht="16.5" customHeight="1" x14ac:dyDescent="0.2">
      <c r="A54" s="1" t="s">
        <v>794</v>
      </c>
      <c r="B54" s="1" t="s">
        <v>739</v>
      </c>
      <c r="C54" s="2">
        <f>VLOOKUP(A54,xyzcalc,5,FALSE)</f>
        <v>304747</v>
      </c>
      <c r="D54" s="2">
        <f>VLOOKUP(A54,xyzcalc,6,FALSE)</f>
        <v>4982474</v>
      </c>
      <c r="E54" s="2">
        <f>VLOOKUP(A54,xyzcalc,8,FALSE)</f>
        <v>1854.7080000000014</v>
      </c>
      <c r="F54" s="1">
        <v>21.336000000000002</v>
      </c>
      <c r="G54" s="1">
        <v>22.86</v>
      </c>
      <c r="H54" s="1">
        <v>70</v>
      </c>
      <c r="I54" s="1">
        <v>75</v>
      </c>
      <c r="K54" s="1" t="s">
        <v>103</v>
      </c>
      <c r="L54" s="1">
        <v>12</v>
      </c>
      <c r="M54" s="1" t="str">
        <f>'[1]CQ21-02'!K18</f>
        <v>Silty Quartzite</v>
      </c>
      <c r="O54" s="1"/>
      <c r="P54" s="1"/>
      <c r="Q54" s="1"/>
      <c r="W54" s="1"/>
      <c r="X54" s="1">
        <v>3</v>
      </c>
      <c r="Y54" s="1" t="s">
        <v>1</v>
      </c>
      <c r="Z54" s="1"/>
      <c r="AA54" s="1"/>
      <c r="AB54" s="1"/>
      <c r="AD54" s="1">
        <v>2</v>
      </c>
      <c r="AE54" s="1" t="s">
        <v>38</v>
      </c>
      <c r="AF54" s="1"/>
      <c r="AG54" s="1"/>
      <c r="AH54" s="1"/>
      <c r="AI54" s="1"/>
      <c r="AK54" s="1"/>
      <c r="AL54" s="1"/>
      <c r="AM54" s="1"/>
      <c r="AN54" s="1"/>
      <c r="AO54" s="1"/>
      <c r="AP54" s="1"/>
      <c r="AQ54" s="1"/>
      <c r="AW54" s="1"/>
    </row>
    <row r="55" spans="1:49" ht="16.5" customHeight="1" x14ac:dyDescent="0.2">
      <c r="A55" s="1" t="s">
        <v>793</v>
      </c>
      <c r="B55" s="1" t="s">
        <v>739</v>
      </c>
      <c r="C55" s="2">
        <f>VLOOKUP(A55,xyzcalc,5,FALSE)</f>
        <v>304747</v>
      </c>
      <c r="D55" s="2">
        <f>VLOOKUP(A55,xyzcalc,6,FALSE)</f>
        <v>4982474</v>
      </c>
      <c r="E55" s="2">
        <f>VLOOKUP(A55,xyzcalc,8,FALSE)</f>
        <v>1853.1840000000016</v>
      </c>
      <c r="F55" s="1">
        <v>22.86</v>
      </c>
      <c r="G55" s="1">
        <v>24.384</v>
      </c>
      <c r="H55" s="1">
        <v>75</v>
      </c>
      <c r="I55" s="1">
        <v>80</v>
      </c>
      <c r="K55" s="1" t="s">
        <v>103</v>
      </c>
      <c r="L55" s="1">
        <v>12</v>
      </c>
      <c r="M55" s="1" t="str">
        <f>'[1]CQ21-02'!K19</f>
        <v>Silty Quartzite</v>
      </c>
      <c r="Q55" s="1"/>
      <c r="W55" s="1"/>
      <c r="X55" s="1">
        <v>3</v>
      </c>
      <c r="Y55" s="1" t="s">
        <v>1</v>
      </c>
      <c r="Z55" s="1"/>
      <c r="AA55" s="1"/>
      <c r="AB55" s="1"/>
      <c r="AD55" s="1"/>
      <c r="AE55" s="1"/>
      <c r="AF55" s="1"/>
      <c r="AG55" s="1"/>
      <c r="AH55" s="1"/>
      <c r="AI55" s="1"/>
      <c r="AK55" s="1"/>
      <c r="AL55" s="1">
        <v>1</v>
      </c>
      <c r="AM55" s="1" t="s">
        <v>38</v>
      </c>
      <c r="AN55" s="1"/>
      <c r="AO55" s="1"/>
      <c r="AP55" s="1"/>
      <c r="AQ55" s="1"/>
      <c r="AW55" s="1"/>
    </row>
    <row r="56" spans="1:49" ht="16.5" customHeight="1" x14ac:dyDescent="0.2">
      <c r="A56" s="1" t="s">
        <v>792</v>
      </c>
      <c r="B56" s="1" t="s">
        <v>739</v>
      </c>
      <c r="C56" s="2">
        <f>VLOOKUP(A56,xyzcalc,5,FALSE)</f>
        <v>304747</v>
      </c>
      <c r="D56" s="2">
        <f>VLOOKUP(A56,xyzcalc,6,FALSE)</f>
        <v>4982474</v>
      </c>
      <c r="E56" s="2">
        <f>VLOOKUP(A56,xyzcalc,8,FALSE)</f>
        <v>1851.6600000000017</v>
      </c>
      <c r="F56" s="1">
        <v>24.384</v>
      </c>
      <c r="G56" s="1">
        <v>25.908000000000001</v>
      </c>
      <c r="H56" s="1">
        <v>80</v>
      </c>
      <c r="I56" s="1">
        <v>85</v>
      </c>
      <c r="K56" s="1" t="s">
        <v>103</v>
      </c>
      <c r="L56" s="1">
        <v>11</v>
      </c>
      <c r="M56" s="1" t="str">
        <f>'[1]CQ21-02'!K20</f>
        <v>Quartz Mica Siltstone</v>
      </c>
      <c r="N56" s="1" t="s">
        <v>791</v>
      </c>
      <c r="O56" s="1"/>
      <c r="P56" s="1"/>
      <c r="Q56" s="1"/>
      <c r="R56" s="1">
        <v>1</v>
      </c>
      <c r="V56" s="1"/>
      <c r="W56" s="1" t="s">
        <v>19</v>
      </c>
      <c r="X56" s="1">
        <v>2</v>
      </c>
      <c r="Y56" s="1" t="s">
        <v>1</v>
      </c>
      <c r="Z56" s="1">
        <v>1</v>
      </c>
      <c r="AA56" s="1" t="s">
        <v>38</v>
      </c>
      <c r="AB56" s="1"/>
      <c r="AD56" s="1"/>
      <c r="AE56" s="1"/>
      <c r="AF56" s="1"/>
      <c r="AG56" s="1"/>
      <c r="AH56" s="1"/>
      <c r="AI56" s="1"/>
      <c r="AK56" s="1"/>
      <c r="AL56" s="1">
        <v>2</v>
      </c>
      <c r="AM56" s="1" t="s">
        <v>38</v>
      </c>
      <c r="AN56" s="1"/>
      <c r="AO56" s="1"/>
      <c r="AP56" s="1"/>
      <c r="AQ56" s="1"/>
      <c r="AW56" s="1"/>
    </row>
    <row r="57" spans="1:49" ht="16.5" customHeight="1" x14ac:dyDescent="0.2">
      <c r="A57" s="1" t="s">
        <v>790</v>
      </c>
      <c r="B57" s="1" t="s">
        <v>739</v>
      </c>
      <c r="C57" s="2">
        <f>VLOOKUP(A57,xyzcalc,5,FALSE)</f>
        <v>304747</v>
      </c>
      <c r="D57" s="2">
        <f>VLOOKUP(A57,xyzcalc,6,FALSE)</f>
        <v>4982474</v>
      </c>
      <c r="E57" s="2">
        <f>VLOOKUP(A57,xyzcalc,8,FALSE)</f>
        <v>1850.1360000000018</v>
      </c>
      <c r="F57" s="1">
        <v>25.908000000000001</v>
      </c>
      <c r="G57" s="1">
        <v>27.432000000000002</v>
      </c>
      <c r="H57" s="1">
        <v>85</v>
      </c>
      <c r="I57" s="1">
        <v>90</v>
      </c>
      <c r="K57" s="1" t="s">
        <v>103</v>
      </c>
      <c r="L57" s="1">
        <v>11</v>
      </c>
      <c r="M57" s="1" t="str">
        <f>'[1]CQ21-02'!K21</f>
        <v>Quartz Mica Siltstone</v>
      </c>
      <c r="Q57" s="1"/>
      <c r="W57" s="1"/>
      <c r="X57" s="1">
        <v>2</v>
      </c>
      <c r="Y57" s="1" t="s">
        <v>1</v>
      </c>
      <c r="Z57" s="1">
        <v>1</v>
      </c>
      <c r="AA57" s="1" t="s">
        <v>38</v>
      </c>
      <c r="AB57" s="1"/>
      <c r="AD57" s="1">
        <v>1</v>
      </c>
      <c r="AE57" s="1" t="s">
        <v>783</v>
      </c>
      <c r="AF57" s="1"/>
      <c r="AG57" s="1"/>
      <c r="AH57" s="1"/>
      <c r="AI57" s="1"/>
      <c r="AK57" s="1"/>
      <c r="AL57" s="1">
        <v>1</v>
      </c>
      <c r="AM57" s="1" t="s">
        <v>38</v>
      </c>
      <c r="AN57" s="1"/>
      <c r="AO57" s="1"/>
      <c r="AP57" s="1"/>
      <c r="AQ57" s="1"/>
      <c r="AW57" s="1"/>
    </row>
    <row r="58" spans="1:49" ht="16.5" customHeight="1" x14ac:dyDescent="0.2">
      <c r="A58" s="1" t="s">
        <v>789</v>
      </c>
      <c r="B58" s="1" t="s">
        <v>739</v>
      </c>
      <c r="C58" s="2">
        <f>VLOOKUP(A58,xyzcalc,5,FALSE)</f>
        <v>304747</v>
      </c>
      <c r="D58" s="2">
        <f>VLOOKUP(A58,xyzcalc,6,FALSE)</f>
        <v>4982474</v>
      </c>
      <c r="E58" s="2">
        <f>VLOOKUP(A58,xyzcalc,8,FALSE)</f>
        <v>1848.6120000000019</v>
      </c>
      <c r="F58" s="1">
        <v>27.432000000000002</v>
      </c>
      <c r="G58" s="1">
        <v>28.956000000000003</v>
      </c>
      <c r="H58" s="1">
        <v>90</v>
      </c>
      <c r="I58" s="1">
        <v>95</v>
      </c>
      <c r="K58" s="1" t="s">
        <v>103</v>
      </c>
      <c r="L58" s="1">
        <v>11</v>
      </c>
      <c r="M58" s="1" t="str">
        <f>'[1]CQ21-02'!K22</f>
        <v>Quartz Mica Siltstone</v>
      </c>
      <c r="Q58" s="1"/>
      <c r="W58" s="1"/>
      <c r="X58" s="1">
        <v>2</v>
      </c>
      <c r="Y58" s="1" t="s">
        <v>1</v>
      </c>
      <c r="Z58" s="1">
        <v>1</v>
      </c>
      <c r="AA58" s="1" t="s">
        <v>38</v>
      </c>
      <c r="AB58" s="1"/>
      <c r="AD58" s="1"/>
      <c r="AE58" s="1"/>
      <c r="AF58" s="1"/>
      <c r="AG58" s="1"/>
      <c r="AH58" s="1"/>
      <c r="AI58" s="1"/>
      <c r="AK58" s="1"/>
      <c r="AL58" s="1">
        <v>1</v>
      </c>
      <c r="AM58" s="1" t="s">
        <v>38</v>
      </c>
      <c r="AN58" s="1"/>
      <c r="AO58" s="1"/>
      <c r="AP58" s="1"/>
      <c r="AQ58" s="1"/>
      <c r="AW58" s="1"/>
    </row>
    <row r="59" spans="1:49" ht="16.5" customHeight="1" x14ac:dyDescent="0.2">
      <c r="A59" s="1" t="s">
        <v>788</v>
      </c>
      <c r="B59" s="1" t="s">
        <v>739</v>
      </c>
      <c r="C59" s="2">
        <f>VLOOKUP(A59,xyzcalc,5,FALSE)</f>
        <v>304747</v>
      </c>
      <c r="D59" s="2">
        <f>VLOOKUP(A59,xyzcalc,6,FALSE)</f>
        <v>4982474</v>
      </c>
      <c r="E59" s="2">
        <f>VLOOKUP(A59,xyzcalc,8,FALSE)</f>
        <v>1847.088000000002</v>
      </c>
      <c r="F59" s="1">
        <v>28.956000000000003</v>
      </c>
      <c r="G59" s="1">
        <v>30.48</v>
      </c>
      <c r="H59" s="1">
        <v>95</v>
      </c>
      <c r="I59" s="1">
        <v>100</v>
      </c>
      <c r="K59" s="1" t="s">
        <v>103</v>
      </c>
      <c r="L59" s="1">
        <v>11</v>
      </c>
      <c r="M59" s="1" t="str">
        <f>'[1]CQ21-02'!K23</f>
        <v>Quartz Mica Siltstone</v>
      </c>
      <c r="Q59" s="1"/>
      <c r="R59" s="1">
        <v>1</v>
      </c>
      <c r="W59" s="1" t="s">
        <v>19</v>
      </c>
      <c r="X59" s="1">
        <v>2</v>
      </c>
      <c r="Y59" s="1" t="s">
        <v>1</v>
      </c>
      <c r="Z59" s="1">
        <v>1</v>
      </c>
      <c r="AA59" s="1" t="s">
        <v>38</v>
      </c>
      <c r="AB59" s="1"/>
      <c r="AD59" s="1">
        <v>1</v>
      </c>
      <c r="AE59" s="1" t="s">
        <v>783</v>
      </c>
      <c r="AF59" s="1"/>
      <c r="AG59" s="1"/>
      <c r="AH59" s="1"/>
      <c r="AI59" s="1"/>
      <c r="AK59" s="1"/>
      <c r="AL59" s="1">
        <v>2</v>
      </c>
      <c r="AM59" s="1" t="s">
        <v>38</v>
      </c>
      <c r="AN59" s="1"/>
      <c r="AO59" s="1"/>
      <c r="AP59" s="1"/>
      <c r="AQ59" s="1"/>
      <c r="AW59" s="1"/>
    </row>
    <row r="60" spans="1:49" ht="16.5" customHeight="1" x14ac:dyDescent="0.2">
      <c r="A60" s="1" t="s">
        <v>787</v>
      </c>
      <c r="B60" s="1" t="s">
        <v>739</v>
      </c>
      <c r="C60" s="2">
        <f>VLOOKUP(A60,xyzcalc,5,FALSE)</f>
        <v>304747</v>
      </c>
      <c r="D60" s="2">
        <f>VLOOKUP(A60,xyzcalc,6,FALSE)</f>
        <v>4982474</v>
      </c>
      <c r="E60" s="2">
        <f>VLOOKUP(A60,xyzcalc,8,FALSE)</f>
        <v>1845.5640000000019</v>
      </c>
      <c r="F60" s="1">
        <v>30.48</v>
      </c>
      <c r="G60" s="1">
        <v>32.004000000000005</v>
      </c>
      <c r="H60" s="1">
        <v>100</v>
      </c>
      <c r="I60" s="1">
        <v>105</v>
      </c>
      <c r="K60" s="1" t="s">
        <v>103</v>
      </c>
      <c r="L60" s="1">
        <v>11</v>
      </c>
      <c r="M60" s="1" t="str">
        <f>'[1]CQ21-02'!K24</f>
        <v>Quartz Mica Siltstone</v>
      </c>
      <c r="O60" s="1"/>
      <c r="P60" s="1"/>
      <c r="Q60" s="1"/>
      <c r="W60" s="1"/>
      <c r="X60" s="1">
        <v>2</v>
      </c>
      <c r="Y60" s="1" t="s">
        <v>1</v>
      </c>
      <c r="Z60" s="1"/>
      <c r="AA60" s="1"/>
      <c r="AB60" s="1"/>
      <c r="AD60" s="1">
        <v>2</v>
      </c>
      <c r="AE60" s="1" t="s">
        <v>783</v>
      </c>
      <c r="AF60" s="1"/>
      <c r="AG60" s="1"/>
      <c r="AH60" s="1"/>
      <c r="AI60" s="1"/>
      <c r="AK60" s="1"/>
      <c r="AL60" s="1">
        <v>1</v>
      </c>
      <c r="AM60" s="1" t="s">
        <v>38</v>
      </c>
      <c r="AN60" s="1"/>
      <c r="AO60" s="1"/>
      <c r="AP60" s="1"/>
      <c r="AQ60" s="1"/>
      <c r="AW60" s="1"/>
    </row>
    <row r="61" spans="1:49" ht="16.5" customHeight="1" x14ac:dyDescent="0.2">
      <c r="A61" s="1" t="s">
        <v>786</v>
      </c>
      <c r="B61" s="1" t="s">
        <v>739</v>
      </c>
      <c r="C61" s="2">
        <f>VLOOKUP(A61,xyzcalc,5,FALSE)</f>
        <v>304747</v>
      </c>
      <c r="D61" s="2">
        <f>VLOOKUP(A61,xyzcalc,6,FALSE)</f>
        <v>4982474</v>
      </c>
      <c r="E61" s="2">
        <f>VLOOKUP(A61,xyzcalc,8,FALSE)</f>
        <v>1844.040000000002</v>
      </c>
      <c r="F61" s="1">
        <v>32.004000000000005</v>
      </c>
      <c r="G61" s="1">
        <v>33.527999999999999</v>
      </c>
      <c r="H61" s="1">
        <v>105</v>
      </c>
      <c r="I61" s="1">
        <v>110</v>
      </c>
      <c r="K61" s="1" t="s">
        <v>103</v>
      </c>
      <c r="L61" s="1">
        <v>11</v>
      </c>
      <c r="M61" s="1" t="str">
        <f>'[1]CQ21-02'!K25</f>
        <v>Quartz Mica Siltstone</v>
      </c>
      <c r="Q61" s="1"/>
      <c r="W61" s="1"/>
      <c r="X61" s="1">
        <v>2</v>
      </c>
      <c r="Y61" s="1" t="s">
        <v>1</v>
      </c>
      <c r="Z61" s="1"/>
      <c r="AA61" s="1"/>
      <c r="AB61" s="1"/>
      <c r="AD61" s="1">
        <v>2</v>
      </c>
      <c r="AE61" s="1" t="s">
        <v>783</v>
      </c>
      <c r="AF61" s="1"/>
      <c r="AG61" s="1"/>
      <c r="AH61" s="1"/>
      <c r="AI61" s="1"/>
      <c r="AK61" s="1"/>
      <c r="AL61" s="1">
        <v>1</v>
      </c>
      <c r="AM61" s="1" t="s">
        <v>38</v>
      </c>
      <c r="AN61" s="1"/>
      <c r="AO61" s="1"/>
      <c r="AP61" s="1"/>
      <c r="AQ61" s="1"/>
      <c r="AW61" s="1"/>
    </row>
    <row r="62" spans="1:49" ht="16.5" customHeight="1" x14ac:dyDescent="0.2">
      <c r="A62" s="1" t="s">
        <v>785</v>
      </c>
      <c r="B62" s="1" t="s">
        <v>739</v>
      </c>
      <c r="C62" s="2">
        <f>VLOOKUP(A62,xyzcalc,5,FALSE)</f>
        <v>304747</v>
      </c>
      <c r="D62" s="2">
        <f>VLOOKUP(A62,xyzcalc,6,FALSE)</f>
        <v>4982474</v>
      </c>
      <c r="E62" s="2">
        <f>VLOOKUP(A62,xyzcalc,8,FALSE)</f>
        <v>1842.5160000000019</v>
      </c>
      <c r="F62" s="1">
        <v>33.527999999999999</v>
      </c>
      <c r="G62" s="1">
        <v>35.052</v>
      </c>
      <c r="H62" s="1">
        <v>110</v>
      </c>
      <c r="I62" s="1">
        <v>115</v>
      </c>
      <c r="K62" s="1" t="s">
        <v>103</v>
      </c>
      <c r="L62" s="1">
        <v>11</v>
      </c>
      <c r="M62" s="1" t="str">
        <f>'[1]CQ21-02'!K26</f>
        <v>Quartz Mica Siltstone</v>
      </c>
      <c r="Q62" s="1"/>
      <c r="W62" s="1"/>
      <c r="X62" s="1">
        <v>2</v>
      </c>
      <c r="Y62" s="1" t="s">
        <v>1</v>
      </c>
      <c r="Z62" s="1"/>
      <c r="AA62" s="1"/>
      <c r="AB62" s="1"/>
      <c r="AD62" s="1">
        <v>1</v>
      </c>
      <c r="AE62" s="1" t="s">
        <v>783</v>
      </c>
      <c r="AF62" s="1"/>
      <c r="AG62" s="1"/>
      <c r="AH62" s="1"/>
      <c r="AI62" s="1"/>
      <c r="AK62" s="1"/>
      <c r="AL62" s="1">
        <v>1</v>
      </c>
      <c r="AM62" s="1" t="s">
        <v>38</v>
      </c>
      <c r="AW62" s="1"/>
    </row>
    <row r="63" spans="1:49" ht="16.5" customHeight="1" x14ac:dyDescent="0.2">
      <c r="A63" s="1" t="s">
        <v>784</v>
      </c>
      <c r="B63" s="1" t="s">
        <v>739</v>
      </c>
      <c r="C63" s="2">
        <f>VLOOKUP(A63,xyzcalc,5,FALSE)</f>
        <v>304747</v>
      </c>
      <c r="D63" s="2">
        <f>VLOOKUP(A63,xyzcalc,6,FALSE)</f>
        <v>4982474</v>
      </c>
      <c r="E63" s="2">
        <f>VLOOKUP(A63,xyzcalc,8,FALSE)</f>
        <v>1840.992000000002</v>
      </c>
      <c r="F63" s="1">
        <v>35.052</v>
      </c>
      <c r="G63" s="1">
        <v>36.576000000000001</v>
      </c>
      <c r="H63" s="1">
        <v>115</v>
      </c>
      <c r="I63" s="1">
        <v>120</v>
      </c>
      <c r="K63" s="1" t="s">
        <v>103</v>
      </c>
      <c r="L63" s="1">
        <v>8</v>
      </c>
      <c r="M63" s="1" t="str">
        <f>'[1]CQ21-02'!K27</f>
        <v>Diabase</v>
      </c>
      <c r="Q63" s="1"/>
      <c r="W63" s="1"/>
      <c r="X63" s="1">
        <v>2</v>
      </c>
      <c r="Y63" s="1" t="s">
        <v>1</v>
      </c>
      <c r="Z63" s="1"/>
      <c r="AA63" s="1"/>
      <c r="AB63" s="1"/>
      <c r="AD63" s="1">
        <v>1</v>
      </c>
      <c r="AE63" s="1" t="s">
        <v>783</v>
      </c>
      <c r="AF63" s="1"/>
      <c r="AG63" s="1"/>
      <c r="AH63" s="1"/>
      <c r="AI63" s="1"/>
      <c r="AK63" s="1"/>
      <c r="AL63" s="1">
        <v>2</v>
      </c>
      <c r="AM63" s="1" t="s">
        <v>38</v>
      </c>
      <c r="AW63" s="1"/>
    </row>
    <row r="64" spans="1:49" ht="16.5" customHeight="1" x14ac:dyDescent="0.2">
      <c r="A64" s="1" t="s">
        <v>782</v>
      </c>
      <c r="B64" s="1" t="s">
        <v>739</v>
      </c>
      <c r="C64" s="2">
        <f>VLOOKUP(A64,xyzcalc,5,FALSE)</f>
        <v>304747</v>
      </c>
      <c r="D64" s="2">
        <f>VLOOKUP(A64,xyzcalc,6,FALSE)</f>
        <v>4982474</v>
      </c>
      <c r="E64" s="2">
        <f>VLOOKUP(A64,xyzcalc,8,FALSE)</f>
        <v>1839.4680000000021</v>
      </c>
      <c r="F64" s="1">
        <v>36.576000000000001</v>
      </c>
      <c r="G64" s="1">
        <v>38.1</v>
      </c>
      <c r="H64" s="1">
        <v>120</v>
      </c>
      <c r="I64" s="1">
        <v>125</v>
      </c>
      <c r="K64" s="1" t="s">
        <v>103</v>
      </c>
      <c r="L64" s="1">
        <v>8</v>
      </c>
      <c r="M64" s="1" t="str">
        <f>'[1]CQ21-02'!K28</f>
        <v>Diabase</v>
      </c>
      <c r="Q64" s="1"/>
      <c r="W64" s="1"/>
      <c r="X64" s="1">
        <v>2</v>
      </c>
      <c r="Y64" s="1" t="s">
        <v>1</v>
      </c>
      <c r="Z64" s="1"/>
      <c r="AA64" s="1"/>
      <c r="AB64" s="1">
        <v>3</v>
      </c>
      <c r="AC64" s="1" t="s">
        <v>1</v>
      </c>
      <c r="AD64" s="1"/>
      <c r="AE64" s="1"/>
      <c r="AF64" s="1"/>
      <c r="AG64" s="1"/>
      <c r="AH64" s="1"/>
      <c r="AI64" s="1"/>
      <c r="AK64" s="1"/>
      <c r="AL64" s="1">
        <v>2</v>
      </c>
      <c r="AM64" s="1" t="s">
        <v>38</v>
      </c>
      <c r="AW64" s="1"/>
    </row>
    <row r="65" spans="1:49" ht="16.5" customHeight="1" x14ac:dyDescent="0.2">
      <c r="A65" s="1" t="s">
        <v>781</v>
      </c>
      <c r="B65" s="1" t="s">
        <v>739</v>
      </c>
      <c r="C65" s="2">
        <f>VLOOKUP(A65,xyzcalc,5,FALSE)</f>
        <v>304747</v>
      </c>
      <c r="D65" s="2">
        <f>VLOOKUP(A65,xyzcalc,6,FALSE)</f>
        <v>4982474</v>
      </c>
      <c r="E65" s="2">
        <f>VLOOKUP(A65,xyzcalc,8,FALSE)</f>
        <v>1837.9440000000022</v>
      </c>
      <c r="F65" s="1">
        <v>38.1</v>
      </c>
      <c r="G65" s="1">
        <v>39.624000000000002</v>
      </c>
      <c r="H65" s="1">
        <v>125</v>
      </c>
      <c r="I65" s="1">
        <v>130</v>
      </c>
      <c r="K65" s="1" t="s">
        <v>103</v>
      </c>
      <c r="L65" s="1">
        <v>11</v>
      </c>
      <c r="M65" s="1" t="str">
        <f>'[1]CQ21-02'!K29</f>
        <v>Quartz Mica Siltstone</v>
      </c>
      <c r="O65" s="1"/>
      <c r="P65" s="1"/>
      <c r="Q65" s="1"/>
      <c r="W65" s="1"/>
      <c r="X65" s="1">
        <v>2</v>
      </c>
      <c r="Y65" s="1" t="s">
        <v>1</v>
      </c>
      <c r="Z65" s="1"/>
      <c r="AA65" s="1"/>
      <c r="AB65" s="1"/>
      <c r="AD65" s="1">
        <v>1</v>
      </c>
      <c r="AE65" s="1" t="s">
        <v>38</v>
      </c>
      <c r="AF65" s="1"/>
      <c r="AG65" s="1"/>
      <c r="AH65" s="1"/>
      <c r="AI65" s="1"/>
      <c r="AK65" s="1"/>
      <c r="AL65" s="1">
        <v>2</v>
      </c>
      <c r="AM65" s="1" t="s">
        <v>38</v>
      </c>
      <c r="AW65" s="1"/>
    </row>
    <row r="66" spans="1:49" ht="16.5" customHeight="1" x14ac:dyDescent="0.2">
      <c r="A66" s="1" t="s">
        <v>780</v>
      </c>
      <c r="B66" s="1" t="s">
        <v>739</v>
      </c>
      <c r="C66" s="2">
        <f>VLOOKUP(A66,xyzcalc,5,FALSE)</f>
        <v>304747</v>
      </c>
      <c r="D66" s="2">
        <f>VLOOKUP(A66,xyzcalc,6,FALSE)</f>
        <v>4982474</v>
      </c>
      <c r="E66" s="2">
        <f>VLOOKUP(A66,xyzcalc,8,FALSE)</f>
        <v>1836.4200000000023</v>
      </c>
      <c r="F66" s="1">
        <v>39.624000000000002</v>
      </c>
      <c r="G66" s="1">
        <v>41.148000000000003</v>
      </c>
      <c r="H66" s="1">
        <v>130</v>
      </c>
      <c r="I66" s="1">
        <v>135</v>
      </c>
      <c r="K66" s="1" t="s">
        <v>103</v>
      </c>
      <c r="L66" s="1">
        <v>11</v>
      </c>
      <c r="M66" s="1" t="str">
        <f>'[1]CQ21-02'!K30</f>
        <v>Quartz Mica Siltstone</v>
      </c>
      <c r="Q66" s="1"/>
      <c r="W66" s="1"/>
      <c r="X66" s="1">
        <v>2</v>
      </c>
      <c r="Y66" s="1" t="s">
        <v>1</v>
      </c>
      <c r="Z66" s="1"/>
      <c r="AA66" s="1"/>
      <c r="AB66" s="1"/>
      <c r="AD66" s="1">
        <v>2</v>
      </c>
      <c r="AE66" s="1" t="s">
        <v>38</v>
      </c>
      <c r="AF66" s="1"/>
      <c r="AG66" s="1"/>
      <c r="AH66" s="1"/>
      <c r="AI66" s="1"/>
      <c r="AK66" s="1"/>
      <c r="AL66" s="1">
        <v>2</v>
      </c>
      <c r="AM66" s="1" t="s">
        <v>38</v>
      </c>
      <c r="AW66" s="1"/>
    </row>
    <row r="67" spans="1:49" ht="16.5" customHeight="1" x14ac:dyDescent="0.2">
      <c r="A67" s="1" t="s">
        <v>779</v>
      </c>
      <c r="B67" s="1" t="s">
        <v>739</v>
      </c>
      <c r="C67" s="2">
        <f>VLOOKUP(A67,xyzcalc,5,FALSE)</f>
        <v>304747</v>
      </c>
      <c r="D67" s="2">
        <f>VLOOKUP(A67,xyzcalc,6,FALSE)</f>
        <v>4982474</v>
      </c>
      <c r="E67" s="2">
        <f>VLOOKUP(A67,xyzcalc,8,FALSE)</f>
        <v>1834.8960000000025</v>
      </c>
      <c r="F67" s="1">
        <v>41.148000000000003</v>
      </c>
      <c r="G67" s="1">
        <v>42.672000000000004</v>
      </c>
      <c r="H67" s="1">
        <v>135</v>
      </c>
      <c r="I67" s="1">
        <v>140</v>
      </c>
      <c r="K67" s="1" t="s">
        <v>103</v>
      </c>
      <c r="L67" s="1">
        <v>11</v>
      </c>
      <c r="M67" s="1" t="str">
        <f>'[1]CQ21-02'!K31</f>
        <v>Quartz Mica Siltstone</v>
      </c>
      <c r="Q67" s="1"/>
      <c r="W67" s="1"/>
      <c r="X67" s="1">
        <v>2</v>
      </c>
      <c r="Y67" s="1" t="s">
        <v>1</v>
      </c>
      <c r="Z67" s="1"/>
      <c r="AA67" s="1"/>
      <c r="AB67" s="1"/>
      <c r="AD67" s="1">
        <v>2</v>
      </c>
      <c r="AE67" s="1" t="s">
        <v>38</v>
      </c>
      <c r="AF67" s="1"/>
      <c r="AG67" s="1"/>
      <c r="AH67" s="1"/>
      <c r="AI67" s="1"/>
      <c r="AK67" s="1"/>
      <c r="AL67" s="1">
        <v>1</v>
      </c>
      <c r="AM67" s="1" t="s">
        <v>38</v>
      </c>
      <c r="AW67" s="1"/>
    </row>
    <row r="68" spans="1:49" ht="16.5" customHeight="1" x14ac:dyDescent="0.2">
      <c r="A68" s="1" t="s">
        <v>778</v>
      </c>
      <c r="B68" s="1" t="s">
        <v>739</v>
      </c>
      <c r="C68" s="2">
        <f>VLOOKUP(A68,xyzcalc,5,FALSE)</f>
        <v>304747</v>
      </c>
      <c r="D68" s="2">
        <f>VLOOKUP(A68,xyzcalc,6,FALSE)</f>
        <v>4982474</v>
      </c>
      <c r="E68" s="2">
        <f>VLOOKUP(A68,xyzcalc,8,FALSE)</f>
        <v>1833.3720000000026</v>
      </c>
      <c r="F68" s="1">
        <v>42.672000000000004</v>
      </c>
      <c r="G68" s="1">
        <v>44.196000000000005</v>
      </c>
      <c r="H68" s="1">
        <v>140</v>
      </c>
      <c r="I68" s="1">
        <v>145</v>
      </c>
      <c r="K68" s="1" t="s">
        <v>103</v>
      </c>
      <c r="L68" s="1">
        <v>11</v>
      </c>
      <c r="M68" s="1" t="str">
        <f>'[1]CQ21-02'!K33</f>
        <v>Quartz Mica Siltstone</v>
      </c>
      <c r="Q68" s="1"/>
      <c r="R68" s="1">
        <v>1</v>
      </c>
      <c r="W68" s="1" t="s">
        <v>19</v>
      </c>
      <c r="X68" s="1">
        <v>2</v>
      </c>
      <c r="Y68" s="1" t="s">
        <v>1</v>
      </c>
      <c r="Z68" s="1"/>
      <c r="AA68" s="1"/>
      <c r="AB68" s="1"/>
      <c r="AD68" s="1"/>
      <c r="AE68" s="1"/>
      <c r="AF68" s="1"/>
      <c r="AG68" s="1"/>
      <c r="AH68" s="1"/>
      <c r="AI68" s="1"/>
      <c r="AK68" s="1"/>
      <c r="AL68" s="1">
        <v>1</v>
      </c>
      <c r="AM68" s="1" t="s">
        <v>38</v>
      </c>
      <c r="AW68" s="1"/>
    </row>
    <row r="69" spans="1:49" ht="16.5" customHeight="1" x14ac:dyDescent="0.2">
      <c r="A69" s="1" t="s">
        <v>777</v>
      </c>
      <c r="B69" s="1" t="s">
        <v>739</v>
      </c>
      <c r="C69" s="2">
        <f>VLOOKUP(A69,xyzcalc,5,FALSE)</f>
        <v>304747</v>
      </c>
      <c r="D69" s="2">
        <f>VLOOKUP(A69,xyzcalc,6,FALSE)</f>
        <v>4982474</v>
      </c>
      <c r="E69" s="2">
        <f>VLOOKUP(A69,xyzcalc,8,FALSE)</f>
        <v>1831.8480000000027</v>
      </c>
      <c r="F69" s="1">
        <v>44.196000000000005</v>
      </c>
      <c r="G69" s="1">
        <v>45.72</v>
      </c>
      <c r="H69" s="1">
        <v>145</v>
      </c>
      <c r="I69" s="1">
        <v>150</v>
      </c>
      <c r="K69" s="1" t="s">
        <v>103</v>
      </c>
      <c r="L69" s="1">
        <v>8</v>
      </c>
      <c r="M69" s="1" t="str">
        <f>'[1]CQ21-02'!K34</f>
        <v>Fault Zone</v>
      </c>
      <c r="Q69" s="1"/>
      <c r="W69" s="1"/>
      <c r="X69" s="1">
        <v>2</v>
      </c>
      <c r="Y69" s="1" t="s">
        <v>1</v>
      </c>
      <c r="Z69" s="1"/>
      <c r="AA69" s="1"/>
      <c r="AB69" s="1"/>
      <c r="AD69" s="1">
        <v>1</v>
      </c>
      <c r="AE69" s="1" t="s">
        <v>38</v>
      </c>
      <c r="AF69" s="1"/>
      <c r="AG69" s="1"/>
      <c r="AH69" s="1"/>
      <c r="AI69" s="1"/>
      <c r="AK69" s="1"/>
      <c r="AL69" s="1">
        <v>2</v>
      </c>
      <c r="AM69" s="1" t="s">
        <v>38</v>
      </c>
      <c r="AW69" s="1"/>
    </row>
    <row r="70" spans="1:49" ht="16.5" customHeight="1" x14ac:dyDescent="0.2">
      <c r="A70" s="1" t="s">
        <v>776</v>
      </c>
      <c r="B70" s="1" t="s">
        <v>739</v>
      </c>
      <c r="C70" s="2">
        <f>VLOOKUP(A70,xyzcalc,5,FALSE)</f>
        <v>304747</v>
      </c>
      <c r="D70" s="2">
        <f>VLOOKUP(A70,xyzcalc,6,FALSE)</f>
        <v>4982474</v>
      </c>
      <c r="E70" s="2">
        <f>VLOOKUP(A70,xyzcalc,8,FALSE)</f>
        <v>1830.3240000000028</v>
      </c>
      <c r="F70" s="1">
        <v>45.72</v>
      </c>
      <c r="G70" s="1">
        <v>47.244</v>
      </c>
      <c r="H70" s="1">
        <v>150</v>
      </c>
      <c r="I70" s="1">
        <v>155</v>
      </c>
      <c r="K70" s="1" t="s">
        <v>103</v>
      </c>
      <c r="L70" s="1">
        <v>8</v>
      </c>
      <c r="M70" s="1" t="str">
        <f>'[1]CQ21-02'!K35</f>
        <v>Diabase</v>
      </c>
      <c r="N70" s="1" t="s">
        <v>775</v>
      </c>
      <c r="O70" s="1"/>
      <c r="P70" s="1"/>
      <c r="Q70" s="1"/>
      <c r="R70" s="1">
        <v>1</v>
      </c>
      <c r="W70" s="1" t="s">
        <v>19</v>
      </c>
      <c r="X70" s="1">
        <v>2</v>
      </c>
      <c r="Y70" s="1" t="s">
        <v>1</v>
      </c>
      <c r="Z70" s="1"/>
      <c r="AA70" s="1"/>
      <c r="AB70" s="1"/>
      <c r="AD70" s="1">
        <v>1</v>
      </c>
      <c r="AE70" s="1" t="s">
        <v>38</v>
      </c>
      <c r="AF70" s="1"/>
      <c r="AG70" s="1"/>
      <c r="AH70" s="1"/>
      <c r="AI70" s="1"/>
      <c r="AK70" s="1"/>
      <c r="AL70" s="1"/>
      <c r="AM70" s="1"/>
      <c r="AW70" s="1"/>
    </row>
    <row r="71" spans="1:49" ht="16.5" customHeight="1" x14ac:dyDescent="0.2">
      <c r="A71" s="1" t="s">
        <v>774</v>
      </c>
      <c r="B71" s="1" t="s">
        <v>739</v>
      </c>
      <c r="C71" s="2">
        <f>VLOOKUP(A71,xyzcalc,5,FALSE)</f>
        <v>304747</v>
      </c>
      <c r="D71" s="2">
        <f>VLOOKUP(A71,xyzcalc,6,FALSE)</f>
        <v>4982474</v>
      </c>
      <c r="E71" s="2">
        <f>VLOOKUP(A71,xyzcalc,8,FALSE)</f>
        <v>1828.8000000000029</v>
      </c>
      <c r="F71" s="1">
        <v>47.244</v>
      </c>
      <c r="G71" s="1">
        <v>48.768000000000001</v>
      </c>
      <c r="H71" s="1">
        <v>155</v>
      </c>
      <c r="I71" s="1">
        <v>160</v>
      </c>
      <c r="K71" s="1" t="s">
        <v>103</v>
      </c>
      <c r="L71" s="1">
        <v>8</v>
      </c>
      <c r="M71" s="1" t="str">
        <f>'[1]CQ21-02'!K36</f>
        <v>Diabase</v>
      </c>
      <c r="Q71" s="1"/>
      <c r="R71" s="1">
        <v>1</v>
      </c>
      <c r="W71" s="1" t="s">
        <v>19</v>
      </c>
      <c r="X71" s="1">
        <v>2</v>
      </c>
      <c r="Y71" s="1" t="s">
        <v>1</v>
      </c>
      <c r="Z71" s="1"/>
      <c r="AA71" s="1"/>
      <c r="AB71" s="1"/>
      <c r="AD71" s="1"/>
      <c r="AE71" s="1"/>
      <c r="AF71" s="1"/>
      <c r="AG71" s="1"/>
      <c r="AH71" s="1"/>
      <c r="AI71" s="1"/>
      <c r="AK71" s="1"/>
      <c r="AL71" s="1"/>
      <c r="AM71" s="1"/>
      <c r="AW71" s="1"/>
    </row>
    <row r="72" spans="1:49" ht="16.5" customHeight="1" x14ac:dyDescent="0.2">
      <c r="A72" s="1" t="s">
        <v>773</v>
      </c>
      <c r="B72" s="1" t="s">
        <v>739</v>
      </c>
      <c r="C72" s="2">
        <f>VLOOKUP(A72,xyzcalc,5,FALSE)</f>
        <v>304747</v>
      </c>
      <c r="D72" s="2">
        <f>VLOOKUP(A72,xyzcalc,6,FALSE)</f>
        <v>4982474</v>
      </c>
      <c r="E72" s="2">
        <f>VLOOKUP(A72,xyzcalc,8,FALSE)</f>
        <v>1827.276000000003</v>
      </c>
      <c r="F72" s="1">
        <v>48.768000000000001</v>
      </c>
      <c r="G72" s="1">
        <v>50.292000000000002</v>
      </c>
      <c r="H72" s="1">
        <v>160</v>
      </c>
      <c r="I72" s="1">
        <v>165</v>
      </c>
      <c r="K72" s="1" t="s">
        <v>215</v>
      </c>
      <c r="L72" s="1">
        <v>2</v>
      </c>
      <c r="M72" s="1" t="str">
        <f>'[1]CQ21-02'!K37</f>
        <v>Quartz Vein</v>
      </c>
      <c r="N72" s="1" t="s">
        <v>772</v>
      </c>
      <c r="O72" s="1"/>
      <c r="P72" s="1"/>
      <c r="Q72" s="1"/>
      <c r="R72" s="1">
        <v>2</v>
      </c>
      <c r="U72" s="1">
        <v>10</v>
      </c>
      <c r="V72" s="1"/>
      <c r="W72" s="1" t="s">
        <v>27</v>
      </c>
      <c r="X72" s="1">
        <v>1</v>
      </c>
      <c r="Y72" s="1" t="s">
        <v>1</v>
      </c>
      <c r="AB72" s="1"/>
      <c r="AD72" s="1">
        <v>3</v>
      </c>
      <c r="AE72" s="1" t="s">
        <v>38</v>
      </c>
      <c r="AF72" s="1"/>
      <c r="AG72" s="1"/>
      <c r="AH72" s="1"/>
      <c r="AI72" s="1"/>
      <c r="AK72" s="1"/>
      <c r="AL72" s="1">
        <v>4</v>
      </c>
      <c r="AM72" s="1" t="s">
        <v>38</v>
      </c>
      <c r="AP72" s="1">
        <v>3</v>
      </c>
      <c r="AQ72" s="1" t="s">
        <v>27</v>
      </c>
      <c r="AW72" s="1"/>
    </row>
    <row r="73" spans="1:49" ht="16.5" customHeight="1" x14ac:dyDescent="0.2">
      <c r="A73" s="1" t="s">
        <v>771</v>
      </c>
      <c r="B73" s="1" t="s">
        <v>739</v>
      </c>
      <c r="C73" s="2">
        <f>VLOOKUP(A73,xyzcalc,5,FALSE)</f>
        <v>304747</v>
      </c>
      <c r="D73" s="2">
        <f>VLOOKUP(A73,xyzcalc,6,FALSE)</f>
        <v>4982474</v>
      </c>
      <c r="E73" s="2">
        <f>VLOOKUP(A73,xyzcalc,8,FALSE)</f>
        <v>1825.7520000000031</v>
      </c>
      <c r="F73" s="1">
        <v>50.292000000000002</v>
      </c>
      <c r="G73" s="1">
        <v>51.816000000000003</v>
      </c>
      <c r="H73" s="1">
        <v>165</v>
      </c>
      <c r="I73" s="1">
        <v>170</v>
      </c>
      <c r="K73" s="1" t="s">
        <v>103</v>
      </c>
      <c r="L73" s="1">
        <v>11</v>
      </c>
      <c r="M73" s="1" t="str">
        <f>'[1]CQ21-02'!K38</f>
        <v>Quartz Mica Siltstone</v>
      </c>
      <c r="N73" s="1" t="s">
        <v>770</v>
      </c>
      <c r="Q73" s="1"/>
      <c r="W73" s="1"/>
      <c r="X73" s="1">
        <v>1</v>
      </c>
      <c r="Y73" s="1" t="s">
        <v>1</v>
      </c>
      <c r="AB73" s="1"/>
      <c r="AD73" s="1">
        <v>1</v>
      </c>
      <c r="AE73" s="1" t="s">
        <v>38</v>
      </c>
      <c r="AF73" s="1"/>
      <c r="AG73" s="1"/>
      <c r="AH73" s="1">
        <v>2</v>
      </c>
      <c r="AI73" s="1" t="s">
        <v>9</v>
      </c>
      <c r="AK73" s="1"/>
      <c r="AL73" s="1"/>
      <c r="AM73" s="1"/>
      <c r="AW73" s="1"/>
    </row>
    <row r="74" spans="1:49" ht="16.5" customHeight="1" x14ac:dyDescent="0.2">
      <c r="A74" s="1" t="s">
        <v>769</v>
      </c>
      <c r="B74" s="1" t="s">
        <v>739</v>
      </c>
      <c r="C74" s="2">
        <f>VLOOKUP(A74,xyzcalc,5,FALSE)</f>
        <v>304747</v>
      </c>
      <c r="D74" s="2">
        <f>VLOOKUP(A74,xyzcalc,6,FALSE)</f>
        <v>4982474</v>
      </c>
      <c r="E74" s="2">
        <f>VLOOKUP(A74,xyzcalc,8,FALSE)</f>
        <v>1824.2280000000032</v>
      </c>
      <c r="F74" s="1">
        <v>51.816000000000003</v>
      </c>
      <c r="G74" s="1">
        <v>53.34</v>
      </c>
      <c r="H74" s="1">
        <v>170</v>
      </c>
      <c r="I74" s="1">
        <v>175</v>
      </c>
      <c r="K74" s="1" t="s">
        <v>3</v>
      </c>
      <c r="L74" s="1">
        <v>11</v>
      </c>
      <c r="M74" s="1" t="str">
        <f>'[1]CQ21-02'!K39</f>
        <v>Quartz Mica Siltstone</v>
      </c>
      <c r="Q74" s="1"/>
      <c r="W74" s="1"/>
      <c r="X74" s="1">
        <v>1</v>
      </c>
      <c r="Y74" s="1" t="s">
        <v>1</v>
      </c>
      <c r="AB74" s="1"/>
      <c r="AD74" s="1">
        <v>1</v>
      </c>
      <c r="AE74" s="1" t="s">
        <v>38</v>
      </c>
      <c r="AF74" s="1"/>
      <c r="AG74" s="1"/>
      <c r="AH74" s="1">
        <v>1</v>
      </c>
      <c r="AI74" s="1" t="s">
        <v>9</v>
      </c>
      <c r="AJ74" s="1">
        <v>1</v>
      </c>
      <c r="AK74" s="1" t="s">
        <v>1</v>
      </c>
      <c r="AL74" s="1"/>
      <c r="AM74" s="1"/>
      <c r="AW74" s="1"/>
    </row>
    <row r="75" spans="1:49" ht="16.5" customHeight="1" x14ac:dyDescent="0.2">
      <c r="A75" s="1" t="s">
        <v>768</v>
      </c>
      <c r="B75" s="1" t="s">
        <v>739</v>
      </c>
      <c r="C75" s="2">
        <f>VLOOKUP(A75,xyzcalc,5,FALSE)</f>
        <v>304747</v>
      </c>
      <c r="D75" s="2">
        <f>VLOOKUP(A75,xyzcalc,6,FALSE)</f>
        <v>4982474</v>
      </c>
      <c r="E75" s="2">
        <f>VLOOKUP(A75,xyzcalc,8,FALSE)</f>
        <v>1822.7040000000034</v>
      </c>
      <c r="F75" s="1">
        <v>53.34</v>
      </c>
      <c r="G75" s="1">
        <v>54.864000000000004</v>
      </c>
      <c r="H75" s="1">
        <v>175</v>
      </c>
      <c r="I75" s="1">
        <v>180</v>
      </c>
      <c r="K75" s="1" t="s">
        <v>3</v>
      </c>
      <c r="L75" s="1">
        <v>11</v>
      </c>
      <c r="M75" s="1" t="str">
        <f>'[1]CQ21-02'!K41</f>
        <v>Quartz Mica Siltstone</v>
      </c>
      <c r="Q75" s="1"/>
      <c r="W75" s="1"/>
      <c r="X75" s="1">
        <v>1</v>
      </c>
      <c r="Y75" s="1" t="s">
        <v>1</v>
      </c>
      <c r="AB75" s="1"/>
      <c r="AD75" s="1">
        <v>1</v>
      </c>
      <c r="AE75" s="1" t="s">
        <v>38</v>
      </c>
      <c r="AF75" s="1"/>
      <c r="AG75" s="1"/>
      <c r="AH75" s="1">
        <v>1</v>
      </c>
      <c r="AI75" s="1" t="s">
        <v>9</v>
      </c>
      <c r="AJ75" s="1">
        <v>2</v>
      </c>
      <c r="AK75" s="1" t="s">
        <v>1</v>
      </c>
      <c r="AL75" s="1"/>
      <c r="AM75" s="1"/>
      <c r="AW75" s="1"/>
    </row>
    <row r="76" spans="1:49" ht="16.5" customHeight="1" x14ac:dyDescent="0.2">
      <c r="A76" s="1" t="s">
        <v>767</v>
      </c>
      <c r="B76" s="1" t="s">
        <v>739</v>
      </c>
      <c r="C76" s="2">
        <f>VLOOKUP(A76,xyzcalc,5,FALSE)</f>
        <v>304747</v>
      </c>
      <c r="D76" s="2">
        <f>VLOOKUP(A76,xyzcalc,6,FALSE)</f>
        <v>4982474</v>
      </c>
      <c r="E76" s="2">
        <f>VLOOKUP(A76,xyzcalc,8,FALSE)</f>
        <v>1821.1800000000035</v>
      </c>
      <c r="F76" s="1">
        <v>54.864000000000004</v>
      </c>
      <c r="G76" s="1">
        <v>56.388000000000005</v>
      </c>
      <c r="H76" s="1">
        <v>180</v>
      </c>
      <c r="I76" s="1">
        <v>185</v>
      </c>
      <c r="K76" s="1" t="s">
        <v>3</v>
      </c>
      <c r="L76" s="1">
        <v>11</v>
      </c>
      <c r="M76" s="1" t="str">
        <f>'[1]CQ21-02'!K42</f>
        <v>Quartz Mica Siltstone</v>
      </c>
      <c r="O76" s="1"/>
      <c r="P76" s="1"/>
      <c r="Q76" s="1"/>
      <c r="R76" s="1">
        <v>0.5</v>
      </c>
      <c r="W76" s="1" t="s">
        <v>19</v>
      </c>
      <c r="X76" s="1">
        <v>1</v>
      </c>
      <c r="Y76" s="1" t="s">
        <v>1</v>
      </c>
      <c r="AB76" s="1"/>
      <c r="AD76" s="1">
        <v>1</v>
      </c>
      <c r="AE76" s="1" t="s">
        <v>38</v>
      </c>
      <c r="AF76" s="1"/>
      <c r="AG76" s="1"/>
      <c r="AH76" s="1">
        <v>3</v>
      </c>
      <c r="AI76" s="1" t="s">
        <v>1</v>
      </c>
      <c r="AJ76" s="1">
        <v>2</v>
      </c>
      <c r="AK76" s="1" t="s">
        <v>1</v>
      </c>
      <c r="AL76" s="1"/>
      <c r="AM76" s="1"/>
      <c r="AN76" s="1"/>
      <c r="AO76" s="1"/>
      <c r="AP76" s="1"/>
      <c r="AQ76" s="1"/>
      <c r="AW76" s="1"/>
    </row>
    <row r="77" spans="1:49" ht="16.5" customHeight="1" x14ac:dyDescent="0.2">
      <c r="A77" s="1" t="s">
        <v>766</v>
      </c>
      <c r="B77" s="1" t="s">
        <v>739</v>
      </c>
      <c r="C77" s="2">
        <f>VLOOKUP(A77,xyzcalc,5,FALSE)</f>
        <v>304747</v>
      </c>
      <c r="D77" s="2">
        <f>VLOOKUP(A77,xyzcalc,6,FALSE)</f>
        <v>4982474</v>
      </c>
      <c r="E77" s="2">
        <f>VLOOKUP(A77,xyzcalc,8,FALSE)</f>
        <v>1819.6560000000036</v>
      </c>
      <c r="F77" s="1">
        <v>56.388000000000005</v>
      </c>
      <c r="G77" s="1">
        <v>57.912000000000006</v>
      </c>
      <c r="H77" s="1">
        <v>185</v>
      </c>
      <c r="I77" s="1">
        <v>190</v>
      </c>
      <c r="K77" s="1" t="s">
        <v>3</v>
      </c>
      <c r="L77" s="1">
        <v>11</v>
      </c>
      <c r="M77" s="1" t="str">
        <f>'[1]CQ21-02'!K43</f>
        <v>Quartz Mica Siltstone</v>
      </c>
      <c r="Q77" s="1"/>
      <c r="R77" s="1">
        <v>0.5</v>
      </c>
      <c r="T77" s="1">
        <v>1</v>
      </c>
      <c r="W77" s="1" t="s">
        <v>448</v>
      </c>
      <c r="X77" s="1">
        <v>1</v>
      </c>
      <c r="Y77" s="1" t="s">
        <v>1</v>
      </c>
      <c r="AB77" s="1"/>
      <c r="AD77" s="1">
        <v>1</v>
      </c>
      <c r="AE77" s="1" t="s">
        <v>38</v>
      </c>
      <c r="AF77" s="1"/>
      <c r="AG77" s="1"/>
      <c r="AH77" s="1"/>
      <c r="AI77" s="1"/>
      <c r="AJ77" s="1">
        <v>2</v>
      </c>
      <c r="AK77" s="1" t="s">
        <v>1</v>
      </c>
      <c r="AL77" s="1"/>
      <c r="AM77" s="1"/>
      <c r="AW77" s="1"/>
    </row>
    <row r="78" spans="1:49" ht="16.5" customHeight="1" x14ac:dyDescent="0.2">
      <c r="A78" s="1" t="s">
        <v>765</v>
      </c>
      <c r="B78" s="1" t="s">
        <v>739</v>
      </c>
      <c r="C78" s="2">
        <f>VLOOKUP(A78,xyzcalc,5,FALSE)</f>
        <v>304747</v>
      </c>
      <c r="D78" s="2">
        <f>VLOOKUP(A78,xyzcalc,6,FALSE)</f>
        <v>4982474</v>
      </c>
      <c r="E78" s="2">
        <f>VLOOKUP(A78,xyzcalc,8,FALSE)</f>
        <v>1818.1320000000037</v>
      </c>
      <c r="F78" s="1">
        <v>57.912000000000006</v>
      </c>
      <c r="G78" s="1">
        <v>59.436</v>
      </c>
      <c r="H78" s="1">
        <v>190</v>
      </c>
      <c r="I78" s="1">
        <v>195</v>
      </c>
      <c r="K78" s="1" t="s">
        <v>3</v>
      </c>
      <c r="L78" s="1">
        <v>11</v>
      </c>
      <c r="M78" s="1" t="str">
        <f>'[1]CQ21-02'!K44</f>
        <v>Quartz Mica Siltstone</v>
      </c>
      <c r="O78" s="1"/>
      <c r="P78" s="1"/>
      <c r="Q78" s="1"/>
      <c r="R78" s="1">
        <v>0.5</v>
      </c>
      <c r="W78" s="1" t="s">
        <v>19</v>
      </c>
      <c r="X78" s="1">
        <v>1</v>
      </c>
      <c r="Y78" s="1" t="s">
        <v>1</v>
      </c>
      <c r="AB78" s="1">
        <v>3</v>
      </c>
      <c r="AC78" s="1" t="s">
        <v>27</v>
      </c>
      <c r="AD78" s="1">
        <v>1</v>
      </c>
      <c r="AE78" s="1" t="s">
        <v>38</v>
      </c>
      <c r="AF78" s="1"/>
      <c r="AG78" s="1"/>
      <c r="AH78" s="1"/>
      <c r="AI78" s="1"/>
      <c r="AJ78" s="1">
        <v>2</v>
      </c>
      <c r="AK78" s="1" t="s">
        <v>1</v>
      </c>
      <c r="AL78" s="1"/>
      <c r="AM78" s="1"/>
      <c r="AN78" s="1"/>
      <c r="AO78" s="1"/>
      <c r="AP78" s="1"/>
      <c r="AQ78" s="1"/>
      <c r="AW78" s="1"/>
    </row>
    <row r="79" spans="1:49" ht="16.5" customHeight="1" x14ac:dyDescent="0.2">
      <c r="A79" s="1" t="s">
        <v>764</v>
      </c>
      <c r="B79" s="1" t="s">
        <v>739</v>
      </c>
      <c r="C79" s="2">
        <f>VLOOKUP(A79,xyzcalc,5,FALSE)</f>
        <v>304747</v>
      </c>
      <c r="D79" s="2">
        <f>VLOOKUP(A79,xyzcalc,6,FALSE)</f>
        <v>4982474</v>
      </c>
      <c r="E79" s="2">
        <f>VLOOKUP(A79,xyzcalc,8,FALSE)</f>
        <v>1816.6080000000038</v>
      </c>
      <c r="F79" s="1">
        <v>59.436</v>
      </c>
      <c r="G79" s="1">
        <v>60.96</v>
      </c>
      <c r="H79" s="1">
        <v>195</v>
      </c>
      <c r="I79" s="1">
        <v>200</v>
      </c>
      <c r="K79" s="1" t="s">
        <v>3</v>
      </c>
      <c r="L79" s="1">
        <v>11</v>
      </c>
      <c r="M79" s="1" t="str">
        <f>'[1]CQ21-02'!K46</f>
        <v>Quartz Mica Siltstone</v>
      </c>
      <c r="O79" s="1"/>
      <c r="P79" s="1"/>
      <c r="Q79" s="1"/>
      <c r="W79" s="1"/>
      <c r="X79" s="1">
        <v>1</v>
      </c>
      <c r="Y79" s="1" t="s">
        <v>1</v>
      </c>
      <c r="AB79" s="1">
        <v>3</v>
      </c>
      <c r="AC79" s="1" t="s">
        <v>27</v>
      </c>
      <c r="AD79" s="1">
        <v>1</v>
      </c>
      <c r="AE79" s="1" t="s">
        <v>38</v>
      </c>
      <c r="AF79" s="1"/>
      <c r="AG79" s="1"/>
      <c r="AH79" s="1"/>
      <c r="AI79" s="1"/>
      <c r="AJ79" s="1">
        <v>3</v>
      </c>
      <c r="AK79" s="1" t="s">
        <v>27</v>
      </c>
      <c r="AL79" s="1">
        <v>2</v>
      </c>
      <c r="AM79" s="1" t="s">
        <v>38</v>
      </c>
      <c r="AW79" s="1"/>
    </row>
    <row r="80" spans="1:49" ht="16.5" customHeight="1" x14ac:dyDescent="0.2">
      <c r="A80" s="1" t="s">
        <v>763</v>
      </c>
      <c r="B80" s="1" t="s">
        <v>739</v>
      </c>
      <c r="C80" s="2">
        <f>VLOOKUP(A80,xyzcalc,5,FALSE)</f>
        <v>304747</v>
      </c>
      <c r="D80" s="2">
        <f>VLOOKUP(A80,xyzcalc,6,FALSE)</f>
        <v>4982474</v>
      </c>
      <c r="E80" s="2">
        <f>VLOOKUP(A80,xyzcalc,8,FALSE)</f>
        <v>1815.0840000000039</v>
      </c>
      <c r="F80" s="1">
        <v>60.96</v>
      </c>
      <c r="G80" s="1">
        <v>62.484000000000002</v>
      </c>
      <c r="H80" s="1">
        <v>200</v>
      </c>
      <c r="I80" s="1">
        <v>205</v>
      </c>
      <c r="K80" s="1" t="s">
        <v>103</v>
      </c>
      <c r="L80" s="1">
        <v>2</v>
      </c>
      <c r="M80" s="1" t="str">
        <f>'[1]CQ21-02'!K47</f>
        <v>Quartz Vein</v>
      </c>
      <c r="N80" s="1" t="s">
        <v>762</v>
      </c>
      <c r="Q80" s="1"/>
      <c r="R80" s="1">
        <v>10</v>
      </c>
      <c r="T80" s="1">
        <v>5</v>
      </c>
      <c r="U80" s="1">
        <v>10</v>
      </c>
      <c r="W80" s="1" t="s">
        <v>448</v>
      </c>
      <c r="X80" s="1">
        <v>2</v>
      </c>
      <c r="Y80" s="1" t="s">
        <v>27</v>
      </c>
      <c r="Z80" s="1">
        <v>2</v>
      </c>
      <c r="AA80" s="1" t="s">
        <v>38</v>
      </c>
      <c r="AB80" s="1"/>
      <c r="AD80" s="1">
        <v>3</v>
      </c>
      <c r="AE80" s="1" t="s">
        <v>448</v>
      </c>
      <c r="AF80" s="1"/>
      <c r="AG80" s="1"/>
      <c r="AH80" s="1"/>
      <c r="AI80" s="1"/>
      <c r="AK80" s="1"/>
      <c r="AL80" s="1">
        <v>4</v>
      </c>
      <c r="AM80" s="1" t="s">
        <v>38</v>
      </c>
      <c r="AW80" s="1"/>
    </row>
    <row r="81" spans="1:49" ht="16.5" customHeight="1" x14ac:dyDescent="0.2">
      <c r="A81" s="1" t="s">
        <v>761</v>
      </c>
      <c r="B81" s="1" t="s">
        <v>739</v>
      </c>
      <c r="C81" s="2">
        <f>VLOOKUP(A81,xyzcalc,5,FALSE)</f>
        <v>304747</v>
      </c>
      <c r="D81" s="2">
        <f>VLOOKUP(A81,xyzcalc,6,FALSE)</f>
        <v>4982474</v>
      </c>
      <c r="E81" s="2">
        <f>VLOOKUP(A81,xyzcalc,8,FALSE)</f>
        <v>1813.5600000000038</v>
      </c>
      <c r="F81" s="1">
        <v>62.484000000000002</v>
      </c>
      <c r="G81" s="1">
        <v>64.00800000000001</v>
      </c>
      <c r="H81" s="1">
        <v>205</v>
      </c>
      <c r="I81" s="1">
        <v>210</v>
      </c>
      <c r="K81" s="1" t="s">
        <v>103</v>
      </c>
      <c r="L81" s="1">
        <v>8</v>
      </c>
      <c r="M81" s="1" t="str">
        <f>'[1]CQ21-02'!K49</f>
        <v>Diabase</v>
      </c>
      <c r="O81" s="1"/>
      <c r="P81" s="1"/>
      <c r="Q81" s="1"/>
      <c r="W81" s="1"/>
      <c r="Y81" s="1"/>
      <c r="Z81" s="1">
        <v>2</v>
      </c>
      <c r="AA81" s="1" t="s">
        <v>38</v>
      </c>
      <c r="AB81" s="1"/>
      <c r="AD81" s="1">
        <v>2</v>
      </c>
      <c r="AE81" s="1" t="s">
        <v>38</v>
      </c>
      <c r="AF81" s="1"/>
      <c r="AG81" s="1"/>
      <c r="AH81" s="1"/>
      <c r="AI81" s="1"/>
      <c r="AJ81" s="1">
        <v>2</v>
      </c>
      <c r="AK81" s="1" t="s">
        <v>1</v>
      </c>
      <c r="AL81" s="1"/>
      <c r="AM81" s="1"/>
      <c r="AN81" s="1"/>
      <c r="AO81" s="1"/>
      <c r="AP81" s="1"/>
      <c r="AQ81" s="1"/>
      <c r="AW81" s="1"/>
    </row>
    <row r="82" spans="1:49" ht="16.5" customHeight="1" x14ac:dyDescent="0.2">
      <c r="A82" s="1" t="s">
        <v>760</v>
      </c>
      <c r="B82" s="1" t="s">
        <v>739</v>
      </c>
      <c r="C82" s="2">
        <f>VLOOKUP(A82,xyzcalc,5,FALSE)</f>
        <v>304747</v>
      </c>
      <c r="D82" s="2">
        <f>VLOOKUP(A82,xyzcalc,6,FALSE)</f>
        <v>4982474</v>
      </c>
      <c r="E82" s="2">
        <f>VLOOKUP(A82,xyzcalc,8,FALSE)</f>
        <v>1812.0360000000039</v>
      </c>
      <c r="F82" s="1">
        <v>64.00800000000001</v>
      </c>
      <c r="G82" s="1">
        <v>65.531999999999996</v>
      </c>
      <c r="H82" s="1">
        <v>210</v>
      </c>
      <c r="I82" s="1">
        <v>215</v>
      </c>
      <c r="K82" s="1" t="s">
        <v>103</v>
      </c>
      <c r="L82" s="1">
        <v>8</v>
      </c>
      <c r="M82" s="1" t="str">
        <f>'[1]CQ21-02'!K50</f>
        <v>Diabase</v>
      </c>
      <c r="O82" s="1"/>
      <c r="Q82" s="1"/>
      <c r="W82" s="1"/>
      <c r="Y82" s="1"/>
      <c r="Z82" s="1">
        <v>2</v>
      </c>
      <c r="AA82" s="1" t="s">
        <v>38</v>
      </c>
      <c r="AB82" s="1"/>
      <c r="AD82" s="1">
        <v>2</v>
      </c>
      <c r="AE82" s="1" t="s">
        <v>38</v>
      </c>
      <c r="AF82" s="1"/>
      <c r="AG82" s="1"/>
      <c r="AH82" s="1"/>
      <c r="AI82" s="1"/>
      <c r="AJ82" s="1">
        <v>2</v>
      </c>
      <c r="AK82" s="1" t="s">
        <v>1</v>
      </c>
      <c r="AL82" s="1"/>
      <c r="AM82" s="1"/>
      <c r="AW82" s="1"/>
    </row>
    <row r="83" spans="1:49" ht="16.5" customHeight="1" x14ac:dyDescent="0.2">
      <c r="A83" s="1" t="s">
        <v>759</v>
      </c>
      <c r="B83" s="1" t="s">
        <v>739</v>
      </c>
      <c r="C83" s="2">
        <f>VLOOKUP(A83,xyzcalc,5,FALSE)</f>
        <v>304747</v>
      </c>
      <c r="D83" s="2">
        <f>VLOOKUP(A83,xyzcalc,6,FALSE)</f>
        <v>4982474</v>
      </c>
      <c r="E83" s="2">
        <f>VLOOKUP(A83,xyzcalc,8,FALSE)</f>
        <v>1810.5120000000038</v>
      </c>
      <c r="F83" s="1">
        <v>65.531999999999996</v>
      </c>
      <c r="G83" s="1">
        <v>67.055999999999997</v>
      </c>
      <c r="H83" s="1">
        <v>215</v>
      </c>
      <c r="I83" s="1">
        <v>220</v>
      </c>
      <c r="K83" s="1" t="s">
        <v>3</v>
      </c>
      <c r="L83" s="1">
        <v>8</v>
      </c>
      <c r="M83" s="1" t="str">
        <f>'[1]CQ21-02'!K51</f>
        <v>Diabase</v>
      </c>
      <c r="O83" s="1"/>
      <c r="P83" s="1"/>
      <c r="Q83" s="1"/>
      <c r="W83" s="1"/>
      <c r="Y83" s="1"/>
      <c r="Z83" s="1">
        <v>2</v>
      </c>
      <c r="AA83" s="1" t="s">
        <v>38</v>
      </c>
      <c r="AB83" s="1">
        <v>3</v>
      </c>
      <c r="AC83" s="1" t="s">
        <v>1</v>
      </c>
      <c r="AD83" s="1">
        <v>2</v>
      </c>
      <c r="AE83" s="1" t="s">
        <v>38</v>
      </c>
      <c r="AF83" s="1"/>
      <c r="AH83" s="1"/>
      <c r="AJ83" s="1">
        <v>2</v>
      </c>
      <c r="AK83" s="1" t="s">
        <v>1</v>
      </c>
      <c r="AL83" s="1"/>
      <c r="AM83" s="1"/>
      <c r="AW83" s="1"/>
    </row>
    <row r="84" spans="1:49" ht="16.5" customHeight="1" x14ac:dyDescent="0.2">
      <c r="A84" s="1" t="s">
        <v>758</v>
      </c>
      <c r="B84" s="1" t="s">
        <v>739</v>
      </c>
      <c r="C84" s="2">
        <f>VLOOKUP(A84,xyzcalc,5,FALSE)</f>
        <v>304747</v>
      </c>
      <c r="D84" s="2">
        <f>VLOOKUP(A84,xyzcalc,6,FALSE)</f>
        <v>4982474</v>
      </c>
      <c r="E84" s="2">
        <f>VLOOKUP(A84,xyzcalc,8,FALSE)</f>
        <v>1808.9880000000039</v>
      </c>
      <c r="F84" s="1">
        <v>67.055999999999997</v>
      </c>
      <c r="G84" s="1">
        <v>68.58</v>
      </c>
      <c r="H84" s="1">
        <v>220</v>
      </c>
      <c r="I84" s="1">
        <v>225</v>
      </c>
      <c r="K84" s="1" t="s">
        <v>3</v>
      </c>
      <c r="L84" s="1">
        <v>8</v>
      </c>
      <c r="M84" s="1" t="str">
        <f>'[1]CQ21-02'!K52</f>
        <v>Diabase</v>
      </c>
      <c r="Q84" s="1"/>
      <c r="W84" s="1"/>
      <c r="Y84" s="1"/>
      <c r="Z84" s="1">
        <v>2</v>
      </c>
      <c r="AA84" s="1" t="s">
        <v>38</v>
      </c>
      <c r="AB84" s="1"/>
      <c r="AD84" s="1">
        <v>2</v>
      </c>
      <c r="AE84" s="1" t="s">
        <v>38</v>
      </c>
      <c r="AF84" s="1"/>
      <c r="AG84" s="1"/>
      <c r="AH84" s="1"/>
      <c r="AI84" s="1"/>
      <c r="AJ84" s="1">
        <v>2</v>
      </c>
      <c r="AK84" s="1" t="s">
        <v>1</v>
      </c>
      <c r="AL84" s="1"/>
      <c r="AM84" s="1"/>
      <c r="AW84" s="1"/>
    </row>
    <row r="85" spans="1:49" ht="16.5" customHeight="1" x14ac:dyDescent="0.2">
      <c r="A85" s="1" t="s">
        <v>757</v>
      </c>
      <c r="B85" s="1" t="s">
        <v>739</v>
      </c>
      <c r="C85" s="2">
        <f>VLOOKUP(A85,xyzcalc,5,FALSE)</f>
        <v>304747</v>
      </c>
      <c r="D85" s="2">
        <f>VLOOKUP(A85,xyzcalc,6,FALSE)</f>
        <v>4982474</v>
      </c>
      <c r="E85" s="2">
        <f>VLOOKUP(A85,xyzcalc,8,FALSE)</f>
        <v>1807.464000000004</v>
      </c>
      <c r="F85" s="1">
        <v>68.58</v>
      </c>
      <c r="G85" s="1">
        <v>70.103999999999999</v>
      </c>
      <c r="H85" s="1">
        <v>225</v>
      </c>
      <c r="I85" s="1">
        <v>230</v>
      </c>
      <c r="K85" s="1" t="s">
        <v>3</v>
      </c>
      <c r="L85" s="1">
        <v>8</v>
      </c>
      <c r="M85" s="1" t="str">
        <f>'[1]CQ21-02'!K53</f>
        <v>Diabase</v>
      </c>
      <c r="Q85" s="1"/>
      <c r="W85" s="1"/>
      <c r="Y85" s="1"/>
      <c r="AB85" s="1"/>
      <c r="AD85" s="1">
        <v>2</v>
      </c>
      <c r="AE85" s="1" t="s">
        <v>38</v>
      </c>
      <c r="AF85" s="1"/>
      <c r="AG85" s="1"/>
      <c r="AH85" s="1"/>
      <c r="AI85" s="1"/>
      <c r="AJ85" s="1">
        <v>2</v>
      </c>
      <c r="AK85" s="1" t="s">
        <v>1</v>
      </c>
      <c r="AL85" s="1"/>
      <c r="AM85" s="1"/>
      <c r="AW85" s="1"/>
    </row>
    <row r="86" spans="1:49" ht="16.5" customHeight="1" x14ac:dyDescent="0.2">
      <c r="A86" s="1" t="s">
        <v>756</v>
      </c>
      <c r="B86" s="1" t="s">
        <v>739</v>
      </c>
      <c r="C86" s="2">
        <f>VLOOKUP(A86,xyzcalc,5,FALSE)</f>
        <v>304747</v>
      </c>
      <c r="D86" s="2">
        <f>VLOOKUP(A86,xyzcalc,6,FALSE)</f>
        <v>4982474</v>
      </c>
      <c r="E86" s="2">
        <f>VLOOKUP(A86,xyzcalc,8,FALSE)</f>
        <v>1805.9400000000041</v>
      </c>
      <c r="F86" s="1">
        <v>70.103999999999999</v>
      </c>
      <c r="G86" s="1">
        <v>71.628</v>
      </c>
      <c r="H86" s="1">
        <v>230</v>
      </c>
      <c r="I86" s="1">
        <v>235</v>
      </c>
      <c r="K86" s="1" t="s">
        <v>3</v>
      </c>
      <c r="L86" s="1">
        <v>8</v>
      </c>
      <c r="M86" s="1" t="str">
        <f>'[1]CQ21-02'!K54</f>
        <v>Diabase</v>
      </c>
      <c r="O86" s="1"/>
      <c r="P86" s="1"/>
      <c r="Q86" s="1"/>
      <c r="T86" s="1">
        <v>5</v>
      </c>
      <c r="W86" s="1" t="s">
        <v>38</v>
      </c>
      <c r="Y86" s="1"/>
      <c r="AB86" s="1"/>
      <c r="AD86" s="1">
        <v>2</v>
      </c>
      <c r="AE86" s="1" t="s">
        <v>38</v>
      </c>
      <c r="AF86" s="1"/>
      <c r="AG86" s="1"/>
      <c r="AH86" s="1"/>
      <c r="AI86" s="1"/>
      <c r="AJ86" s="1">
        <v>2</v>
      </c>
      <c r="AK86" s="1" t="s">
        <v>1</v>
      </c>
      <c r="AL86" s="1"/>
      <c r="AM86" s="1"/>
      <c r="AW86" s="1"/>
    </row>
    <row r="87" spans="1:49" ht="16.5" customHeight="1" x14ac:dyDescent="0.2">
      <c r="A87" s="1" t="s">
        <v>755</v>
      </c>
      <c r="B87" s="1" t="s">
        <v>739</v>
      </c>
      <c r="C87" s="2">
        <f>VLOOKUP(A87,xyzcalc,5,FALSE)</f>
        <v>304747</v>
      </c>
      <c r="D87" s="2">
        <f>VLOOKUP(A87,xyzcalc,6,FALSE)</f>
        <v>4982474</v>
      </c>
      <c r="E87" s="2">
        <f>VLOOKUP(A87,xyzcalc,8,FALSE)</f>
        <v>1804.4160000000043</v>
      </c>
      <c r="F87" s="1">
        <v>71.628</v>
      </c>
      <c r="G87" s="1">
        <v>73.152000000000001</v>
      </c>
      <c r="H87" s="1">
        <v>235</v>
      </c>
      <c r="I87" s="1">
        <v>240</v>
      </c>
      <c r="K87" s="1" t="s">
        <v>3</v>
      </c>
      <c r="L87" s="1">
        <v>8</v>
      </c>
      <c r="M87" s="1" t="str">
        <f>'[1]CQ21-02'!K55</f>
        <v>Diabase</v>
      </c>
      <c r="O87" s="1"/>
      <c r="P87" s="1"/>
      <c r="Q87" s="1"/>
      <c r="R87" s="1">
        <v>0.5</v>
      </c>
      <c r="W87" s="1" t="s">
        <v>19</v>
      </c>
      <c r="Y87" s="1"/>
      <c r="AB87" s="1"/>
      <c r="AD87" s="1"/>
      <c r="AE87" s="1"/>
      <c r="AF87" s="1"/>
      <c r="AG87" s="1"/>
      <c r="AH87" s="1"/>
      <c r="AI87" s="1"/>
      <c r="AK87" s="1"/>
      <c r="AL87" s="1"/>
      <c r="AM87" s="1"/>
      <c r="AW87" s="1"/>
    </row>
    <row r="88" spans="1:49" ht="16.5" customHeight="1" x14ac:dyDescent="0.2">
      <c r="A88" s="1" t="s">
        <v>754</v>
      </c>
      <c r="B88" s="1" t="s">
        <v>739</v>
      </c>
      <c r="C88" s="2">
        <f>VLOOKUP(A88,xyzcalc,5,FALSE)</f>
        <v>304747</v>
      </c>
      <c r="D88" s="2">
        <f>VLOOKUP(A88,xyzcalc,6,FALSE)</f>
        <v>4982474</v>
      </c>
      <c r="E88" s="2">
        <f>VLOOKUP(A88,xyzcalc,8,FALSE)</f>
        <v>1802.8920000000044</v>
      </c>
      <c r="F88" s="1">
        <v>73.152000000000001</v>
      </c>
      <c r="G88" s="1">
        <v>74.676000000000002</v>
      </c>
      <c r="H88" s="1">
        <v>240</v>
      </c>
      <c r="I88" s="1">
        <v>245</v>
      </c>
      <c r="K88" s="1" t="s">
        <v>3</v>
      </c>
      <c r="L88" s="1">
        <v>8</v>
      </c>
      <c r="M88" s="1" t="str">
        <f>'[1]CQ21-02'!K56</f>
        <v>Diabase</v>
      </c>
      <c r="Q88" s="1"/>
      <c r="W88" s="1"/>
      <c r="Y88" s="1"/>
      <c r="AB88" s="1"/>
      <c r="AD88" s="1"/>
      <c r="AE88" s="1"/>
      <c r="AF88" s="1"/>
      <c r="AG88" s="1"/>
      <c r="AH88" s="1"/>
      <c r="AI88" s="1"/>
      <c r="AK88" s="1"/>
      <c r="AL88" s="1">
        <v>1</v>
      </c>
      <c r="AM88" s="1" t="s">
        <v>38</v>
      </c>
      <c r="AW88" s="1"/>
    </row>
    <row r="89" spans="1:49" ht="16.5" customHeight="1" x14ac:dyDescent="0.2">
      <c r="A89" s="1" t="s">
        <v>753</v>
      </c>
      <c r="B89" s="1" t="s">
        <v>739</v>
      </c>
      <c r="C89" s="2">
        <f>VLOOKUP(A89,xyzcalc,5,FALSE)</f>
        <v>304747</v>
      </c>
      <c r="D89" s="2">
        <f>VLOOKUP(A89,xyzcalc,6,FALSE)</f>
        <v>4982474</v>
      </c>
      <c r="E89" s="2">
        <f>VLOOKUP(A89,xyzcalc,8,FALSE)</f>
        <v>1801.3680000000045</v>
      </c>
      <c r="F89" s="1">
        <v>74.676000000000002</v>
      </c>
      <c r="G89" s="1">
        <v>76.2</v>
      </c>
      <c r="H89" s="1">
        <v>245</v>
      </c>
      <c r="I89" s="1">
        <v>250</v>
      </c>
      <c r="K89" s="1" t="s">
        <v>68</v>
      </c>
      <c r="L89" s="1">
        <v>2</v>
      </c>
      <c r="M89" s="1" t="str">
        <f>'[1]CQ21-02'!K57</f>
        <v>Quartz Vein</v>
      </c>
      <c r="N89" s="1" t="s">
        <v>752</v>
      </c>
      <c r="Q89" s="1"/>
      <c r="T89" s="1">
        <v>5</v>
      </c>
      <c r="W89" s="1" t="s">
        <v>38</v>
      </c>
      <c r="Y89" s="1"/>
      <c r="AB89" s="1">
        <v>1</v>
      </c>
      <c r="AC89" s="1" t="s">
        <v>27</v>
      </c>
      <c r="AD89" s="1"/>
      <c r="AE89" s="1"/>
      <c r="AF89" s="1"/>
      <c r="AG89" s="1"/>
      <c r="AH89" s="1"/>
      <c r="AI89" s="1"/>
      <c r="AK89" s="1"/>
      <c r="AL89" s="1">
        <v>3</v>
      </c>
      <c r="AM89" s="1" t="s">
        <v>38</v>
      </c>
      <c r="AW89" s="1"/>
    </row>
    <row r="90" spans="1:49" ht="16.5" customHeight="1" x14ac:dyDescent="0.2">
      <c r="A90" s="1" t="s">
        <v>751</v>
      </c>
      <c r="B90" s="1" t="s">
        <v>739</v>
      </c>
      <c r="C90" s="2">
        <f>VLOOKUP(A90,xyzcalc,5,FALSE)</f>
        <v>304747</v>
      </c>
      <c r="D90" s="2">
        <f>VLOOKUP(A90,xyzcalc,6,FALSE)</f>
        <v>4982474</v>
      </c>
      <c r="E90" s="2">
        <f>VLOOKUP(A90,xyzcalc,8,FALSE)</f>
        <v>1799.8440000000046</v>
      </c>
      <c r="F90" s="1">
        <v>76.2</v>
      </c>
      <c r="G90" s="1">
        <v>77.724000000000004</v>
      </c>
      <c r="H90" s="1">
        <v>250</v>
      </c>
      <c r="I90" s="1">
        <v>255</v>
      </c>
      <c r="K90" s="1" t="s">
        <v>215</v>
      </c>
      <c r="L90" s="1">
        <v>2</v>
      </c>
      <c r="M90" s="1" t="str">
        <f>'[1]CQ21-02'!K58</f>
        <v>Quartz Vein</v>
      </c>
      <c r="Q90" s="1">
        <v>0.5</v>
      </c>
      <c r="R90" s="1">
        <v>1</v>
      </c>
      <c r="U90" s="1">
        <v>1</v>
      </c>
      <c r="W90" s="1" t="s">
        <v>448</v>
      </c>
      <c r="Y90" s="1"/>
      <c r="AB90" s="1"/>
      <c r="AD90" s="1"/>
      <c r="AE90" s="1"/>
      <c r="AF90" s="1"/>
      <c r="AG90" s="1"/>
      <c r="AH90" s="1"/>
      <c r="AI90" s="1"/>
      <c r="AK90" s="1"/>
      <c r="AL90" s="1">
        <v>4</v>
      </c>
      <c r="AM90" s="1" t="s">
        <v>38</v>
      </c>
      <c r="AW90" s="1"/>
    </row>
    <row r="91" spans="1:49" ht="16.5" customHeight="1" x14ac:dyDescent="0.2">
      <c r="A91" s="1" t="s">
        <v>750</v>
      </c>
      <c r="B91" s="1" t="s">
        <v>739</v>
      </c>
      <c r="C91" s="2">
        <f>VLOOKUP(A91,xyzcalc,5,FALSE)</f>
        <v>304747</v>
      </c>
      <c r="D91" s="2">
        <f>VLOOKUP(A91,xyzcalc,6,FALSE)</f>
        <v>4982474</v>
      </c>
      <c r="E91" s="2">
        <f>VLOOKUP(A91,xyzcalc,8,FALSE)</f>
        <v>1798.3200000000047</v>
      </c>
      <c r="F91" s="1">
        <v>77.724000000000004</v>
      </c>
      <c r="G91" s="1">
        <v>79.248000000000005</v>
      </c>
      <c r="H91" s="1">
        <v>255</v>
      </c>
      <c r="I91" s="1">
        <v>260</v>
      </c>
      <c r="K91" s="1" t="s">
        <v>332</v>
      </c>
      <c r="L91" s="1">
        <v>12</v>
      </c>
      <c r="M91" s="1" t="str">
        <f>'[1]CQ21-02'!K59</f>
        <v>Silty Quartzite</v>
      </c>
      <c r="N91" s="1" t="s">
        <v>749</v>
      </c>
      <c r="Q91" s="1"/>
      <c r="R91" s="1">
        <v>0.5</v>
      </c>
      <c r="W91" s="1" t="s">
        <v>19</v>
      </c>
      <c r="X91" s="1">
        <v>3</v>
      </c>
      <c r="Y91" s="1" t="s">
        <v>1</v>
      </c>
      <c r="Z91" s="1">
        <v>1</v>
      </c>
      <c r="AA91" s="1" t="s">
        <v>38</v>
      </c>
      <c r="AB91" s="1"/>
      <c r="AD91" s="1">
        <v>3</v>
      </c>
      <c r="AE91" s="1" t="s">
        <v>38</v>
      </c>
      <c r="AF91" s="1"/>
      <c r="AG91" s="1"/>
      <c r="AH91" s="1"/>
      <c r="AI91" s="1"/>
      <c r="AK91" s="1"/>
      <c r="AL91" s="1">
        <v>1</v>
      </c>
      <c r="AM91" s="1" t="s">
        <v>38</v>
      </c>
      <c r="AW91" s="1"/>
    </row>
    <row r="92" spans="1:49" ht="16.5" customHeight="1" x14ac:dyDescent="0.2">
      <c r="A92" s="1" t="s">
        <v>748</v>
      </c>
      <c r="B92" s="1" t="s">
        <v>739</v>
      </c>
      <c r="C92" s="2">
        <f>VLOOKUP(A92,xyzcalc,5,FALSE)</f>
        <v>304747</v>
      </c>
      <c r="D92" s="2">
        <f>VLOOKUP(A92,xyzcalc,6,FALSE)</f>
        <v>4982474</v>
      </c>
      <c r="E92" s="2">
        <f>VLOOKUP(A92,xyzcalc,8,FALSE)</f>
        <v>1796.7960000000048</v>
      </c>
      <c r="F92" s="1">
        <v>79.248000000000005</v>
      </c>
      <c r="G92" s="1">
        <v>80.772000000000006</v>
      </c>
      <c r="H92" s="1">
        <v>260</v>
      </c>
      <c r="I92" s="1">
        <v>265</v>
      </c>
      <c r="K92" s="1" t="s">
        <v>3</v>
      </c>
      <c r="L92" s="1">
        <v>12</v>
      </c>
      <c r="M92" s="1" t="str">
        <f>'[1]CQ21-02'!K60</f>
        <v>Silty Quartzite</v>
      </c>
      <c r="Q92" s="1"/>
      <c r="W92" s="1"/>
      <c r="Y92" s="1"/>
      <c r="AB92" s="1"/>
      <c r="AD92" s="1">
        <v>1</v>
      </c>
      <c r="AE92" s="1" t="s">
        <v>38</v>
      </c>
      <c r="AF92" s="1"/>
      <c r="AG92" s="1"/>
      <c r="AH92" s="1"/>
      <c r="AI92" s="1"/>
      <c r="AK92" s="1"/>
      <c r="AL92" s="1"/>
      <c r="AM92" s="1"/>
      <c r="AW92" s="1"/>
    </row>
    <row r="93" spans="1:49" ht="16.5" customHeight="1" x14ac:dyDescent="0.2">
      <c r="A93" s="1" t="s">
        <v>747</v>
      </c>
      <c r="B93" s="1" t="s">
        <v>739</v>
      </c>
      <c r="C93" s="2">
        <f>VLOOKUP(A93,xyzcalc,5,FALSE)</f>
        <v>304747</v>
      </c>
      <c r="D93" s="2">
        <f>VLOOKUP(A93,xyzcalc,6,FALSE)</f>
        <v>4982474</v>
      </c>
      <c r="E93" s="2">
        <f>VLOOKUP(A93,xyzcalc,8,FALSE)</f>
        <v>1795.2720000000049</v>
      </c>
      <c r="F93" s="1">
        <v>80.772000000000006</v>
      </c>
      <c r="G93" s="1">
        <v>82.296000000000006</v>
      </c>
      <c r="H93" s="1">
        <v>265</v>
      </c>
      <c r="I93" s="1">
        <v>270</v>
      </c>
      <c r="K93" s="1" t="s">
        <v>3</v>
      </c>
      <c r="L93" s="1">
        <v>7</v>
      </c>
      <c r="M93" s="1" t="str">
        <f>'[1]CQ21-02'!K61</f>
        <v>Chlorite Schist</v>
      </c>
      <c r="N93" s="1" t="s">
        <v>746</v>
      </c>
      <c r="O93" s="1"/>
      <c r="P93" s="1"/>
      <c r="Q93" s="1"/>
      <c r="W93" s="1"/>
      <c r="Y93" s="1"/>
      <c r="AB93" s="1"/>
      <c r="AD93" s="1">
        <v>1</v>
      </c>
      <c r="AE93" s="1" t="s">
        <v>38</v>
      </c>
      <c r="AF93" s="1"/>
      <c r="AG93" s="1"/>
      <c r="AH93" s="1"/>
      <c r="AI93" s="1"/>
      <c r="AJ93" s="1">
        <v>3</v>
      </c>
      <c r="AK93" s="1" t="s">
        <v>1</v>
      </c>
      <c r="AL93" s="1"/>
      <c r="AM93" s="1"/>
      <c r="AN93" s="1"/>
      <c r="AO93" s="1"/>
      <c r="AP93" s="1"/>
      <c r="AQ93" s="1"/>
      <c r="AW93" s="1"/>
    </row>
    <row r="94" spans="1:49" ht="16.5" customHeight="1" x14ac:dyDescent="0.2">
      <c r="A94" s="1" t="s">
        <v>745</v>
      </c>
      <c r="B94" s="1" t="s">
        <v>739</v>
      </c>
      <c r="C94" s="2">
        <f>VLOOKUP(A94,xyzcalc,5,FALSE)</f>
        <v>304747</v>
      </c>
      <c r="D94" s="2">
        <f>VLOOKUP(A94,xyzcalc,6,FALSE)</f>
        <v>4982474</v>
      </c>
      <c r="E94" s="2">
        <f>VLOOKUP(A94,xyzcalc,8,FALSE)</f>
        <v>1793.748000000005</v>
      </c>
      <c r="F94" s="1">
        <v>82.296000000000006</v>
      </c>
      <c r="G94" s="1">
        <v>83.820000000000007</v>
      </c>
      <c r="H94" s="1">
        <v>270</v>
      </c>
      <c r="I94" s="1">
        <v>275</v>
      </c>
      <c r="K94" s="1" t="s">
        <v>3</v>
      </c>
      <c r="L94" s="1">
        <v>7</v>
      </c>
      <c r="M94" s="1" t="str">
        <f>'[1]CQ21-02'!K62</f>
        <v>Chlorite Schist</v>
      </c>
      <c r="O94" s="1"/>
      <c r="P94" s="1"/>
      <c r="Q94" s="1"/>
      <c r="W94" s="1"/>
      <c r="Y94" s="1"/>
      <c r="AB94" s="1"/>
      <c r="AD94" s="1">
        <v>1</v>
      </c>
      <c r="AE94" s="1" t="s">
        <v>38</v>
      </c>
      <c r="AF94" s="1"/>
      <c r="AG94" s="1"/>
      <c r="AH94" s="1"/>
      <c r="AI94" s="1"/>
      <c r="AJ94" s="1">
        <v>3</v>
      </c>
      <c r="AK94" s="1" t="s">
        <v>1</v>
      </c>
      <c r="AL94" s="1"/>
      <c r="AM94" s="1"/>
      <c r="AN94" s="1"/>
      <c r="AO94" s="1"/>
      <c r="AP94" s="1"/>
      <c r="AQ94" s="1"/>
      <c r="AW94" s="1"/>
    </row>
    <row r="95" spans="1:49" ht="16.5" customHeight="1" x14ac:dyDescent="0.2">
      <c r="A95" s="1" t="s">
        <v>744</v>
      </c>
      <c r="B95" s="1" t="s">
        <v>739</v>
      </c>
      <c r="C95" s="2">
        <f>VLOOKUP(A95,xyzcalc,5,FALSE)</f>
        <v>304747</v>
      </c>
      <c r="D95" s="2">
        <f>VLOOKUP(A95,xyzcalc,6,FALSE)</f>
        <v>4982474</v>
      </c>
      <c r="E95" s="2">
        <f>VLOOKUP(A95,xyzcalc,8,FALSE)</f>
        <v>1792.2240000000052</v>
      </c>
      <c r="F95" s="1">
        <v>83.820000000000007</v>
      </c>
      <c r="G95" s="1">
        <v>85.344000000000008</v>
      </c>
      <c r="H95" s="1">
        <v>275</v>
      </c>
      <c r="I95" s="1">
        <v>280</v>
      </c>
      <c r="K95" s="1" t="s">
        <v>3</v>
      </c>
      <c r="L95" s="1">
        <v>7</v>
      </c>
      <c r="M95" s="1" t="str">
        <f>'[1]CQ21-02'!K63</f>
        <v>Chlorite Schist</v>
      </c>
      <c r="O95" s="1"/>
      <c r="P95" s="1"/>
      <c r="Q95" s="1"/>
      <c r="R95" s="1">
        <v>0.5</v>
      </c>
      <c r="W95" s="1" t="s">
        <v>19</v>
      </c>
      <c r="X95" s="1">
        <v>2</v>
      </c>
      <c r="Y95" s="1" t="s">
        <v>27</v>
      </c>
      <c r="AB95" s="1"/>
      <c r="AD95" s="1">
        <v>1</v>
      </c>
      <c r="AE95" s="1" t="s">
        <v>38</v>
      </c>
      <c r="AF95" s="1"/>
      <c r="AG95" s="1"/>
      <c r="AH95" s="1"/>
      <c r="AI95" s="1"/>
      <c r="AJ95" s="1">
        <v>3</v>
      </c>
      <c r="AK95" s="1" t="s">
        <v>1</v>
      </c>
      <c r="AL95" s="1"/>
      <c r="AM95" s="1"/>
      <c r="AN95" s="1"/>
      <c r="AO95" s="1"/>
      <c r="AP95" s="1"/>
      <c r="AQ95" s="1"/>
      <c r="AW95" s="1"/>
    </row>
    <row r="96" spans="1:49" ht="16.5" customHeight="1" x14ac:dyDescent="0.2">
      <c r="A96" s="1" t="s">
        <v>743</v>
      </c>
      <c r="B96" s="1" t="s">
        <v>739</v>
      </c>
      <c r="C96" s="2">
        <f>VLOOKUP(A96,xyzcalc,5,FALSE)</f>
        <v>304747</v>
      </c>
      <c r="D96" s="2">
        <f>VLOOKUP(A96,xyzcalc,6,FALSE)</f>
        <v>4982474</v>
      </c>
      <c r="E96" s="2">
        <f>VLOOKUP(A96,xyzcalc,8,FALSE)</f>
        <v>1790.7000000000053</v>
      </c>
      <c r="F96" s="1">
        <v>85.344000000000008</v>
      </c>
      <c r="G96" s="1">
        <v>86.868000000000009</v>
      </c>
      <c r="H96" s="1">
        <v>280</v>
      </c>
      <c r="I96" s="1">
        <v>285</v>
      </c>
      <c r="K96" s="1" t="s">
        <v>3</v>
      </c>
      <c r="L96" s="1">
        <v>7</v>
      </c>
      <c r="M96" s="1" t="str">
        <f>'[1]CQ21-02'!K64</f>
        <v>Chlorite Schist</v>
      </c>
      <c r="O96" s="1"/>
      <c r="P96" s="1"/>
      <c r="Q96" s="1"/>
      <c r="R96" s="1">
        <v>0.5</v>
      </c>
      <c r="W96" s="1" t="s">
        <v>19</v>
      </c>
      <c r="X96" s="1">
        <v>1</v>
      </c>
      <c r="Y96" s="1" t="s">
        <v>27</v>
      </c>
      <c r="AB96" s="1">
        <v>1</v>
      </c>
      <c r="AC96" s="1" t="s">
        <v>27</v>
      </c>
      <c r="AD96" s="1">
        <v>1</v>
      </c>
      <c r="AE96" s="1" t="s">
        <v>38</v>
      </c>
      <c r="AF96" s="1"/>
      <c r="AG96" s="1"/>
      <c r="AH96" s="1"/>
      <c r="AI96" s="1"/>
      <c r="AJ96" s="1">
        <v>3</v>
      </c>
      <c r="AK96" s="1" t="s">
        <v>1</v>
      </c>
      <c r="AL96" s="1"/>
      <c r="AM96" s="1"/>
      <c r="AN96" s="1"/>
      <c r="AO96" s="1"/>
      <c r="AP96" s="1"/>
      <c r="AQ96" s="1"/>
      <c r="AW96" s="1"/>
    </row>
    <row r="97" spans="1:49" ht="16.5" customHeight="1" x14ac:dyDescent="0.2">
      <c r="A97" s="1" t="s">
        <v>742</v>
      </c>
      <c r="B97" s="1" t="s">
        <v>739</v>
      </c>
      <c r="C97" s="2">
        <f>VLOOKUP(A97,xyzcalc,5,FALSE)</f>
        <v>304747</v>
      </c>
      <c r="D97" s="2">
        <f>VLOOKUP(A97,xyzcalc,6,FALSE)</f>
        <v>4982474</v>
      </c>
      <c r="E97" s="2">
        <f>VLOOKUP(A97,xyzcalc,8,FALSE)</f>
        <v>1789.1760000000054</v>
      </c>
      <c r="F97" s="1">
        <v>86.868000000000009</v>
      </c>
      <c r="G97" s="1">
        <v>88.39200000000001</v>
      </c>
      <c r="H97" s="1">
        <v>285</v>
      </c>
      <c r="I97" s="1">
        <v>290</v>
      </c>
      <c r="K97" s="1" t="s">
        <v>3</v>
      </c>
      <c r="L97" s="1">
        <v>7</v>
      </c>
      <c r="M97" s="1" t="str">
        <f>'[1]CQ21-02'!K65</f>
        <v>Chlorite Schist</v>
      </c>
      <c r="Q97" s="1"/>
      <c r="W97" s="1"/>
      <c r="X97" s="1">
        <v>1</v>
      </c>
      <c r="Y97" s="1" t="s">
        <v>27</v>
      </c>
      <c r="AB97" s="1"/>
      <c r="AD97" s="1">
        <v>1</v>
      </c>
      <c r="AE97" s="1" t="s">
        <v>38</v>
      </c>
      <c r="AF97" s="1"/>
      <c r="AG97" s="1"/>
      <c r="AH97" s="1"/>
      <c r="AI97" s="1"/>
      <c r="AJ97" s="1">
        <v>3</v>
      </c>
      <c r="AK97" s="1" t="s">
        <v>1</v>
      </c>
      <c r="AL97" s="1"/>
      <c r="AM97" s="1"/>
      <c r="AN97" s="1"/>
      <c r="AO97" s="1"/>
      <c r="AP97" s="1"/>
      <c r="AQ97" s="1"/>
      <c r="AW97" s="1"/>
    </row>
    <row r="98" spans="1:49" ht="16.5" customHeight="1" x14ac:dyDescent="0.2">
      <c r="A98" s="1" t="s">
        <v>741</v>
      </c>
      <c r="B98" s="1" t="s">
        <v>739</v>
      </c>
      <c r="C98" s="2">
        <f>VLOOKUP(A98,xyzcalc,5,FALSE)</f>
        <v>304747</v>
      </c>
      <c r="D98" s="2">
        <f>VLOOKUP(A98,xyzcalc,6,FALSE)</f>
        <v>4982474</v>
      </c>
      <c r="E98" s="2">
        <f>VLOOKUP(A98,xyzcalc,8,FALSE)</f>
        <v>1787.6520000000055</v>
      </c>
      <c r="F98" s="1">
        <v>88.39200000000001</v>
      </c>
      <c r="G98" s="1">
        <v>89.916000000000011</v>
      </c>
      <c r="H98" s="1">
        <v>290</v>
      </c>
      <c r="I98" s="1">
        <v>295</v>
      </c>
      <c r="K98" s="1" t="s">
        <v>3</v>
      </c>
      <c r="L98" s="1">
        <v>7</v>
      </c>
      <c r="M98" s="1" t="str">
        <f>'[1]CQ21-02'!K67</f>
        <v>Chlorite Schist</v>
      </c>
      <c r="O98" s="1"/>
      <c r="P98" s="1"/>
      <c r="Q98" s="1"/>
      <c r="W98" s="1"/>
      <c r="X98" s="1">
        <v>1</v>
      </c>
      <c r="Y98" s="1" t="s">
        <v>27</v>
      </c>
      <c r="AB98" s="1"/>
      <c r="AD98" s="1">
        <v>1</v>
      </c>
      <c r="AE98" s="1" t="s">
        <v>38</v>
      </c>
      <c r="AF98" s="1"/>
      <c r="AG98" s="1"/>
      <c r="AH98" s="1"/>
      <c r="AI98" s="1"/>
      <c r="AJ98" s="1">
        <v>3</v>
      </c>
      <c r="AK98" s="1" t="s">
        <v>1</v>
      </c>
      <c r="AL98" s="1"/>
      <c r="AM98" s="1"/>
      <c r="AN98" s="1"/>
      <c r="AO98" s="1"/>
      <c r="AP98" s="1"/>
      <c r="AQ98" s="1"/>
      <c r="AW98" s="1"/>
    </row>
    <row r="99" spans="1:49" ht="16.5" customHeight="1" x14ac:dyDescent="0.2">
      <c r="A99" s="1" t="s">
        <v>740</v>
      </c>
      <c r="B99" s="1" t="s">
        <v>739</v>
      </c>
      <c r="C99" s="2">
        <f>VLOOKUP(A99,xyzcalc,5,FALSE)</f>
        <v>304747</v>
      </c>
      <c r="D99" s="2">
        <f>VLOOKUP(A99,xyzcalc,6,FALSE)</f>
        <v>4982474</v>
      </c>
      <c r="E99" s="2">
        <f>VLOOKUP(A99,xyzcalc,8,FALSE)</f>
        <v>1786.1280000000056</v>
      </c>
      <c r="F99" s="1">
        <v>89.916000000000011</v>
      </c>
      <c r="G99" s="1">
        <v>91.44</v>
      </c>
      <c r="H99" s="1">
        <v>295</v>
      </c>
      <c r="I99" s="1">
        <v>300</v>
      </c>
      <c r="K99" s="1" t="s">
        <v>3</v>
      </c>
      <c r="L99" s="1">
        <v>7</v>
      </c>
      <c r="M99" s="1" t="str">
        <f>'[1]CQ21-02'!K68</f>
        <v>Chlorite Schist</v>
      </c>
      <c r="Q99" s="1"/>
      <c r="W99" s="1"/>
      <c r="X99" s="1">
        <v>2</v>
      </c>
      <c r="Y99" s="1" t="s">
        <v>27</v>
      </c>
      <c r="AB99" s="1"/>
      <c r="AD99" s="1">
        <v>1</v>
      </c>
      <c r="AE99" s="1" t="s">
        <v>38</v>
      </c>
      <c r="AF99" s="1"/>
      <c r="AG99" s="1"/>
      <c r="AH99" s="1"/>
      <c r="AI99" s="1"/>
      <c r="AJ99" s="1">
        <v>3</v>
      </c>
      <c r="AK99" s="1" t="s">
        <v>1</v>
      </c>
      <c r="AL99" s="1"/>
      <c r="AM99" s="1"/>
      <c r="AN99" s="1"/>
      <c r="AO99" s="1"/>
      <c r="AP99" s="1"/>
      <c r="AQ99" s="1"/>
      <c r="AW99" s="1"/>
    </row>
    <row r="100" spans="1:49" ht="16.5" customHeight="1" x14ac:dyDescent="0.2">
      <c r="A100" s="1" t="s">
        <v>738</v>
      </c>
      <c r="B100" s="1" t="s">
        <v>657</v>
      </c>
      <c r="C100" s="2">
        <f>VLOOKUP(A100,xyzcalc,5,FALSE)</f>
        <v>304779</v>
      </c>
      <c r="D100" s="2">
        <f>VLOOKUP(A100,xyzcalc,6,FALSE)</f>
        <v>4982443</v>
      </c>
      <c r="E100" s="2">
        <f>VLOOKUP(A100,xyzcalc,8,FALSE)</f>
        <v>1872.6912000000002</v>
      </c>
      <c r="F100" s="1">
        <v>0</v>
      </c>
      <c r="G100" s="1">
        <v>1.524</v>
      </c>
      <c r="H100" s="1">
        <v>0</v>
      </c>
      <c r="I100" s="1">
        <v>5</v>
      </c>
      <c r="K100" s="1" t="s">
        <v>185</v>
      </c>
      <c r="L100" s="1">
        <v>10</v>
      </c>
      <c r="M100" s="1" t="str">
        <f>'[1]CQ21-03'!K4</f>
        <v>Overburden</v>
      </c>
      <c r="N100" s="1" t="s">
        <v>737</v>
      </c>
      <c r="Q100" s="1"/>
      <c r="R100" s="1"/>
      <c r="S100" s="1"/>
      <c r="T100" s="1"/>
      <c r="U100" s="1"/>
      <c r="W100" s="1"/>
      <c r="X100" s="1"/>
      <c r="Y100" s="1"/>
      <c r="Z100" s="1"/>
      <c r="AA100" s="1"/>
      <c r="AB100" s="1"/>
      <c r="AC100" s="1"/>
      <c r="AD100" s="1"/>
      <c r="AE100" s="1"/>
      <c r="AF100" s="1"/>
      <c r="AG100" s="1"/>
      <c r="AH100" s="1"/>
      <c r="AI100" s="1"/>
      <c r="AK100" s="1"/>
      <c r="AL100" s="1"/>
      <c r="AM100" s="1"/>
      <c r="AN100" s="1"/>
      <c r="AO100" s="1"/>
      <c r="AP100" s="1"/>
      <c r="AQ100" s="1"/>
      <c r="AW100" s="1"/>
    </row>
    <row r="101" spans="1:49" ht="16.5" customHeight="1" x14ac:dyDescent="0.2">
      <c r="A101" s="1" t="s">
        <v>736</v>
      </c>
      <c r="B101" s="1" t="s">
        <v>657</v>
      </c>
      <c r="C101" s="2">
        <f>VLOOKUP(A101,xyzcalc,5,FALSE)</f>
        <v>304779.21200687846</v>
      </c>
      <c r="D101" s="2">
        <f>VLOOKUP(A101,xyzcalc,6,FALSE)</f>
        <v>4982443.5824841112</v>
      </c>
      <c r="E101" s="2">
        <f>VLOOKUP(A101,xyzcalc,8,FALSE)</f>
        <v>1871.2989567225529</v>
      </c>
      <c r="F101" s="1">
        <v>1.524</v>
      </c>
      <c r="G101" s="1">
        <v>3.048</v>
      </c>
      <c r="H101" s="1">
        <v>5</v>
      </c>
      <c r="I101" s="1">
        <v>10</v>
      </c>
      <c r="K101" s="1" t="s">
        <v>103</v>
      </c>
      <c r="L101" s="1">
        <v>11</v>
      </c>
      <c r="M101" s="1" t="str">
        <f>'[1]CQ21-03'!K5</f>
        <v>Quartz Mica Siltstone</v>
      </c>
      <c r="N101" s="1" t="s">
        <v>735</v>
      </c>
      <c r="O101" s="1"/>
      <c r="P101" s="1"/>
      <c r="Q101" s="1"/>
      <c r="W101" s="1"/>
      <c r="X101" s="1">
        <v>2</v>
      </c>
      <c r="Y101" s="1" t="s">
        <v>1</v>
      </c>
      <c r="Z101" s="1"/>
      <c r="AA101" s="1"/>
      <c r="AB101" s="1"/>
      <c r="AD101" s="1"/>
      <c r="AE101" s="1"/>
      <c r="AF101" s="1"/>
      <c r="AG101" s="1"/>
      <c r="AH101" s="1"/>
      <c r="AI101" s="1"/>
      <c r="AK101" s="1"/>
      <c r="AL101" s="1"/>
      <c r="AM101" s="1"/>
      <c r="AN101" s="1"/>
      <c r="AO101" s="1"/>
      <c r="AP101" s="1"/>
      <c r="AQ101" s="1"/>
      <c r="AW101" s="1"/>
    </row>
    <row r="102" spans="1:49" ht="16.5" customHeight="1" x14ac:dyDescent="0.2">
      <c r="A102" s="1" t="s">
        <v>734</v>
      </c>
      <c r="B102" s="1" t="s">
        <v>657</v>
      </c>
      <c r="C102" s="2">
        <f>VLOOKUP(A102,xyzcalc,5,FALSE)</f>
        <v>304779.25095827342</v>
      </c>
      <c r="D102" s="2">
        <f>VLOOKUP(A102,xyzcalc,6,FALSE)</f>
        <v>4982443.6895021889</v>
      </c>
      <c r="E102" s="2">
        <f>VLOOKUP(A102,xyzcalc,8,FALSE)</f>
        <v>1871.0431639944129</v>
      </c>
      <c r="F102" s="1">
        <v>3.048</v>
      </c>
      <c r="G102" s="1">
        <v>4.5720000000000001</v>
      </c>
      <c r="H102" s="1">
        <v>10</v>
      </c>
      <c r="I102" s="1">
        <v>15</v>
      </c>
      <c r="K102" s="1" t="s">
        <v>103</v>
      </c>
      <c r="L102" s="1">
        <v>11</v>
      </c>
      <c r="M102" s="1" t="str">
        <f>'[1]CQ21-03'!K6</f>
        <v>Quartz Mica Siltstone</v>
      </c>
      <c r="O102" s="1"/>
      <c r="P102" s="1"/>
      <c r="Q102" s="1"/>
      <c r="W102" s="1"/>
      <c r="X102" s="1">
        <v>2</v>
      </c>
      <c r="Y102" s="1" t="s">
        <v>1</v>
      </c>
      <c r="Z102" s="1"/>
      <c r="AA102" s="1"/>
      <c r="AB102" s="1">
        <v>2</v>
      </c>
      <c r="AC102" s="1" t="s">
        <v>27</v>
      </c>
      <c r="AD102" s="1"/>
      <c r="AE102" s="1"/>
      <c r="AF102" s="1"/>
      <c r="AG102" s="1"/>
      <c r="AH102" s="1"/>
      <c r="AI102" s="1"/>
      <c r="AK102" s="1"/>
      <c r="AL102" s="1"/>
      <c r="AM102" s="1"/>
      <c r="AN102" s="1"/>
      <c r="AO102" s="1"/>
      <c r="AP102" s="1"/>
      <c r="AQ102" s="1"/>
      <c r="AW102" s="1"/>
    </row>
    <row r="103" spans="1:49" ht="16.5" customHeight="1" x14ac:dyDescent="0.2">
      <c r="A103" s="1" t="s">
        <v>733</v>
      </c>
      <c r="B103" s="1" t="s">
        <v>657</v>
      </c>
      <c r="C103" s="2">
        <f>VLOOKUP(A103,xyzcalc,5,FALSE)</f>
        <v>304779.45823533961</v>
      </c>
      <c r="D103" s="2">
        <f>VLOOKUP(A103,xyzcalc,6,FALSE)</f>
        <v>4982444.258991248</v>
      </c>
      <c r="E103" s="2">
        <f>VLOOKUP(A103,xyzcalc,8,FALSE)</f>
        <v>1869.6819812625254</v>
      </c>
      <c r="F103" s="1">
        <v>4.5720000000000001</v>
      </c>
      <c r="G103" s="1">
        <v>6.0960000000000001</v>
      </c>
      <c r="H103" s="1">
        <v>15</v>
      </c>
      <c r="I103" s="1">
        <v>20</v>
      </c>
      <c r="K103" s="1" t="s">
        <v>103</v>
      </c>
      <c r="L103" s="1">
        <v>11</v>
      </c>
      <c r="M103" s="1" t="str">
        <f>'[1]CQ21-03'!K7</f>
        <v>Quartz Mica Siltstone</v>
      </c>
      <c r="Q103" s="1"/>
      <c r="W103" s="1"/>
      <c r="X103" s="1">
        <v>2</v>
      </c>
      <c r="Y103" s="1" t="s">
        <v>1</v>
      </c>
      <c r="Z103" s="1">
        <v>1</v>
      </c>
      <c r="AA103" s="1" t="s">
        <v>448</v>
      </c>
      <c r="AB103" s="1">
        <v>1</v>
      </c>
      <c r="AC103" s="1" t="s">
        <v>27</v>
      </c>
      <c r="AD103" s="1"/>
      <c r="AE103" s="1"/>
      <c r="AF103" s="1"/>
      <c r="AG103" s="1"/>
      <c r="AH103" s="1"/>
      <c r="AI103" s="1"/>
      <c r="AK103" s="1"/>
      <c r="AL103" s="1"/>
      <c r="AM103" s="1"/>
      <c r="AN103" s="1"/>
      <c r="AO103" s="1"/>
      <c r="AP103" s="1"/>
      <c r="AQ103" s="1"/>
      <c r="AW103" s="1"/>
    </row>
    <row r="104" spans="1:49" ht="16.5" customHeight="1" x14ac:dyDescent="0.2">
      <c r="A104" s="1" t="s">
        <v>732</v>
      </c>
      <c r="B104" s="1" t="s">
        <v>657</v>
      </c>
      <c r="C104" s="2">
        <f>VLOOKUP(A104,xyzcalc,5,FALSE)</f>
        <v>304779.65021007205</v>
      </c>
      <c r="D104" s="2">
        <f>VLOOKUP(A104,xyzcalc,6,FALSE)</f>
        <v>4982444.78643749</v>
      </c>
      <c r="E104" s="2">
        <f>VLOOKUP(A104,xyzcalc,8,FALSE)</f>
        <v>1868.4212885309785</v>
      </c>
      <c r="F104" s="1">
        <v>6.0960000000000001</v>
      </c>
      <c r="G104" s="1">
        <v>7.62</v>
      </c>
      <c r="H104" s="1">
        <v>20</v>
      </c>
      <c r="I104" s="1">
        <v>25</v>
      </c>
      <c r="K104" s="1" t="s">
        <v>103</v>
      </c>
      <c r="L104" s="1">
        <v>11</v>
      </c>
      <c r="M104" s="1" t="str">
        <f>'[1]CQ21-03'!K8</f>
        <v>Quartz Mica Siltstone</v>
      </c>
      <c r="O104" s="1"/>
      <c r="P104" s="1"/>
      <c r="Q104" s="1"/>
      <c r="W104" s="1"/>
      <c r="X104" s="1">
        <v>2</v>
      </c>
      <c r="Y104" s="1" t="s">
        <v>1</v>
      </c>
      <c r="Z104" s="1"/>
      <c r="AA104" s="1"/>
      <c r="AB104" s="1">
        <v>1</v>
      </c>
      <c r="AC104" s="1" t="s">
        <v>27</v>
      </c>
      <c r="AD104" s="1"/>
      <c r="AE104" s="1"/>
      <c r="AF104" s="1"/>
      <c r="AG104" s="1"/>
      <c r="AH104" s="1"/>
      <c r="AI104" s="1"/>
      <c r="AK104" s="1"/>
      <c r="AL104" s="1"/>
      <c r="AM104" s="1"/>
      <c r="AN104" s="1"/>
      <c r="AO104" s="1"/>
      <c r="AP104" s="1"/>
      <c r="AQ104" s="1"/>
      <c r="AW104" s="1"/>
    </row>
    <row r="105" spans="1:49" ht="16.5" customHeight="1" x14ac:dyDescent="0.2">
      <c r="A105" s="1" t="s">
        <v>731</v>
      </c>
      <c r="B105" s="1" t="s">
        <v>657</v>
      </c>
      <c r="C105" s="2">
        <f>VLOOKUP(A105,xyzcalc,5,FALSE)</f>
        <v>304779.86305162322</v>
      </c>
      <c r="D105" s="2">
        <f>VLOOKUP(A105,xyzcalc,6,FALSE)</f>
        <v>4982445.3712148461</v>
      </c>
      <c r="E105" s="2">
        <f>VLOOKUP(A105,xyzcalc,8,FALSE)</f>
        <v>1867.0235639807852</v>
      </c>
      <c r="F105" s="1">
        <v>7.62</v>
      </c>
      <c r="G105" s="1">
        <v>9.1440000000000001</v>
      </c>
      <c r="H105" s="1">
        <v>25</v>
      </c>
      <c r="I105" s="1">
        <v>30</v>
      </c>
      <c r="K105" s="1" t="s">
        <v>103</v>
      </c>
      <c r="L105" s="1">
        <v>11</v>
      </c>
      <c r="M105" s="1" t="str">
        <f>'[1]CQ21-03'!K9</f>
        <v>Quartz Mica Siltstone</v>
      </c>
      <c r="Q105" s="1">
        <v>5</v>
      </c>
      <c r="S105" s="1">
        <v>2</v>
      </c>
      <c r="W105" s="1" t="s">
        <v>38</v>
      </c>
      <c r="X105" s="1">
        <v>2</v>
      </c>
      <c r="Y105" s="1" t="s">
        <v>1</v>
      </c>
      <c r="Z105" s="1"/>
      <c r="AA105" s="1"/>
      <c r="AB105" s="1">
        <v>2</v>
      </c>
      <c r="AC105" s="1" t="s">
        <v>27</v>
      </c>
      <c r="AD105" s="1"/>
      <c r="AE105" s="1"/>
      <c r="AF105" s="1"/>
      <c r="AG105" s="1"/>
      <c r="AH105" s="1"/>
      <c r="AI105" s="1"/>
      <c r="AK105" s="1"/>
      <c r="AL105" s="1"/>
      <c r="AM105" s="1"/>
      <c r="AN105" s="1"/>
      <c r="AO105" s="1"/>
      <c r="AP105" s="1"/>
      <c r="AQ105" s="1"/>
      <c r="AW105" s="1"/>
    </row>
    <row r="106" spans="1:49" ht="16.5" customHeight="1" x14ac:dyDescent="0.2">
      <c r="A106" s="1" t="s">
        <v>730</v>
      </c>
      <c r="B106" s="1" t="s">
        <v>657</v>
      </c>
      <c r="C106" s="2">
        <f>VLOOKUP(A106,xyzcalc,5,FALSE)</f>
        <v>304780.05641747691</v>
      </c>
      <c r="D106" s="2">
        <f>VLOOKUP(A106,xyzcalc,6,FALSE)</f>
        <v>4982445.9024831625</v>
      </c>
      <c r="E106" s="2">
        <f>VLOOKUP(A106,xyzcalc,8,FALSE)</f>
        <v>1865.7537357946619</v>
      </c>
      <c r="F106" s="1">
        <v>9.1440000000000001</v>
      </c>
      <c r="G106" s="1">
        <v>10.668000000000001</v>
      </c>
      <c r="H106" s="1">
        <v>30</v>
      </c>
      <c r="I106" s="1">
        <v>35</v>
      </c>
      <c r="K106" s="1" t="s">
        <v>103</v>
      </c>
      <c r="L106" s="1">
        <v>11</v>
      </c>
      <c r="M106" s="1" t="str">
        <f>'[1]CQ21-03'!K10</f>
        <v>Quartz Mica Siltstone</v>
      </c>
      <c r="O106" s="1"/>
      <c r="P106" s="1"/>
      <c r="Q106" s="1"/>
      <c r="W106" s="1"/>
      <c r="X106" s="1">
        <v>3</v>
      </c>
      <c r="Y106" s="1" t="s">
        <v>1</v>
      </c>
      <c r="Z106" s="1"/>
      <c r="AA106" s="1"/>
      <c r="AB106" s="1">
        <v>1</v>
      </c>
      <c r="AC106" s="1" t="s">
        <v>27</v>
      </c>
      <c r="AD106" s="1"/>
      <c r="AE106" s="1"/>
      <c r="AF106" s="1"/>
      <c r="AG106" s="1"/>
      <c r="AH106" s="1"/>
      <c r="AI106" s="1"/>
      <c r="AK106" s="1"/>
      <c r="AL106" s="1"/>
      <c r="AM106" s="1"/>
      <c r="AN106" s="1"/>
      <c r="AO106" s="1"/>
      <c r="AP106" s="1"/>
      <c r="AQ106" s="1"/>
      <c r="AW106" s="1"/>
    </row>
    <row r="107" spans="1:49" ht="16.5" customHeight="1" x14ac:dyDescent="0.2">
      <c r="A107" s="1" t="s">
        <v>729</v>
      </c>
      <c r="B107" s="1" t="s">
        <v>657</v>
      </c>
      <c r="C107" s="2">
        <f>VLOOKUP(A107,xyzcalc,5,FALSE)</f>
        <v>304780.2636945431</v>
      </c>
      <c r="D107" s="2">
        <f>VLOOKUP(A107,xyzcalc,6,FALSE)</f>
        <v>4982446.4719722215</v>
      </c>
      <c r="E107" s="2">
        <f>VLOOKUP(A107,xyzcalc,8,FALSE)</f>
        <v>1864.3925530627744</v>
      </c>
      <c r="F107" s="1">
        <v>10.668000000000001</v>
      </c>
      <c r="G107" s="1">
        <v>12.192</v>
      </c>
      <c r="H107" s="1">
        <v>35</v>
      </c>
      <c r="I107" s="1">
        <v>40</v>
      </c>
      <c r="K107" s="1" t="s">
        <v>103</v>
      </c>
      <c r="L107" s="1">
        <v>2</v>
      </c>
      <c r="M107" s="1" t="str">
        <f>'[1]CQ21-03'!K11</f>
        <v>Quartz Vein</v>
      </c>
      <c r="N107" s="1" t="s">
        <v>728</v>
      </c>
      <c r="O107" s="1"/>
      <c r="P107" s="1"/>
      <c r="Q107" s="1"/>
      <c r="R107" s="1">
        <v>0.5</v>
      </c>
      <c r="W107" s="1" t="s">
        <v>19</v>
      </c>
      <c r="X107" s="1">
        <v>3</v>
      </c>
      <c r="Y107" s="1" t="s">
        <v>1</v>
      </c>
      <c r="Z107" s="1">
        <v>1</v>
      </c>
      <c r="AA107" s="1" t="s">
        <v>38</v>
      </c>
      <c r="AB107" s="1"/>
      <c r="AD107" s="1"/>
      <c r="AE107" s="1"/>
      <c r="AF107" s="1"/>
      <c r="AG107" s="1"/>
      <c r="AH107" s="1"/>
      <c r="AI107" s="1"/>
      <c r="AK107" s="1"/>
      <c r="AL107" s="1">
        <v>3</v>
      </c>
      <c r="AM107" s="1" t="s">
        <v>38</v>
      </c>
      <c r="AN107" s="1"/>
      <c r="AO107" s="1"/>
      <c r="AP107" s="1"/>
      <c r="AQ107" s="1"/>
      <c r="AW107" s="1"/>
    </row>
    <row r="108" spans="1:49" ht="16.5" customHeight="1" x14ac:dyDescent="0.2">
      <c r="A108" s="1" t="s">
        <v>727</v>
      </c>
      <c r="B108" s="1" t="s">
        <v>657</v>
      </c>
      <c r="C108" s="2">
        <f>VLOOKUP(A108,xyzcalc,5,FALSE)</f>
        <v>304780.2636945431</v>
      </c>
      <c r="D108" s="2">
        <f>VLOOKUP(A108,xyzcalc,6,FALSE)</f>
        <v>4982446.4719722215</v>
      </c>
      <c r="E108" s="2">
        <f>VLOOKUP(A108,xyzcalc,8,FALSE)</f>
        <v>1864.3925530627744</v>
      </c>
      <c r="F108" s="1">
        <v>12.192</v>
      </c>
      <c r="G108" s="1">
        <v>13.716000000000001</v>
      </c>
      <c r="H108" s="1">
        <v>40</v>
      </c>
      <c r="I108" s="1">
        <v>45</v>
      </c>
      <c r="K108" s="1" t="s">
        <v>103</v>
      </c>
      <c r="L108" s="1">
        <v>2</v>
      </c>
      <c r="M108" s="1" t="str">
        <f>'[1]CQ21-03'!K12</f>
        <v>Quartz Vein</v>
      </c>
      <c r="O108" s="1"/>
      <c r="P108" s="1"/>
      <c r="Q108" s="1"/>
      <c r="R108" s="1">
        <v>1</v>
      </c>
      <c r="S108" s="1">
        <v>1</v>
      </c>
      <c r="W108" s="1" t="s">
        <v>27</v>
      </c>
      <c r="X108" s="1">
        <v>2</v>
      </c>
      <c r="Y108" s="1" t="s">
        <v>1</v>
      </c>
      <c r="Z108" s="1">
        <v>2</v>
      </c>
      <c r="AA108" s="1" t="s">
        <v>38</v>
      </c>
      <c r="AB108" s="1">
        <v>2</v>
      </c>
      <c r="AC108" s="1" t="s">
        <v>27</v>
      </c>
      <c r="AD108" s="1"/>
      <c r="AE108" s="1"/>
      <c r="AF108" s="1"/>
      <c r="AG108" s="1"/>
      <c r="AH108" s="1"/>
      <c r="AI108" s="1"/>
      <c r="AK108" s="1"/>
      <c r="AL108" s="1">
        <v>2</v>
      </c>
      <c r="AM108" s="1" t="s">
        <v>38</v>
      </c>
      <c r="AN108" s="1"/>
      <c r="AO108" s="1"/>
      <c r="AP108" s="1"/>
      <c r="AQ108" s="1"/>
      <c r="AW108" s="1"/>
    </row>
    <row r="109" spans="1:49" ht="16.5" customHeight="1" x14ac:dyDescent="0.2">
      <c r="A109" s="1" t="s">
        <v>726</v>
      </c>
      <c r="B109" s="1" t="s">
        <v>657</v>
      </c>
      <c r="C109" s="2">
        <f>VLOOKUP(A109,xyzcalc,5,FALSE)</f>
        <v>304780.4542781543</v>
      </c>
      <c r="D109" s="2">
        <f>VLOOKUP(A109,xyzcalc,6,FALSE)</f>
        <v>4982446.9955963902</v>
      </c>
      <c r="E109" s="2">
        <f>VLOOKUP(A109,xyzcalc,8,FALSE)</f>
        <v>1863.1409957858041</v>
      </c>
      <c r="F109" s="1">
        <v>13.716000000000001</v>
      </c>
      <c r="G109" s="1">
        <v>15.24</v>
      </c>
      <c r="H109" s="1">
        <v>45</v>
      </c>
      <c r="I109" s="1">
        <v>50</v>
      </c>
      <c r="K109" s="1" t="s">
        <v>332</v>
      </c>
      <c r="L109" s="1">
        <v>11</v>
      </c>
      <c r="M109" s="1" t="str">
        <f>'[1]CQ21-03'!K14</f>
        <v>Quartz Mica Siltstone</v>
      </c>
      <c r="N109" s="1" t="s">
        <v>725</v>
      </c>
      <c r="Q109" s="1"/>
      <c r="R109" s="1"/>
      <c r="W109" s="1"/>
      <c r="X109" s="1">
        <v>3</v>
      </c>
      <c r="Y109" s="1" t="s">
        <v>1</v>
      </c>
      <c r="Z109" s="1"/>
      <c r="AA109" s="1"/>
      <c r="AB109" s="1">
        <v>2</v>
      </c>
      <c r="AC109" s="1" t="s">
        <v>27</v>
      </c>
      <c r="AD109" s="1"/>
      <c r="AE109" s="1"/>
      <c r="AF109" s="1"/>
      <c r="AG109" s="1"/>
      <c r="AH109" s="1"/>
      <c r="AI109" s="1"/>
      <c r="AK109" s="1"/>
      <c r="AL109" s="1"/>
      <c r="AM109" s="1"/>
      <c r="AN109" s="1"/>
      <c r="AO109" s="1"/>
      <c r="AP109" s="1"/>
      <c r="AQ109" s="1"/>
      <c r="AW109" s="1"/>
    </row>
    <row r="110" spans="1:49" ht="16.5" customHeight="1" x14ac:dyDescent="0.2">
      <c r="A110" s="1" t="s">
        <v>724</v>
      </c>
      <c r="B110" s="1" t="s">
        <v>657</v>
      </c>
      <c r="C110" s="2">
        <f>VLOOKUP(A110,xyzcalc,5,FALSE)</f>
        <v>304780.6281683105</v>
      </c>
      <c r="D110" s="2">
        <f>VLOOKUP(A110,xyzcalc,6,FALSE)</f>
        <v>4982447.4733556677</v>
      </c>
      <c r="E110" s="2">
        <f>VLOOKUP(A110,xyzcalc,8,FALSE)</f>
        <v>1861.9990639637508</v>
      </c>
      <c r="F110" s="1">
        <v>15.24</v>
      </c>
      <c r="G110" s="1">
        <v>16.763999999999999</v>
      </c>
      <c r="H110" s="1">
        <v>50</v>
      </c>
      <c r="I110" s="1">
        <v>55</v>
      </c>
      <c r="K110" s="1" t="s">
        <v>332</v>
      </c>
      <c r="L110" s="1">
        <v>11</v>
      </c>
      <c r="M110" s="1" t="str">
        <f>'[1]CQ21-03'!K15</f>
        <v>Quartz Mica Siltstone</v>
      </c>
      <c r="Q110" s="1"/>
      <c r="R110" s="1">
        <v>0.5</v>
      </c>
      <c r="W110" s="1" t="s">
        <v>19</v>
      </c>
      <c r="X110" s="1">
        <v>3</v>
      </c>
      <c r="Y110" s="1" t="s">
        <v>1</v>
      </c>
      <c r="Z110" s="1"/>
      <c r="AA110" s="1"/>
      <c r="AB110" s="1">
        <v>2</v>
      </c>
      <c r="AC110" s="1" t="s">
        <v>27</v>
      </c>
      <c r="AD110" s="1">
        <v>1</v>
      </c>
      <c r="AE110" s="1" t="s">
        <v>38</v>
      </c>
      <c r="AF110" s="1"/>
      <c r="AG110" s="1"/>
      <c r="AH110" s="1"/>
      <c r="AI110" s="1"/>
      <c r="AK110" s="1"/>
      <c r="AL110" s="1"/>
      <c r="AM110" s="1"/>
      <c r="AN110" s="1"/>
      <c r="AO110" s="1"/>
      <c r="AP110" s="1"/>
      <c r="AQ110" s="1"/>
      <c r="AW110" s="1"/>
    </row>
    <row r="111" spans="1:49" ht="16.5" customHeight="1" x14ac:dyDescent="0.2">
      <c r="A111" s="1" t="s">
        <v>723</v>
      </c>
      <c r="B111" s="1" t="s">
        <v>657</v>
      </c>
      <c r="C111" s="2">
        <f>VLOOKUP(A111,xyzcalc,5,FALSE)</f>
        <v>304780.83683649794</v>
      </c>
      <c r="D111" s="2">
        <f>VLOOKUP(A111,xyzcalc,6,FALSE)</f>
        <v>4982448.046666801</v>
      </c>
      <c r="E111" s="2">
        <f>VLOOKUP(A111,xyzcalc,8,FALSE)</f>
        <v>1860.6287457772869</v>
      </c>
      <c r="F111" s="1">
        <v>16.763999999999999</v>
      </c>
      <c r="G111" s="1">
        <v>18.288</v>
      </c>
      <c r="H111" s="1">
        <v>55</v>
      </c>
      <c r="I111" s="1">
        <v>60</v>
      </c>
      <c r="K111" s="1" t="s">
        <v>332</v>
      </c>
      <c r="L111" s="1">
        <v>11</v>
      </c>
      <c r="M111" s="1" t="str">
        <f>'[1]CQ21-03'!K16</f>
        <v>Quartz Mica Siltstone</v>
      </c>
      <c r="O111" s="1"/>
      <c r="P111" s="1"/>
      <c r="Q111" s="1"/>
      <c r="W111" s="1"/>
      <c r="X111" s="1">
        <v>3</v>
      </c>
      <c r="Y111" s="1" t="s">
        <v>1</v>
      </c>
      <c r="Z111" s="1"/>
      <c r="AA111" s="1"/>
      <c r="AB111" s="1">
        <v>1</v>
      </c>
      <c r="AC111" s="1" t="s">
        <v>27</v>
      </c>
      <c r="AD111" s="1">
        <v>2</v>
      </c>
      <c r="AE111" s="1" t="s">
        <v>38</v>
      </c>
      <c r="AF111" s="1"/>
      <c r="AG111" s="1"/>
      <c r="AH111" s="1"/>
      <c r="AI111" s="1"/>
      <c r="AK111" s="1"/>
      <c r="AL111" s="1"/>
      <c r="AM111" s="1"/>
      <c r="AN111" s="1"/>
      <c r="AO111" s="1"/>
      <c r="AP111" s="1"/>
      <c r="AQ111" s="1"/>
      <c r="AW111" s="1"/>
    </row>
    <row r="112" spans="1:49" ht="16.5" customHeight="1" x14ac:dyDescent="0.2">
      <c r="A112" s="1" t="s">
        <v>722</v>
      </c>
      <c r="B112" s="1" t="s">
        <v>657</v>
      </c>
      <c r="C112" s="2">
        <f>VLOOKUP(A112,xyzcalc,5,FALSE)</f>
        <v>304781.02742010914</v>
      </c>
      <c r="D112" s="2">
        <f>VLOOKUP(A112,xyzcalc,6,FALSE)</f>
        <v>4982448.5702909697</v>
      </c>
      <c r="E112" s="2">
        <f>VLOOKUP(A112,xyzcalc,8,FALSE)</f>
        <v>1859.3771885003166</v>
      </c>
      <c r="F112" s="1">
        <v>18.288</v>
      </c>
      <c r="G112" s="1">
        <v>19.812000000000001</v>
      </c>
      <c r="H112" s="1">
        <v>60</v>
      </c>
      <c r="I112" s="1">
        <v>65</v>
      </c>
      <c r="K112" s="1" t="s">
        <v>103</v>
      </c>
      <c r="L112" s="1">
        <v>11</v>
      </c>
      <c r="M112" s="1" t="str">
        <f>'[1]CQ21-03'!K17</f>
        <v>Quartz Mica Siltstone</v>
      </c>
      <c r="N112" s="1" t="s">
        <v>721</v>
      </c>
      <c r="O112" s="1"/>
      <c r="P112" s="1"/>
      <c r="Q112" s="1"/>
      <c r="W112" s="1"/>
      <c r="X112" s="1">
        <v>2</v>
      </c>
      <c r="Y112" s="1" t="s">
        <v>1</v>
      </c>
      <c r="Z112" s="1"/>
      <c r="AA112" s="1"/>
      <c r="AB112" s="1">
        <v>3</v>
      </c>
      <c r="AC112" s="1" t="s">
        <v>27</v>
      </c>
      <c r="AD112" s="1">
        <v>1</v>
      </c>
      <c r="AE112" s="1" t="s">
        <v>38</v>
      </c>
      <c r="AF112" s="1"/>
      <c r="AG112" s="1"/>
      <c r="AH112" s="1"/>
      <c r="AI112" s="1"/>
      <c r="AK112" s="1"/>
      <c r="AL112" s="1"/>
      <c r="AM112" s="1"/>
      <c r="AN112" s="1"/>
      <c r="AO112" s="1"/>
      <c r="AP112" s="1"/>
      <c r="AQ112" s="1"/>
      <c r="AW112" s="1"/>
    </row>
    <row r="113" spans="1:49" ht="16.5" customHeight="1" x14ac:dyDescent="0.2">
      <c r="A113" s="1" t="s">
        <v>720</v>
      </c>
      <c r="B113" s="1" t="s">
        <v>657</v>
      </c>
      <c r="C113" s="2">
        <f>VLOOKUP(A113,xyzcalc,5,FALSE)</f>
        <v>304781.28199529782</v>
      </c>
      <c r="D113" s="2">
        <f>VLOOKUP(A113,xyzcalc,6,FALSE)</f>
        <v>4982449.2697305521</v>
      </c>
      <c r="E113" s="2">
        <f>VLOOKUP(A113,xyzcalc,8,FALSE)</f>
        <v>1857.7054003128305</v>
      </c>
      <c r="F113" s="1">
        <v>19.812000000000001</v>
      </c>
      <c r="G113" s="1">
        <v>21.336000000000002</v>
      </c>
      <c r="H113" s="1">
        <v>65</v>
      </c>
      <c r="I113" s="1">
        <v>70</v>
      </c>
      <c r="K113" s="1" t="s">
        <v>103</v>
      </c>
      <c r="L113" s="1">
        <v>11</v>
      </c>
      <c r="M113" s="1" t="str">
        <f>'[1]CQ21-03'!K18</f>
        <v>Quartz Mica Siltstone</v>
      </c>
      <c r="O113" s="1"/>
      <c r="P113" s="1"/>
      <c r="Q113" s="1"/>
      <c r="W113" s="1"/>
      <c r="X113" s="1">
        <v>2</v>
      </c>
      <c r="Y113" s="1" t="s">
        <v>1</v>
      </c>
      <c r="Z113" s="1"/>
      <c r="AA113" s="1"/>
      <c r="AB113" s="1">
        <v>2</v>
      </c>
      <c r="AC113" s="1" t="s">
        <v>27</v>
      </c>
      <c r="AD113" s="1">
        <v>2</v>
      </c>
      <c r="AE113" s="1" t="s">
        <v>38</v>
      </c>
      <c r="AF113" s="1"/>
      <c r="AG113" s="1"/>
      <c r="AH113" s="1"/>
      <c r="AI113" s="1"/>
      <c r="AK113" s="1"/>
      <c r="AL113" s="1"/>
      <c r="AM113" s="1"/>
      <c r="AN113" s="1"/>
      <c r="AO113" s="1"/>
      <c r="AP113" s="1"/>
      <c r="AQ113" s="1"/>
      <c r="AW113" s="1"/>
    </row>
    <row r="114" spans="1:49" ht="16.5" customHeight="1" x14ac:dyDescent="0.2">
      <c r="A114" s="1" t="s">
        <v>719</v>
      </c>
      <c r="B114" s="1" t="s">
        <v>657</v>
      </c>
      <c r="C114" s="2">
        <f>VLOOKUP(A114,xyzcalc,5,FALSE)</f>
        <v>304781.34459575405</v>
      </c>
      <c r="D114" s="2">
        <f>VLOOKUP(A114,xyzcalc,6,FALSE)</f>
        <v>4982449.4417238925</v>
      </c>
      <c r="E114" s="2">
        <f>VLOOKUP(A114,xyzcalc,8,FALSE)</f>
        <v>1857.2943048568914</v>
      </c>
      <c r="F114" s="1">
        <v>21.336000000000002</v>
      </c>
      <c r="G114" s="1">
        <v>22.86</v>
      </c>
      <c r="H114" s="1">
        <v>70</v>
      </c>
      <c r="I114" s="1">
        <v>75</v>
      </c>
      <c r="K114" s="1" t="s">
        <v>103</v>
      </c>
      <c r="L114" s="1">
        <v>11</v>
      </c>
      <c r="M114" s="1" t="str">
        <f>'[1]CQ21-03'!K19</f>
        <v>Quartz Mica Siltstone</v>
      </c>
      <c r="Q114" s="1"/>
      <c r="W114" s="1"/>
      <c r="X114" s="1">
        <v>2</v>
      </c>
      <c r="Y114" s="1" t="s">
        <v>1</v>
      </c>
      <c r="Z114" s="1"/>
      <c r="AA114" s="1"/>
      <c r="AB114" s="1">
        <v>3</v>
      </c>
      <c r="AC114" s="1" t="s">
        <v>27</v>
      </c>
      <c r="AD114" s="1">
        <v>2</v>
      </c>
      <c r="AE114" s="1" t="s">
        <v>38</v>
      </c>
      <c r="AF114" s="1"/>
      <c r="AG114" s="1"/>
      <c r="AH114" s="1"/>
      <c r="AI114" s="1"/>
      <c r="AK114" s="1"/>
      <c r="AL114" s="1"/>
      <c r="AM114" s="1"/>
      <c r="AN114" s="1"/>
      <c r="AO114" s="1"/>
      <c r="AP114" s="1"/>
      <c r="AQ114" s="1"/>
      <c r="AW114" s="1"/>
    </row>
    <row r="115" spans="1:49" ht="16.5" customHeight="1" x14ac:dyDescent="0.2">
      <c r="A115" s="1" t="s">
        <v>718</v>
      </c>
      <c r="B115" s="1" t="s">
        <v>657</v>
      </c>
      <c r="C115" s="2">
        <f>VLOOKUP(A115,xyzcalc,5,FALSE)</f>
        <v>304781.5365704865</v>
      </c>
      <c r="D115" s="2">
        <f>VLOOKUP(A115,xyzcalc,6,FALSE)</f>
        <v>4982449.9691701345</v>
      </c>
      <c r="E115" s="2">
        <f>VLOOKUP(A115,xyzcalc,8,FALSE)</f>
        <v>1856.0336121253445</v>
      </c>
      <c r="F115" s="1">
        <v>22.86</v>
      </c>
      <c r="G115" s="1">
        <v>24.384</v>
      </c>
      <c r="H115" s="1">
        <v>75</v>
      </c>
      <c r="I115" s="1">
        <v>80</v>
      </c>
      <c r="K115" s="1" t="s">
        <v>103</v>
      </c>
      <c r="L115" s="1">
        <v>11</v>
      </c>
      <c r="M115" s="1" t="str">
        <f>'[1]CQ21-03'!K20</f>
        <v>Quartz Mica Siltstone</v>
      </c>
      <c r="O115" s="1"/>
      <c r="P115" s="1"/>
      <c r="Q115" s="1"/>
      <c r="R115" s="1"/>
      <c r="V115" s="1"/>
      <c r="W115" s="1"/>
      <c r="X115" s="1">
        <v>2</v>
      </c>
      <c r="Y115" s="1" t="s">
        <v>1</v>
      </c>
      <c r="Z115" s="1"/>
      <c r="AA115" s="1"/>
      <c r="AB115" s="1">
        <v>3</v>
      </c>
      <c r="AC115" s="1" t="s">
        <v>27</v>
      </c>
      <c r="AD115" s="1">
        <v>2</v>
      </c>
      <c r="AE115" s="1" t="s">
        <v>38</v>
      </c>
      <c r="AF115" s="1"/>
      <c r="AG115" s="1"/>
      <c r="AH115" s="1"/>
      <c r="AI115" s="1"/>
      <c r="AK115" s="1"/>
      <c r="AL115" s="1"/>
      <c r="AM115" s="1"/>
      <c r="AN115" s="1"/>
      <c r="AO115" s="1"/>
      <c r="AP115" s="1"/>
      <c r="AQ115" s="1"/>
      <c r="AW115" s="1"/>
    </row>
    <row r="116" spans="1:49" ht="16.5" customHeight="1" x14ac:dyDescent="0.2">
      <c r="A116" s="1" t="s">
        <v>717</v>
      </c>
      <c r="B116" s="1" t="s">
        <v>657</v>
      </c>
      <c r="C116" s="2">
        <f>VLOOKUP(A116,xyzcalc,5,FALSE)</f>
        <v>304781.5365704865</v>
      </c>
      <c r="D116" s="2">
        <f>VLOOKUP(A116,xyzcalc,6,FALSE)</f>
        <v>4982449.9691701345</v>
      </c>
      <c r="E116" s="2">
        <f>VLOOKUP(A116,xyzcalc,8,FALSE)</f>
        <v>1856.0336121253445</v>
      </c>
      <c r="F116" s="1">
        <v>24.384</v>
      </c>
      <c r="G116" s="1">
        <v>25.908000000000001</v>
      </c>
      <c r="H116" s="1">
        <v>80</v>
      </c>
      <c r="I116" s="1">
        <v>85</v>
      </c>
      <c r="K116" s="1" t="s">
        <v>103</v>
      </c>
      <c r="L116" s="1">
        <v>11</v>
      </c>
      <c r="M116" s="1" t="str">
        <f>'[1]CQ21-03'!K21</f>
        <v>Quartz Mica Siltstone</v>
      </c>
      <c r="Q116" s="1"/>
      <c r="W116" s="1"/>
      <c r="X116" s="1">
        <v>2</v>
      </c>
      <c r="Y116" s="1" t="s">
        <v>1</v>
      </c>
      <c r="Z116" s="1"/>
      <c r="AA116" s="1"/>
      <c r="AB116" s="1">
        <v>1</v>
      </c>
      <c r="AC116" s="1" t="s">
        <v>27</v>
      </c>
      <c r="AD116" s="1">
        <v>1</v>
      </c>
      <c r="AE116" s="1" t="s">
        <v>38</v>
      </c>
      <c r="AF116" s="1"/>
      <c r="AG116" s="1"/>
      <c r="AH116" s="1"/>
      <c r="AI116" s="1"/>
      <c r="AK116" s="1"/>
      <c r="AL116" s="1"/>
      <c r="AM116" s="1"/>
      <c r="AN116" s="1"/>
      <c r="AO116" s="1"/>
      <c r="AP116" s="1"/>
      <c r="AQ116" s="1"/>
      <c r="AW116" s="1"/>
    </row>
    <row r="117" spans="1:49" ht="16.5" customHeight="1" x14ac:dyDescent="0.2">
      <c r="A117" s="1" t="s">
        <v>716</v>
      </c>
      <c r="B117" s="1" t="s">
        <v>657</v>
      </c>
      <c r="C117" s="2">
        <f>VLOOKUP(A117,xyzcalc,5,FALSE)</f>
        <v>304781.71463400644</v>
      </c>
      <c r="D117" s="2">
        <f>VLOOKUP(A117,xyzcalc,6,FALSE)</f>
        <v>4982450.4583956348</v>
      </c>
      <c r="E117" s="2">
        <f>VLOOKUP(A117,xyzcalc,8,FALSE)</f>
        <v>1854.8642739395618</v>
      </c>
      <c r="F117" s="1">
        <v>25.908000000000001</v>
      </c>
      <c r="G117" s="1">
        <v>27.432000000000002</v>
      </c>
      <c r="H117" s="1">
        <v>85</v>
      </c>
      <c r="I117" s="1">
        <v>90</v>
      </c>
      <c r="K117" s="1" t="s">
        <v>68</v>
      </c>
      <c r="L117" s="1">
        <v>11</v>
      </c>
      <c r="M117" s="1" t="str">
        <f>'[1]CQ21-03'!K22</f>
        <v>Quartz Mica Siltstone</v>
      </c>
      <c r="N117" s="1" t="s">
        <v>715</v>
      </c>
      <c r="Q117" s="1"/>
      <c r="R117" s="1">
        <v>1</v>
      </c>
      <c r="S117" s="1">
        <v>3</v>
      </c>
      <c r="W117" s="1" t="s">
        <v>27</v>
      </c>
      <c r="X117" s="1">
        <v>1</v>
      </c>
      <c r="Y117" s="1" t="s">
        <v>1</v>
      </c>
      <c r="Z117" s="1"/>
      <c r="AA117" s="1"/>
      <c r="AB117" s="1">
        <v>2</v>
      </c>
      <c r="AC117" s="1" t="s">
        <v>27</v>
      </c>
      <c r="AD117" s="1"/>
      <c r="AE117" s="1"/>
      <c r="AF117" s="1"/>
      <c r="AG117" s="1"/>
      <c r="AH117" s="1">
        <v>2</v>
      </c>
      <c r="AI117" s="1" t="s">
        <v>27</v>
      </c>
      <c r="AJ117" s="1">
        <v>3</v>
      </c>
      <c r="AK117" s="1" t="s">
        <v>1</v>
      </c>
      <c r="AL117" s="1">
        <v>3</v>
      </c>
      <c r="AM117" s="1" t="s">
        <v>1</v>
      </c>
      <c r="AN117" s="1"/>
      <c r="AO117" s="1"/>
      <c r="AP117" s="1"/>
      <c r="AQ117" s="1"/>
      <c r="AW117" s="1"/>
    </row>
    <row r="118" spans="1:49" ht="16.5" customHeight="1" x14ac:dyDescent="0.2">
      <c r="A118" s="1" t="s">
        <v>714</v>
      </c>
      <c r="B118" s="1" t="s">
        <v>657</v>
      </c>
      <c r="C118" s="2">
        <f>VLOOKUP(A118,xyzcalc,5,FALSE)</f>
        <v>304781.89687089011</v>
      </c>
      <c r="D118" s="2">
        <f>VLOOKUP(A118,xyzcalc,6,FALSE)</f>
        <v>4982450.9590873579</v>
      </c>
      <c r="E118" s="2">
        <f>VLOOKUP(A118,xyzcalc,8,FALSE)</f>
        <v>1853.66752939005</v>
      </c>
      <c r="F118" s="1">
        <v>27.432000000000002</v>
      </c>
      <c r="G118" s="1">
        <v>28.956000000000003</v>
      </c>
      <c r="H118" s="1">
        <v>90</v>
      </c>
      <c r="I118" s="1">
        <v>95</v>
      </c>
      <c r="K118" s="1" t="s">
        <v>68</v>
      </c>
      <c r="L118" s="1">
        <v>11</v>
      </c>
      <c r="M118" s="1" t="str">
        <f>'[1]CQ21-03'!K24</f>
        <v>Quartz Mica Siltstone</v>
      </c>
      <c r="O118" s="1"/>
      <c r="P118" s="1"/>
      <c r="Q118" s="1"/>
      <c r="W118" s="1"/>
      <c r="X118" s="1">
        <v>1</v>
      </c>
      <c r="Y118" s="1" t="s">
        <v>1</v>
      </c>
      <c r="Z118" s="1"/>
      <c r="AA118" s="1"/>
      <c r="AB118" s="1">
        <v>1</v>
      </c>
      <c r="AC118" s="1" t="s">
        <v>27</v>
      </c>
      <c r="AD118" s="1"/>
      <c r="AE118" s="1"/>
      <c r="AF118" s="1"/>
      <c r="AG118" s="1"/>
      <c r="AH118" s="1">
        <v>2</v>
      </c>
      <c r="AI118" s="1" t="s">
        <v>27</v>
      </c>
      <c r="AJ118" s="1">
        <v>3</v>
      </c>
      <c r="AK118" s="1" t="s">
        <v>1</v>
      </c>
      <c r="AL118" s="1">
        <v>1</v>
      </c>
      <c r="AM118" s="1" t="s">
        <v>1</v>
      </c>
      <c r="AN118" s="1"/>
      <c r="AO118" s="1"/>
      <c r="AP118" s="1"/>
      <c r="AQ118" s="1"/>
      <c r="AW118" s="1"/>
    </row>
    <row r="119" spans="1:49" ht="16.5" customHeight="1" x14ac:dyDescent="0.2">
      <c r="A119" s="1" t="s">
        <v>713</v>
      </c>
      <c r="B119" s="1" t="s">
        <v>657</v>
      </c>
      <c r="C119" s="2">
        <f>VLOOKUP(A119,xyzcalc,5,FALSE)</f>
        <v>304782.12501477503</v>
      </c>
      <c r="D119" s="2">
        <f>VLOOKUP(A119,xyzcalc,6,FALSE)</f>
        <v>4982451.58590753</v>
      </c>
      <c r="E119" s="2">
        <f>VLOOKUP(A119,xyzcalc,8,FALSE)</f>
        <v>1852.1693148395161</v>
      </c>
      <c r="F119" s="1">
        <v>28.956000000000003</v>
      </c>
      <c r="G119" s="1">
        <v>30.48</v>
      </c>
      <c r="H119" s="1">
        <v>95</v>
      </c>
      <c r="I119" s="1">
        <v>100</v>
      </c>
      <c r="K119" s="1" t="s">
        <v>68</v>
      </c>
      <c r="L119" s="1">
        <v>11</v>
      </c>
      <c r="M119" s="1" t="str">
        <f>'[1]CQ21-03'!K25</f>
        <v>Quartz Mica Siltstone</v>
      </c>
      <c r="Q119" s="1"/>
      <c r="W119" s="1"/>
      <c r="X119" s="1"/>
      <c r="Y119" s="1"/>
      <c r="Z119" s="1"/>
      <c r="AA119" s="1"/>
      <c r="AB119" s="1">
        <v>1</v>
      </c>
      <c r="AC119" s="1" t="s">
        <v>27</v>
      </c>
      <c r="AD119" s="1"/>
      <c r="AE119" s="1"/>
      <c r="AF119" s="1"/>
      <c r="AG119" s="1"/>
      <c r="AH119" s="1"/>
      <c r="AI119" s="1"/>
      <c r="AK119" s="1"/>
      <c r="AL119" s="1"/>
      <c r="AM119" s="1"/>
      <c r="AN119" s="1"/>
      <c r="AO119" s="1"/>
      <c r="AP119" s="1"/>
      <c r="AQ119" s="1"/>
      <c r="AW119" s="1"/>
    </row>
    <row r="120" spans="1:49" ht="16.5" customHeight="1" x14ac:dyDescent="0.2">
      <c r="A120" s="1" t="s">
        <v>712</v>
      </c>
      <c r="B120" s="1" t="s">
        <v>657</v>
      </c>
      <c r="C120" s="2">
        <f>VLOOKUP(A120,xyzcalc,5,FALSE)</f>
        <v>304782.30029605248</v>
      </c>
      <c r="D120" s="2">
        <f>VLOOKUP(A120,xyzcalc,6,FALSE)</f>
        <v>4982452.0674888818</v>
      </c>
      <c r="E120" s="2">
        <f>VLOOKUP(A120,xyzcalc,8,FALSE)</f>
        <v>1851.0182475628865</v>
      </c>
      <c r="F120" s="1">
        <v>30.48</v>
      </c>
      <c r="G120" s="1">
        <v>32.004000000000005</v>
      </c>
      <c r="H120" s="1">
        <v>100</v>
      </c>
      <c r="I120" s="1">
        <v>105</v>
      </c>
      <c r="K120" s="1" t="s">
        <v>68</v>
      </c>
      <c r="L120" s="1">
        <v>11</v>
      </c>
      <c r="M120" s="1" t="str">
        <f>'[1]CQ21-03'!K26</f>
        <v>Quartz Mica Siltstone</v>
      </c>
      <c r="Q120" s="1"/>
      <c r="W120" s="1"/>
      <c r="X120" s="1"/>
      <c r="Y120" s="1"/>
      <c r="Z120" s="1"/>
      <c r="AA120" s="1"/>
      <c r="AB120" s="1">
        <v>1</v>
      </c>
      <c r="AC120" s="1" t="s">
        <v>27</v>
      </c>
      <c r="AD120" s="1"/>
      <c r="AE120" s="1"/>
      <c r="AF120" s="1"/>
      <c r="AG120" s="1"/>
      <c r="AH120" s="1">
        <v>2</v>
      </c>
      <c r="AI120" s="1" t="s">
        <v>1</v>
      </c>
      <c r="AK120" s="1"/>
      <c r="AL120" s="1">
        <v>2</v>
      </c>
      <c r="AM120" s="1" t="s">
        <v>1</v>
      </c>
      <c r="AW120" s="1"/>
    </row>
    <row r="121" spans="1:49" ht="16.5" customHeight="1" x14ac:dyDescent="0.2">
      <c r="A121" s="1" t="s">
        <v>711</v>
      </c>
      <c r="B121" s="1" t="s">
        <v>657</v>
      </c>
      <c r="C121" s="2">
        <f>VLOOKUP(A121,xyzcalc,5,FALSE)</f>
        <v>304782.49087966367</v>
      </c>
      <c r="D121" s="2">
        <f>VLOOKUP(A121,xyzcalc,6,FALSE)</f>
        <v>4982452.5911130505</v>
      </c>
      <c r="E121" s="2">
        <f>VLOOKUP(A121,xyzcalc,8,FALSE)</f>
        <v>1849.7666902859162</v>
      </c>
      <c r="F121" s="1">
        <v>32.004000000000005</v>
      </c>
      <c r="G121" s="1">
        <v>33.527999999999999</v>
      </c>
      <c r="H121" s="1">
        <v>105</v>
      </c>
      <c r="I121" s="1">
        <v>110</v>
      </c>
      <c r="K121" s="1" t="s">
        <v>68</v>
      </c>
      <c r="L121" s="1">
        <v>11</v>
      </c>
      <c r="M121" s="1" t="str">
        <f>'[1]CQ21-03'!K27</f>
        <v>Quartz Mica Siltstone</v>
      </c>
      <c r="Q121" s="1"/>
      <c r="R121" s="1">
        <v>3</v>
      </c>
      <c r="S121" s="1">
        <v>5</v>
      </c>
      <c r="W121" s="1" t="s">
        <v>27</v>
      </c>
      <c r="X121" s="1"/>
      <c r="Y121" s="1"/>
      <c r="Z121" s="1"/>
      <c r="AA121" s="1"/>
      <c r="AB121" s="1">
        <v>1</v>
      </c>
      <c r="AC121" s="1" t="s">
        <v>27</v>
      </c>
      <c r="AD121" s="1"/>
      <c r="AE121" s="1"/>
      <c r="AF121" s="1"/>
      <c r="AG121" s="1"/>
      <c r="AH121" s="1">
        <v>3</v>
      </c>
      <c r="AI121" s="1" t="s">
        <v>1</v>
      </c>
      <c r="AK121" s="1"/>
      <c r="AL121" s="1">
        <v>3</v>
      </c>
      <c r="AM121" s="1" t="s">
        <v>1</v>
      </c>
      <c r="AW121" s="1"/>
    </row>
    <row r="122" spans="1:49" ht="16.5" customHeight="1" x14ac:dyDescent="0.2">
      <c r="A122" s="1" t="s">
        <v>710</v>
      </c>
      <c r="B122" s="1" t="s">
        <v>657</v>
      </c>
      <c r="C122" s="2">
        <f>VLOOKUP(A122,xyzcalc,5,FALSE)</f>
        <v>304782.68841888109</v>
      </c>
      <c r="D122" s="2">
        <f>VLOOKUP(A122,xyzcalc,6,FALSE)</f>
        <v>4982453.1338475896</v>
      </c>
      <c r="E122" s="2">
        <f>VLOOKUP(A122,xyzcalc,8,FALSE)</f>
        <v>1848.4694557360638</v>
      </c>
      <c r="F122" s="1">
        <v>33.527999999999999</v>
      </c>
      <c r="G122" s="1">
        <v>35.052</v>
      </c>
      <c r="H122" s="1">
        <v>110</v>
      </c>
      <c r="I122" s="1">
        <v>115</v>
      </c>
      <c r="K122" s="1" t="s">
        <v>68</v>
      </c>
      <c r="L122" s="1">
        <v>11</v>
      </c>
      <c r="M122" s="1" t="str">
        <f>'[1]CQ21-03'!K28</f>
        <v>Quartz Mica Siltstone</v>
      </c>
      <c r="Q122" s="1"/>
      <c r="R122" s="1">
        <v>2</v>
      </c>
      <c r="W122" s="1" t="s">
        <v>19</v>
      </c>
      <c r="X122" s="1"/>
      <c r="Y122" s="1"/>
      <c r="Z122" s="1"/>
      <c r="AA122" s="1"/>
      <c r="AB122" s="1">
        <v>1</v>
      </c>
      <c r="AC122" s="1" t="s">
        <v>27</v>
      </c>
      <c r="AD122" s="1">
        <v>1</v>
      </c>
      <c r="AE122" s="1" t="s">
        <v>38</v>
      </c>
      <c r="AF122" s="1"/>
      <c r="AG122" s="1"/>
      <c r="AH122" s="1"/>
      <c r="AI122" s="1"/>
      <c r="AK122" s="1"/>
      <c r="AL122" s="1"/>
      <c r="AM122" s="1"/>
      <c r="AW122" s="1"/>
    </row>
    <row r="123" spans="1:49" ht="16.5" customHeight="1" x14ac:dyDescent="0.2">
      <c r="A123" s="1" t="s">
        <v>709</v>
      </c>
      <c r="B123" s="1" t="s">
        <v>657</v>
      </c>
      <c r="C123" s="2">
        <f>VLOOKUP(A123,xyzcalc,5,FALSE)</f>
        <v>304782.87204688607</v>
      </c>
      <c r="D123" s="2">
        <f>VLOOKUP(A123,xyzcalc,6,FALSE)</f>
        <v>4982453.638361387</v>
      </c>
      <c r="E123" s="2">
        <f>VLOOKUP(A123,xyzcalc,8,FALSE)</f>
        <v>1847.2635757319756</v>
      </c>
      <c r="F123" s="1">
        <v>35.052</v>
      </c>
      <c r="G123" s="1">
        <v>36.576000000000001</v>
      </c>
      <c r="H123" s="1">
        <v>115</v>
      </c>
      <c r="I123" s="1">
        <v>120</v>
      </c>
      <c r="K123" s="1" t="s">
        <v>332</v>
      </c>
      <c r="L123" s="1">
        <v>11</v>
      </c>
      <c r="M123" s="1" t="str">
        <f>'[1]CQ21-03'!K29</f>
        <v>Quartz Mica Siltstone</v>
      </c>
      <c r="N123" s="1" t="s">
        <v>708</v>
      </c>
      <c r="O123" s="1"/>
      <c r="P123" s="1"/>
      <c r="Q123" s="1"/>
      <c r="R123" s="1">
        <v>2</v>
      </c>
      <c r="W123" s="1" t="s">
        <v>19</v>
      </c>
      <c r="X123" s="1">
        <v>2</v>
      </c>
      <c r="Y123" s="1" t="s">
        <v>1</v>
      </c>
      <c r="Z123" s="1"/>
      <c r="AA123" s="1"/>
      <c r="AB123" s="1">
        <v>1</v>
      </c>
      <c r="AC123" s="1" t="s">
        <v>27</v>
      </c>
      <c r="AD123" s="1"/>
      <c r="AE123" s="1"/>
      <c r="AF123" s="1"/>
      <c r="AG123" s="1"/>
      <c r="AH123" s="1"/>
      <c r="AI123" s="1"/>
      <c r="AK123" s="1"/>
      <c r="AL123" s="1"/>
      <c r="AM123" s="1"/>
      <c r="AW123" s="1"/>
    </row>
    <row r="124" spans="1:49" ht="16.5" customHeight="1" x14ac:dyDescent="0.2">
      <c r="A124" s="1" t="s">
        <v>707</v>
      </c>
      <c r="B124" s="1" t="s">
        <v>657</v>
      </c>
      <c r="C124" s="2">
        <f>VLOOKUP(A124,xyzcalc,5,FALSE)</f>
        <v>304782.87204688607</v>
      </c>
      <c r="D124" s="2">
        <f>VLOOKUP(A124,xyzcalc,6,FALSE)</f>
        <v>4982453.638361387</v>
      </c>
      <c r="E124" s="2">
        <f>VLOOKUP(A124,xyzcalc,8,FALSE)</f>
        <v>1847.2635757319756</v>
      </c>
      <c r="F124" s="1">
        <v>36.576000000000001</v>
      </c>
      <c r="G124" s="1">
        <v>38.1</v>
      </c>
      <c r="H124" s="1">
        <v>120</v>
      </c>
      <c r="I124" s="1">
        <v>125</v>
      </c>
      <c r="K124" s="1" t="s">
        <v>332</v>
      </c>
      <c r="L124" s="1">
        <v>11</v>
      </c>
      <c r="M124" s="1" t="str">
        <f>'[1]CQ21-03'!K30</f>
        <v>Quartz Mica Siltstone</v>
      </c>
      <c r="Q124" s="1"/>
      <c r="R124" s="1">
        <v>5</v>
      </c>
      <c r="W124" s="1" t="s">
        <v>19</v>
      </c>
      <c r="X124" s="1">
        <v>2</v>
      </c>
      <c r="Y124" s="1" t="s">
        <v>1</v>
      </c>
      <c r="Z124" s="1"/>
      <c r="AA124" s="1"/>
      <c r="AB124" s="1">
        <v>2</v>
      </c>
      <c r="AC124" s="1" t="s">
        <v>27</v>
      </c>
      <c r="AD124" s="1"/>
      <c r="AE124" s="1"/>
      <c r="AF124" s="1"/>
      <c r="AG124" s="1"/>
      <c r="AH124" s="1"/>
      <c r="AI124" s="1"/>
      <c r="AK124" s="1"/>
      <c r="AL124" s="1"/>
      <c r="AM124" s="1"/>
      <c r="AW124" s="1"/>
    </row>
    <row r="125" spans="1:49" ht="16.5" customHeight="1" x14ac:dyDescent="0.2">
      <c r="A125" s="1" t="s">
        <v>706</v>
      </c>
      <c r="B125" s="1" t="s">
        <v>657</v>
      </c>
      <c r="C125" s="2">
        <f>VLOOKUP(A125,xyzcalc,5,FALSE)</f>
        <v>304783.07515058853</v>
      </c>
      <c r="D125" s="2">
        <f>VLOOKUP(A125,xyzcalc,6,FALSE)</f>
        <v>4982454.1963842232</v>
      </c>
      <c r="E125" s="2">
        <f>VLOOKUP(A125,xyzcalc,8,FALSE)</f>
        <v>1845.9297993638174</v>
      </c>
      <c r="F125" s="1">
        <v>38.1</v>
      </c>
      <c r="G125" s="1">
        <v>39.624000000000002</v>
      </c>
      <c r="H125" s="1">
        <v>125</v>
      </c>
      <c r="I125" s="1">
        <v>130</v>
      </c>
      <c r="K125" s="1" t="s">
        <v>103</v>
      </c>
      <c r="L125" s="1">
        <v>11</v>
      </c>
      <c r="M125" s="1" t="str">
        <f>'[1]CQ21-03'!K31</f>
        <v>Quartz Mica Siltstone</v>
      </c>
      <c r="Q125" s="1"/>
      <c r="W125" s="1"/>
      <c r="X125" s="1">
        <v>2</v>
      </c>
      <c r="Y125" s="1" t="s">
        <v>1</v>
      </c>
      <c r="Z125" s="1"/>
      <c r="AA125" s="1"/>
      <c r="AB125" s="1">
        <v>2</v>
      </c>
      <c r="AC125" s="1" t="s">
        <v>27</v>
      </c>
      <c r="AD125" s="1"/>
      <c r="AE125" s="1"/>
      <c r="AF125" s="1"/>
      <c r="AG125" s="1"/>
      <c r="AH125" s="1"/>
      <c r="AI125" s="1"/>
      <c r="AJ125" s="1">
        <v>1</v>
      </c>
      <c r="AK125" s="1" t="s">
        <v>27</v>
      </c>
      <c r="AL125" s="1"/>
      <c r="AM125" s="1"/>
      <c r="AW125" s="1"/>
    </row>
    <row r="126" spans="1:49" ht="16.5" customHeight="1" x14ac:dyDescent="0.2">
      <c r="A126" s="1" t="s">
        <v>705</v>
      </c>
      <c r="B126" s="1" t="s">
        <v>657</v>
      </c>
      <c r="C126" s="2">
        <f>VLOOKUP(A126,xyzcalc,5,FALSE)</f>
        <v>304783.25321410847</v>
      </c>
      <c r="D126" s="2">
        <f>VLOOKUP(A126,xyzcalc,6,FALSE)</f>
        <v>4982454.6856097234</v>
      </c>
      <c r="E126" s="2">
        <f>VLOOKUP(A126,xyzcalc,8,FALSE)</f>
        <v>1844.7604611780348</v>
      </c>
      <c r="F126" s="1">
        <v>39.624000000000002</v>
      </c>
      <c r="G126" s="1">
        <v>41.148000000000003</v>
      </c>
      <c r="H126" s="1">
        <v>130</v>
      </c>
      <c r="I126" s="1">
        <v>135</v>
      </c>
      <c r="K126" s="1" t="s">
        <v>103</v>
      </c>
      <c r="L126" s="1">
        <v>11</v>
      </c>
      <c r="M126" s="1" t="str">
        <f>'[1]CQ21-03'!K32</f>
        <v>Quartz Mica Siltstone</v>
      </c>
      <c r="Q126" s="1"/>
      <c r="W126" s="1"/>
      <c r="X126" s="1">
        <v>2</v>
      </c>
      <c r="Y126" s="1" t="s">
        <v>1</v>
      </c>
      <c r="Z126" s="1"/>
      <c r="AA126" s="1"/>
      <c r="AB126" s="1">
        <v>2</v>
      </c>
      <c r="AC126" s="1" t="s">
        <v>27</v>
      </c>
      <c r="AD126" s="1"/>
      <c r="AE126" s="1"/>
      <c r="AF126" s="1"/>
      <c r="AG126" s="1"/>
      <c r="AH126" s="1"/>
      <c r="AI126" s="1"/>
      <c r="AJ126" s="1">
        <v>2</v>
      </c>
      <c r="AK126" s="1" t="s">
        <v>27</v>
      </c>
      <c r="AL126" s="1"/>
      <c r="AM126" s="1"/>
      <c r="AW126" s="1"/>
    </row>
    <row r="127" spans="1:49" ht="16.5" customHeight="1" x14ac:dyDescent="0.2">
      <c r="A127" s="1" t="s">
        <v>704</v>
      </c>
      <c r="B127" s="1" t="s">
        <v>657</v>
      </c>
      <c r="C127" s="2">
        <f>VLOOKUP(A127,xyzcalc,5,FALSE)</f>
        <v>304783.48692247842</v>
      </c>
      <c r="D127" s="2">
        <f>VLOOKUP(A127,xyzcalc,6,FALSE)</f>
        <v>4982455.3277181927</v>
      </c>
      <c r="E127" s="2">
        <f>VLOOKUP(A127,xyzcalc,8,FALSE)</f>
        <v>1843.2257048091951</v>
      </c>
      <c r="F127" s="1">
        <v>41.148000000000003</v>
      </c>
      <c r="G127" s="1">
        <v>42.672000000000004</v>
      </c>
      <c r="H127" s="1">
        <v>135</v>
      </c>
      <c r="I127" s="1">
        <v>140</v>
      </c>
      <c r="K127" s="1" t="s">
        <v>103</v>
      </c>
      <c r="L127" s="1">
        <v>11</v>
      </c>
      <c r="M127" s="1" t="str">
        <f>'[1]CQ21-03'!K33</f>
        <v>Quartz Mica Siltstone</v>
      </c>
      <c r="Q127" s="1"/>
      <c r="R127" s="1"/>
      <c r="W127" s="1"/>
      <c r="X127" s="1">
        <v>2</v>
      </c>
      <c r="Y127" s="1" t="s">
        <v>1</v>
      </c>
      <c r="Z127" s="1"/>
      <c r="AA127" s="1"/>
      <c r="AB127" s="1">
        <v>2</v>
      </c>
      <c r="AC127" s="1" t="s">
        <v>27</v>
      </c>
      <c r="AD127" s="1"/>
      <c r="AE127" s="1"/>
      <c r="AF127" s="1"/>
      <c r="AG127" s="1"/>
      <c r="AH127" s="1"/>
      <c r="AI127" s="1"/>
      <c r="AJ127" s="1">
        <v>1</v>
      </c>
      <c r="AK127" s="1" t="s">
        <v>27</v>
      </c>
      <c r="AL127" s="1"/>
      <c r="AM127" s="1"/>
      <c r="AW127" s="1"/>
    </row>
    <row r="128" spans="1:49" ht="16.5" customHeight="1" x14ac:dyDescent="0.2">
      <c r="A128" s="1" t="s">
        <v>703</v>
      </c>
      <c r="B128" s="1" t="s">
        <v>657</v>
      </c>
      <c r="C128" s="2">
        <f>VLOOKUP(A128,xyzcalc,5,FALSE)</f>
        <v>304783.64690142212</v>
      </c>
      <c r="D128" s="2">
        <f>VLOOKUP(A128,xyzcalc,6,FALSE)</f>
        <v>4982455.7672567284</v>
      </c>
      <c r="E128" s="2">
        <f>VLOOKUP(A128,xyzcalc,8,FALSE)</f>
        <v>1842.1751275329061</v>
      </c>
      <c r="F128" s="1">
        <v>42.672000000000004</v>
      </c>
      <c r="G128" s="1">
        <v>44.196000000000005</v>
      </c>
      <c r="H128" s="1">
        <v>140</v>
      </c>
      <c r="I128" s="1">
        <v>145</v>
      </c>
      <c r="K128" s="1" t="s">
        <v>332</v>
      </c>
      <c r="L128" s="1">
        <v>11</v>
      </c>
      <c r="M128" s="1" t="str">
        <f>'[1]CQ21-03'!K34</f>
        <v>Quartz Mica Siltstone</v>
      </c>
      <c r="Q128" s="1"/>
      <c r="W128" s="1"/>
      <c r="X128" s="1">
        <v>3</v>
      </c>
      <c r="Y128" s="1" t="s">
        <v>1</v>
      </c>
      <c r="Z128" s="1"/>
      <c r="AA128" s="1"/>
      <c r="AB128" s="1"/>
      <c r="AD128" s="1">
        <v>2</v>
      </c>
      <c r="AE128" s="1" t="s">
        <v>38</v>
      </c>
      <c r="AF128" s="1"/>
      <c r="AG128" s="1"/>
      <c r="AH128" s="1"/>
      <c r="AI128" s="1"/>
      <c r="AK128" s="1"/>
      <c r="AL128" s="1"/>
      <c r="AM128" s="1"/>
      <c r="AW128" s="1"/>
    </row>
    <row r="129" spans="1:49" ht="16.5" customHeight="1" x14ac:dyDescent="0.2">
      <c r="A129" s="1" t="s">
        <v>702</v>
      </c>
      <c r="B129" s="1" t="s">
        <v>657</v>
      </c>
      <c r="C129" s="2">
        <f>VLOOKUP(A129,xyzcalc,5,FALSE)</f>
        <v>304783.85974297329</v>
      </c>
      <c r="D129" s="2">
        <f>VLOOKUP(A129,xyzcalc,6,FALSE)</f>
        <v>4982456.3520340845</v>
      </c>
      <c r="E129" s="2">
        <f>VLOOKUP(A129,xyzcalc,8,FALSE)</f>
        <v>1840.7774029827128</v>
      </c>
      <c r="F129" s="1">
        <v>44.196000000000005</v>
      </c>
      <c r="G129" s="1">
        <v>45.72</v>
      </c>
      <c r="H129" s="1">
        <v>145</v>
      </c>
      <c r="I129" s="1">
        <v>150</v>
      </c>
      <c r="K129" s="1" t="s">
        <v>68</v>
      </c>
      <c r="L129" s="1">
        <v>11</v>
      </c>
      <c r="M129" s="1" t="str">
        <f>'[1]CQ21-03'!K35</f>
        <v>Quartz Mica Siltstone</v>
      </c>
      <c r="N129" s="1" t="s">
        <v>701</v>
      </c>
      <c r="O129" s="1"/>
      <c r="P129" s="1"/>
      <c r="Q129" s="1"/>
      <c r="R129" s="1"/>
      <c r="S129" s="1">
        <v>1</v>
      </c>
      <c r="T129" s="1">
        <v>2</v>
      </c>
      <c r="W129" s="1" t="s">
        <v>27</v>
      </c>
      <c r="X129" s="1"/>
      <c r="Y129" s="1"/>
      <c r="Z129" s="1">
        <v>3</v>
      </c>
      <c r="AA129" s="1" t="s">
        <v>38</v>
      </c>
      <c r="AB129" s="1"/>
      <c r="AD129" s="1">
        <v>3</v>
      </c>
      <c r="AE129" s="1" t="s">
        <v>38</v>
      </c>
      <c r="AF129" s="1"/>
      <c r="AG129" s="1"/>
      <c r="AH129" s="1">
        <v>3</v>
      </c>
      <c r="AI129" s="1" t="s">
        <v>1</v>
      </c>
      <c r="AK129" s="1"/>
      <c r="AL129" s="1">
        <v>3</v>
      </c>
      <c r="AM129" s="1" t="s">
        <v>38</v>
      </c>
      <c r="AW129" s="1"/>
    </row>
    <row r="130" spans="1:49" ht="16.5" customHeight="1" x14ac:dyDescent="0.2">
      <c r="A130" s="1" t="s">
        <v>700</v>
      </c>
      <c r="B130" s="1" t="s">
        <v>657</v>
      </c>
      <c r="C130" s="2">
        <f>VLOOKUP(A130,xyzcalc,5,FALSE)</f>
        <v>304784.03780649323</v>
      </c>
      <c r="D130" s="2">
        <f>VLOOKUP(A130,xyzcalc,6,FALSE)</f>
        <v>4982456.8412595848</v>
      </c>
      <c r="E130" s="2">
        <f>VLOOKUP(A130,xyzcalc,8,FALSE)</f>
        <v>1839.6080647969302</v>
      </c>
      <c r="F130" s="1">
        <v>45.72</v>
      </c>
      <c r="G130" s="1">
        <v>47.244</v>
      </c>
      <c r="H130" s="1">
        <v>150</v>
      </c>
      <c r="I130" s="1">
        <v>155</v>
      </c>
      <c r="K130" s="1" t="s">
        <v>3</v>
      </c>
      <c r="L130" s="1">
        <v>7</v>
      </c>
      <c r="M130" s="1" t="str">
        <f>'[1]CQ21-03'!K37</f>
        <v>Chlorite Schist</v>
      </c>
      <c r="N130" s="1" t="s">
        <v>699</v>
      </c>
      <c r="O130" s="1"/>
      <c r="P130" s="1"/>
      <c r="Q130" s="1"/>
      <c r="R130" s="1"/>
      <c r="U130" s="1"/>
      <c r="V130" s="1"/>
      <c r="W130" s="1"/>
      <c r="X130" s="1">
        <v>2</v>
      </c>
      <c r="Y130" s="1" t="s">
        <v>27</v>
      </c>
      <c r="Z130" s="1">
        <v>1</v>
      </c>
      <c r="AA130" s="1" t="s">
        <v>38</v>
      </c>
      <c r="AB130" s="1"/>
      <c r="AD130" s="1">
        <v>3</v>
      </c>
      <c r="AE130" s="1" t="s">
        <v>38</v>
      </c>
      <c r="AF130" s="1"/>
      <c r="AG130" s="1"/>
      <c r="AH130" s="1"/>
      <c r="AI130" s="1"/>
      <c r="AJ130" s="1">
        <v>3</v>
      </c>
      <c r="AK130" s="1" t="s">
        <v>1</v>
      </c>
      <c r="AL130" s="1"/>
      <c r="AM130" s="1"/>
      <c r="AP130" s="1"/>
      <c r="AQ130" s="1"/>
      <c r="AW130" s="1"/>
    </row>
    <row r="131" spans="1:49" ht="16.5" customHeight="1" x14ac:dyDescent="0.2">
      <c r="A131" s="1" t="s">
        <v>698</v>
      </c>
      <c r="B131" s="1" t="s">
        <v>657</v>
      </c>
      <c r="C131" s="2">
        <f>VLOOKUP(A131,xyzcalc,5,FALSE)</f>
        <v>304784.03780649323</v>
      </c>
      <c r="D131" s="2">
        <f>VLOOKUP(A131,xyzcalc,6,FALSE)</f>
        <v>4982456.8412595848</v>
      </c>
      <c r="E131" s="2">
        <f>VLOOKUP(A131,xyzcalc,8,FALSE)</f>
        <v>1839.6080647969302</v>
      </c>
      <c r="F131" s="1">
        <v>47.244</v>
      </c>
      <c r="G131" s="1">
        <v>48.768000000000001</v>
      </c>
      <c r="H131" s="1">
        <v>155</v>
      </c>
      <c r="I131" s="1">
        <v>160</v>
      </c>
      <c r="K131" s="1" t="s">
        <v>3</v>
      </c>
      <c r="L131" s="1">
        <v>7</v>
      </c>
      <c r="M131" s="1" t="str">
        <f>'[1]CQ21-03'!K38</f>
        <v>Chlorite Schist</v>
      </c>
      <c r="Q131" s="1"/>
      <c r="W131" s="1"/>
      <c r="X131" s="1">
        <v>2</v>
      </c>
      <c r="Y131" s="1" t="s">
        <v>27</v>
      </c>
      <c r="Z131" s="1">
        <v>1</v>
      </c>
      <c r="AA131" s="1" t="s">
        <v>38</v>
      </c>
      <c r="AB131" s="1"/>
      <c r="AD131" s="1">
        <v>2</v>
      </c>
      <c r="AE131" s="1" t="s">
        <v>38</v>
      </c>
      <c r="AF131" s="1"/>
      <c r="AG131" s="1"/>
      <c r="AH131" s="1"/>
      <c r="AI131" s="1"/>
      <c r="AJ131" s="1">
        <v>3</v>
      </c>
      <c r="AK131" s="1" t="s">
        <v>1</v>
      </c>
      <c r="AL131" s="1"/>
      <c r="AM131" s="1"/>
      <c r="AW131" s="1"/>
    </row>
    <row r="132" spans="1:49" ht="16.5" customHeight="1" x14ac:dyDescent="0.2">
      <c r="A132" s="1" t="s">
        <v>697</v>
      </c>
      <c r="B132" s="1" t="s">
        <v>657</v>
      </c>
      <c r="C132" s="2">
        <f>VLOOKUP(A132,xyzcalc,5,FALSE)</f>
        <v>304784.24091019569</v>
      </c>
      <c r="D132" s="2">
        <f>VLOOKUP(A132,xyzcalc,6,FALSE)</f>
        <v>4982457.399282421</v>
      </c>
      <c r="E132" s="2">
        <f>VLOOKUP(A132,xyzcalc,8,FALSE)</f>
        <v>1838.274288428772</v>
      </c>
      <c r="F132" s="1">
        <v>48.768000000000001</v>
      </c>
      <c r="G132" s="1">
        <v>50.292000000000002</v>
      </c>
      <c r="H132" s="1">
        <v>160</v>
      </c>
      <c r="I132" s="1">
        <v>165</v>
      </c>
      <c r="K132" s="1" t="s">
        <v>3</v>
      </c>
      <c r="L132" s="1">
        <v>7</v>
      </c>
      <c r="M132" s="1" t="str">
        <f>'[1]CQ21-03'!K39</f>
        <v>Chlorite Schist</v>
      </c>
      <c r="Q132" s="1"/>
      <c r="W132" s="1"/>
      <c r="X132" s="1">
        <v>2</v>
      </c>
      <c r="Y132" s="1" t="s">
        <v>27</v>
      </c>
      <c r="Z132" s="1">
        <v>1</v>
      </c>
      <c r="AA132" s="1" t="s">
        <v>38</v>
      </c>
      <c r="AB132" s="1"/>
      <c r="AD132" s="1">
        <v>2</v>
      </c>
      <c r="AE132" s="1" t="s">
        <v>38</v>
      </c>
      <c r="AF132" s="1"/>
      <c r="AG132" s="1"/>
      <c r="AH132" s="1"/>
      <c r="AI132" s="1"/>
      <c r="AJ132" s="1">
        <v>3</v>
      </c>
      <c r="AK132" s="1" t="s">
        <v>1</v>
      </c>
      <c r="AL132" s="1">
        <v>2</v>
      </c>
      <c r="AM132" s="1" t="s">
        <v>38</v>
      </c>
      <c r="AW132" s="1"/>
    </row>
    <row r="133" spans="1:49" ht="16.5" customHeight="1" x14ac:dyDescent="0.2">
      <c r="A133" s="1" t="s">
        <v>696</v>
      </c>
      <c r="B133" s="1" t="s">
        <v>657</v>
      </c>
      <c r="C133" s="2">
        <f>VLOOKUP(A133,xyzcalc,5,FALSE)</f>
        <v>304784.41897371563</v>
      </c>
      <c r="D133" s="2">
        <f>VLOOKUP(A133,xyzcalc,6,FALSE)</f>
        <v>4982457.8885079212</v>
      </c>
      <c r="E133" s="2">
        <f>VLOOKUP(A133,xyzcalc,8,FALSE)</f>
        <v>1837.1049502429894</v>
      </c>
      <c r="F133" s="1">
        <v>50.292000000000002</v>
      </c>
      <c r="G133" s="1">
        <v>51.816000000000003</v>
      </c>
      <c r="H133" s="1">
        <v>165</v>
      </c>
      <c r="I133" s="1">
        <v>170</v>
      </c>
      <c r="K133" s="1" t="s">
        <v>3</v>
      </c>
      <c r="L133" s="1">
        <v>7</v>
      </c>
      <c r="M133" s="1" t="str">
        <f>'[1]CQ21-03'!K40</f>
        <v>Chlorite Schist</v>
      </c>
      <c r="O133" s="1"/>
      <c r="Q133" s="1"/>
      <c r="W133" s="1"/>
      <c r="X133" s="1">
        <v>2</v>
      </c>
      <c r="Y133" s="1" t="s">
        <v>27</v>
      </c>
      <c r="Z133" s="1">
        <v>3</v>
      </c>
      <c r="AA133" s="1" t="s">
        <v>38</v>
      </c>
      <c r="AB133" s="1"/>
      <c r="AD133" s="1">
        <v>3</v>
      </c>
      <c r="AE133" s="1" t="s">
        <v>38</v>
      </c>
      <c r="AF133" s="1"/>
      <c r="AG133" s="1"/>
      <c r="AH133" s="1"/>
      <c r="AI133" s="1"/>
      <c r="AJ133" s="1">
        <v>3</v>
      </c>
      <c r="AK133" s="1" t="s">
        <v>1</v>
      </c>
      <c r="AL133" s="1"/>
      <c r="AM133" s="1"/>
      <c r="AW133" s="1"/>
    </row>
    <row r="134" spans="1:49" ht="16.5" customHeight="1" x14ac:dyDescent="0.2">
      <c r="A134" s="1" t="s">
        <v>695</v>
      </c>
      <c r="B134" s="1" t="s">
        <v>657</v>
      </c>
      <c r="C134" s="2">
        <f>VLOOKUP(A134,xyzcalc,5,FALSE)</f>
        <v>304784.56782368931</v>
      </c>
      <c r="D134" s="2">
        <f>VLOOKUP(A134,xyzcalc,6,FALSE)</f>
        <v>4982458.2974698627</v>
      </c>
      <c r="E134" s="2">
        <f>VLOOKUP(A134,xyzcalc,8,FALSE)</f>
        <v>1836.1274566033119</v>
      </c>
      <c r="F134" s="1">
        <v>51.816000000000003</v>
      </c>
      <c r="G134" s="1">
        <v>53.34</v>
      </c>
      <c r="H134" s="1">
        <v>170</v>
      </c>
      <c r="I134" s="1">
        <v>175</v>
      </c>
      <c r="K134" s="1" t="s">
        <v>3</v>
      </c>
      <c r="L134" s="1">
        <v>7</v>
      </c>
      <c r="M134" s="1" t="str">
        <f>'[1]CQ21-03'!K41</f>
        <v>Chlorite Schist</v>
      </c>
      <c r="Q134" s="1"/>
      <c r="W134" s="1"/>
      <c r="X134" s="1"/>
      <c r="Y134" s="1"/>
      <c r="Z134" s="1">
        <v>3</v>
      </c>
      <c r="AA134" s="1" t="s">
        <v>38</v>
      </c>
      <c r="AB134" s="1"/>
      <c r="AD134" s="1">
        <v>3</v>
      </c>
      <c r="AE134" s="1" t="s">
        <v>38</v>
      </c>
      <c r="AF134" s="1"/>
      <c r="AG134" s="1"/>
      <c r="AH134" s="1"/>
      <c r="AI134" s="1"/>
      <c r="AJ134" s="1">
        <v>3</v>
      </c>
      <c r="AK134" s="1" t="s">
        <v>1</v>
      </c>
      <c r="AL134" s="1"/>
      <c r="AM134" s="1"/>
      <c r="AW134" s="1"/>
    </row>
    <row r="135" spans="1:49" ht="16.5" customHeight="1" x14ac:dyDescent="0.2">
      <c r="A135" s="1" t="s">
        <v>694</v>
      </c>
      <c r="B135" s="1" t="s">
        <v>657</v>
      </c>
      <c r="C135" s="2">
        <f>VLOOKUP(A135,xyzcalc,5,FALSE)</f>
        <v>304784.79318533174</v>
      </c>
      <c r="D135" s="2">
        <f>VLOOKUP(A135,xyzcalc,6,FALSE)</f>
        <v>4982458.9166458864</v>
      </c>
      <c r="E135" s="2">
        <f>VLOOKUP(A135,xyzcalc,8,FALSE)</f>
        <v>1834.6475129619309</v>
      </c>
      <c r="F135" s="1">
        <v>53.34</v>
      </c>
      <c r="G135" s="1">
        <v>54.864000000000004</v>
      </c>
      <c r="H135" s="1">
        <v>175</v>
      </c>
      <c r="I135" s="1">
        <v>180</v>
      </c>
      <c r="K135" s="1" t="s">
        <v>3</v>
      </c>
      <c r="L135" s="1">
        <v>7</v>
      </c>
      <c r="M135" s="1" t="str">
        <f>'[1]CQ21-03'!K42</f>
        <v>Chlorite Schist</v>
      </c>
      <c r="O135" s="1"/>
      <c r="P135" s="1"/>
      <c r="Q135" s="1"/>
      <c r="R135" s="1"/>
      <c r="W135" s="1"/>
      <c r="X135" s="1"/>
      <c r="Y135" s="1"/>
      <c r="Z135" s="1">
        <v>3</v>
      </c>
      <c r="AA135" s="1" t="s">
        <v>38</v>
      </c>
      <c r="AB135" s="1"/>
      <c r="AD135" s="1">
        <v>3</v>
      </c>
      <c r="AE135" s="1" t="s">
        <v>38</v>
      </c>
      <c r="AF135" s="1"/>
      <c r="AG135" s="1"/>
      <c r="AH135" s="1"/>
      <c r="AI135" s="1"/>
      <c r="AJ135" s="1">
        <v>3</v>
      </c>
      <c r="AK135" s="1" t="s">
        <v>1</v>
      </c>
      <c r="AL135" s="1">
        <v>2</v>
      </c>
      <c r="AM135" s="1" t="s">
        <v>38</v>
      </c>
      <c r="AN135" s="1"/>
      <c r="AO135" s="1"/>
      <c r="AP135" s="1"/>
      <c r="AQ135" s="1"/>
      <c r="AW135" s="1"/>
    </row>
    <row r="136" spans="1:49" ht="16.5" customHeight="1" x14ac:dyDescent="0.2">
      <c r="A136" s="1" t="s">
        <v>693</v>
      </c>
      <c r="B136" s="1" t="s">
        <v>657</v>
      </c>
      <c r="C136" s="2">
        <f>VLOOKUP(A136,xyzcalc,5,FALSE)</f>
        <v>304784.96151100297</v>
      </c>
      <c r="D136" s="2">
        <f>VLOOKUP(A136,xyzcalc,6,FALSE)</f>
        <v>4982459.3791168667</v>
      </c>
      <c r="E136" s="2">
        <f>VLOOKUP(A136,xyzcalc,8,FALSE)</f>
        <v>1833.5421229581834</v>
      </c>
      <c r="F136" s="1">
        <v>54.864000000000004</v>
      </c>
      <c r="G136" s="1">
        <v>56.388000000000005</v>
      </c>
      <c r="H136" s="1">
        <v>180</v>
      </c>
      <c r="I136" s="1">
        <v>185</v>
      </c>
      <c r="K136" s="1" t="s">
        <v>3</v>
      </c>
      <c r="L136" s="1">
        <v>7</v>
      </c>
      <c r="M136" s="1" t="str">
        <f>'[1]CQ21-03'!K43</f>
        <v>Chlorite Schist</v>
      </c>
      <c r="Q136" s="1"/>
      <c r="R136" s="1"/>
      <c r="W136" s="1"/>
      <c r="X136" s="1"/>
      <c r="Y136" s="1"/>
      <c r="Z136" s="1">
        <v>3</v>
      </c>
      <c r="AA136" s="1" t="s">
        <v>38</v>
      </c>
      <c r="AB136" s="1"/>
      <c r="AD136" s="1">
        <v>3</v>
      </c>
      <c r="AE136" s="1" t="s">
        <v>38</v>
      </c>
      <c r="AF136" s="1"/>
      <c r="AG136" s="1"/>
      <c r="AH136" s="1"/>
      <c r="AI136" s="1"/>
      <c r="AJ136" s="1">
        <v>3</v>
      </c>
      <c r="AK136" s="1" t="s">
        <v>1</v>
      </c>
      <c r="AL136" s="1"/>
      <c r="AM136" s="1"/>
      <c r="AW136" s="1"/>
    </row>
    <row r="137" spans="1:49" ht="16.5" customHeight="1" x14ac:dyDescent="0.2">
      <c r="A137" s="1" t="s">
        <v>692</v>
      </c>
      <c r="B137" s="1" t="s">
        <v>657</v>
      </c>
      <c r="C137" s="2">
        <f>VLOOKUP(A137,xyzcalc,5,FALSE)</f>
        <v>304785.17017919041</v>
      </c>
      <c r="D137" s="2">
        <f>VLOOKUP(A137,xyzcalc,6,FALSE)</f>
        <v>4982459.952428</v>
      </c>
      <c r="E137" s="2">
        <f>VLOOKUP(A137,xyzcalc,8,FALSE)</f>
        <v>1832.1718047717195</v>
      </c>
      <c r="F137" s="1">
        <v>56.388000000000005</v>
      </c>
      <c r="G137" s="1">
        <v>57.912000000000006</v>
      </c>
      <c r="H137" s="1">
        <v>185</v>
      </c>
      <c r="I137" s="1">
        <v>190</v>
      </c>
      <c r="K137" s="1" t="s">
        <v>3</v>
      </c>
      <c r="L137" s="1">
        <v>7</v>
      </c>
      <c r="M137" s="1" t="str">
        <f>'[1]CQ21-03'!K44</f>
        <v>Chlorite Schist</v>
      </c>
      <c r="O137" s="1"/>
      <c r="P137" s="1"/>
      <c r="Q137" s="1"/>
      <c r="R137" s="1"/>
      <c r="W137" s="1"/>
      <c r="X137" s="1"/>
      <c r="Y137" s="1"/>
      <c r="Z137" s="1">
        <v>3</v>
      </c>
      <c r="AA137" s="1" t="s">
        <v>38</v>
      </c>
      <c r="AB137" s="1"/>
      <c r="AC137" s="1"/>
      <c r="AD137" s="1">
        <v>3</v>
      </c>
      <c r="AE137" s="1" t="s">
        <v>38</v>
      </c>
      <c r="AF137" s="1"/>
      <c r="AG137" s="1"/>
      <c r="AH137" s="1"/>
      <c r="AI137" s="1"/>
      <c r="AJ137" s="1">
        <v>3</v>
      </c>
      <c r="AK137" s="1" t="s">
        <v>1</v>
      </c>
      <c r="AL137" s="1"/>
      <c r="AM137" s="1"/>
      <c r="AN137" s="1"/>
      <c r="AO137" s="1"/>
      <c r="AP137" s="1"/>
      <c r="AQ137" s="1"/>
      <c r="AW137" s="1"/>
    </row>
    <row r="138" spans="1:49" ht="16.5" customHeight="1" x14ac:dyDescent="0.2">
      <c r="A138" s="1" t="s">
        <v>691</v>
      </c>
      <c r="B138" s="1" t="s">
        <v>657</v>
      </c>
      <c r="C138" s="2">
        <f>VLOOKUP(A138,xyzcalc,5,FALSE)</f>
        <v>304785.35658943787</v>
      </c>
      <c r="D138" s="2">
        <f>VLOOKUP(A138,xyzcalc,6,FALSE)</f>
        <v>4982460.4645859459</v>
      </c>
      <c r="E138" s="2">
        <f>VLOOKUP(A138,xyzcalc,8,FALSE)</f>
        <v>1830.9476538584784</v>
      </c>
      <c r="F138" s="1">
        <v>57.912000000000006</v>
      </c>
      <c r="G138" s="1">
        <v>59.436</v>
      </c>
      <c r="H138" s="1">
        <v>190</v>
      </c>
      <c r="I138" s="1">
        <v>195</v>
      </c>
      <c r="K138" s="1" t="s">
        <v>3</v>
      </c>
      <c r="L138" s="1">
        <v>7</v>
      </c>
      <c r="M138" s="1" t="str">
        <f>'[1]CQ21-03'!K45</f>
        <v>Chlorite Schist</v>
      </c>
      <c r="Q138" s="1"/>
      <c r="W138" s="1"/>
      <c r="X138" s="1"/>
      <c r="Y138" s="1"/>
      <c r="Z138" s="1">
        <v>3</v>
      </c>
      <c r="AA138" s="1" t="s">
        <v>38</v>
      </c>
      <c r="AB138" s="1"/>
      <c r="AC138" s="1"/>
      <c r="AD138" s="1">
        <v>2</v>
      </c>
      <c r="AE138" s="1" t="s">
        <v>38</v>
      </c>
      <c r="AF138" s="1"/>
      <c r="AG138" s="1"/>
      <c r="AH138" s="1"/>
      <c r="AI138" s="1"/>
      <c r="AJ138" s="1">
        <v>3</v>
      </c>
      <c r="AK138" s="1" t="s">
        <v>1</v>
      </c>
      <c r="AL138" s="1"/>
      <c r="AM138" s="1"/>
      <c r="AW138" s="1"/>
    </row>
    <row r="139" spans="1:49" ht="16.5" customHeight="1" x14ac:dyDescent="0.2">
      <c r="A139" s="1" t="s">
        <v>690</v>
      </c>
      <c r="B139" s="1" t="s">
        <v>657</v>
      </c>
      <c r="C139" s="2">
        <f>VLOOKUP(A139,xyzcalc,5,FALSE)</f>
        <v>304785.56386650406</v>
      </c>
      <c r="D139" s="2">
        <f>VLOOKUP(A139,xyzcalc,6,FALSE)</f>
        <v>4982461.034075005</v>
      </c>
      <c r="E139" s="2">
        <f>VLOOKUP(A139,xyzcalc,8,FALSE)</f>
        <v>1829.5864711265908</v>
      </c>
      <c r="F139" s="1">
        <v>59.436</v>
      </c>
      <c r="G139" s="1">
        <v>60.96</v>
      </c>
      <c r="H139" s="1">
        <v>195</v>
      </c>
      <c r="I139" s="1">
        <v>200</v>
      </c>
      <c r="K139" s="1" t="s">
        <v>3</v>
      </c>
      <c r="L139" s="1">
        <v>7</v>
      </c>
      <c r="M139" s="1" t="str">
        <f>'[1]CQ21-03'!K46</f>
        <v>Chlorite Schist</v>
      </c>
      <c r="O139" s="1"/>
      <c r="P139" s="1"/>
      <c r="Q139" s="1"/>
      <c r="W139" s="1"/>
      <c r="X139" s="1"/>
      <c r="Y139" s="1"/>
      <c r="Z139" s="1">
        <v>3</v>
      </c>
      <c r="AA139" s="1" t="s">
        <v>38</v>
      </c>
      <c r="AB139" s="1"/>
      <c r="AC139" s="1"/>
      <c r="AD139" s="1">
        <v>2</v>
      </c>
      <c r="AE139" s="1" t="s">
        <v>38</v>
      </c>
      <c r="AF139" s="1"/>
      <c r="AG139" s="1"/>
      <c r="AH139" s="1"/>
      <c r="AI139" s="1"/>
      <c r="AJ139" s="1">
        <v>3</v>
      </c>
      <c r="AK139" s="1" t="s">
        <v>1</v>
      </c>
      <c r="AL139" s="1"/>
      <c r="AM139" s="1"/>
      <c r="AW139" s="1"/>
    </row>
    <row r="140" spans="1:49" ht="16.5" customHeight="1" x14ac:dyDescent="0.2">
      <c r="A140" s="1" t="s">
        <v>689</v>
      </c>
      <c r="B140" s="1" t="s">
        <v>657</v>
      </c>
      <c r="C140" s="2">
        <f>VLOOKUP(A140,xyzcalc,5,FALSE)</f>
        <v>304785.75445011526</v>
      </c>
      <c r="D140" s="2">
        <f>VLOOKUP(A140,xyzcalc,6,FALSE)</f>
        <v>4982461.5576991737</v>
      </c>
      <c r="E140" s="2">
        <f>VLOOKUP(A140,xyzcalc,8,FALSE)</f>
        <v>1828.3349138496205</v>
      </c>
      <c r="F140" s="1">
        <v>60.96</v>
      </c>
      <c r="G140" s="1">
        <v>62.484000000000002</v>
      </c>
      <c r="H140" s="1">
        <v>200</v>
      </c>
      <c r="I140" s="1">
        <v>205</v>
      </c>
      <c r="K140" s="1" t="s">
        <v>3</v>
      </c>
      <c r="L140" s="1">
        <v>7</v>
      </c>
      <c r="M140" s="1" t="str">
        <f>'[1]CQ21-03'!K47</f>
        <v>Chlorite Schist</v>
      </c>
      <c r="Q140" s="1"/>
      <c r="W140" s="1"/>
      <c r="Y140" s="1"/>
      <c r="Z140" s="1">
        <v>2</v>
      </c>
      <c r="AA140" s="1" t="s">
        <v>38</v>
      </c>
      <c r="AB140" s="1"/>
      <c r="AD140" s="1">
        <v>2</v>
      </c>
      <c r="AE140" s="1" t="s">
        <v>38</v>
      </c>
      <c r="AF140" s="1"/>
      <c r="AG140" s="1"/>
      <c r="AH140" s="1"/>
      <c r="AI140" s="1"/>
      <c r="AJ140" s="1">
        <v>2</v>
      </c>
      <c r="AK140" s="1" t="s">
        <v>1</v>
      </c>
      <c r="AL140" s="1"/>
      <c r="AM140" s="1"/>
      <c r="AW140" s="1"/>
    </row>
    <row r="141" spans="1:49" ht="16.5" customHeight="1" x14ac:dyDescent="0.2">
      <c r="A141" s="1" t="s">
        <v>688</v>
      </c>
      <c r="B141" s="1" t="s">
        <v>657</v>
      </c>
      <c r="C141" s="2">
        <f>VLOOKUP(A141,xyzcalc,5,FALSE)</f>
        <v>304785.75445011526</v>
      </c>
      <c r="D141" s="2">
        <f>VLOOKUP(A141,xyzcalc,6,FALSE)</f>
        <v>4982461.5576991737</v>
      </c>
      <c r="E141" s="2">
        <f>VLOOKUP(A141,xyzcalc,8,FALSE)</f>
        <v>1828.3349138496205</v>
      </c>
      <c r="F141" s="1">
        <v>62.484000000000002</v>
      </c>
      <c r="G141" s="1">
        <v>64.00800000000001</v>
      </c>
      <c r="H141" s="1">
        <v>205</v>
      </c>
      <c r="I141" s="1">
        <v>210</v>
      </c>
      <c r="K141" s="1" t="s">
        <v>3</v>
      </c>
      <c r="L141" s="1">
        <v>7</v>
      </c>
      <c r="M141" s="1" t="str">
        <f>'[1]CQ21-03'!K48</f>
        <v>Chlorite Schist</v>
      </c>
      <c r="O141" s="1"/>
      <c r="P141" s="1"/>
      <c r="Q141" s="1"/>
      <c r="W141" s="1"/>
      <c r="Y141" s="1"/>
      <c r="Z141" s="1">
        <v>2</v>
      </c>
      <c r="AA141" s="1" t="s">
        <v>38</v>
      </c>
      <c r="AB141" s="1"/>
      <c r="AD141" s="1">
        <v>2</v>
      </c>
      <c r="AE141" s="1" t="s">
        <v>38</v>
      </c>
      <c r="AF141" s="1"/>
      <c r="AG141" s="1"/>
      <c r="AH141" s="1"/>
      <c r="AI141" s="1"/>
      <c r="AJ141" s="1">
        <v>2</v>
      </c>
      <c r="AK141" s="1" t="s">
        <v>1</v>
      </c>
      <c r="AL141" s="1"/>
      <c r="AM141" s="1"/>
      <c r="AW141" s="1"/>
    </row>
    <row r="142" spans="1:49" ht="16.5" customHeight="1" x14ac:dyDescent="0.2">
      <c r="A142" s="1" t="s">
        <v>687</v>
      </c>
      <c r="B142" s="1" t="s">
        <v>657</v>
      </c>
      <c r="C142" s="2">
        <f>VLOOKUP(A142,xyzcalc,5,FALSE)</f>
        <v>304785.90330008895</v>
      </c>
      <c r="D142" s="2">
        <f>VLOOKUP(A142,xyzcalc,6,FALSE)</f>
        <v>4982461.9666611152</v>
      </c>
      <c r="E142" s="2">
        <f>VLOOKUP(A142,xyzcalc,8,FALSE)</f>
        <v>1827.357420209943</v>
      </c>
      <c r="F142" s="1">
        <v>64.00800000000001</v>
      </c>
      <c r="G142" s="1">
        <v>65.531999999999996</v>
      </c>
      <c r="H142" s="1">
        <v>210</v>
      </c>
      <c r="I142" s="1">
        <v>215</v>
      </c>
      <c r="K142" s="1" t="s">
        <v>3</v>
      </c>
      <c r="L142" s="1">
        <v>7</v>
      </c>
      <c r="M142" s="1" t="str">
        <f>'[1]CQ21-03'!K49</f>
        <v>Chlorite Schist</v>
      </c>
      <c r="O142" s="1"/>
      <c r="P142" s="1"/>
      <c r="Q142" s="1"/>
      <c r="W142" s="1"/>
      <c r="Y142" s="1"/>
      <c r="Z142" s="1">
        <v>2</v>
      </c>
      <c r="AA142" s="1" t="s">
        <v>38</v>
      </c>
      <c r="AB142" s="1"/>
      <c r="AD142" s="1">
        <v>2</v>
      </c>
      <c r="AE142" s="1" t="s">
        <v>38</v>
      </c>
      <c r="AF142" s="1"/>
      <c r="AG142" s="1"/>
      <c r="AH142" s="1"/>
      <c r="AI142" s="1"/>
      <c r="AJ142" s="1">
        <v>2</v>
      </c>
      <c r="AK142" s="1" t="s">
        <v>1</v>
      </c>
      <c r="AL142" s="1"/>
      <c r="AM142" s="1"/>
      <c r="AN142" s="1"/>
      <c r="AO142" s="1"/>
      <c r="AP142" s="1"/>
      <c r="AQ142" s="1"/>
      <c r="AW142" s="1"/>
    </row>
    <row r="143" spans="1:49" ht="16.5" customHeight="1" x14ac:dyDescent="0.2">
      <c r="A143" s="1" t="s">
        <v>686</v>
      </c>
      <c r="B143" s="1" t="s">
        <v>657</v>
      </c>
      <c r="C143" s="2">
        <f>VLOOKUP(A143,xyzcalc,5,FALSE)</f>
        <v>304786.06049679016</v>
      </c>
      <c r="D143" s="2">
        <f>VLOOKUP(A143,xyzcalc,6,FALSE)</f>
        <v>4982462.3985555023</v>
      </c>
      <c r="E143" s="2">
        <f>VLOOKUP(A143,xyzcalc,8,FALSE)</f>
        <v>1826.3251138428068</v>
      </c>
      <c r="F143" s="1">
        <v>65.531999999999996</v>
      </c>
      <c r="G143" s="1">
        <v>67.055999999999997</v>
      </c>
      <c r="H143" s="1">
        <v>215</v>
      </c>
      <c r="I143" s="1">
        <v>220</v>
      </c>
      <c r="K143" s="1" t="s">
        <v>3</v>
      </c>
      <c r="L143" s="1">
        <v>7</v>
      </c>
      <c r="M143" s="1" t="str">
        <f>'[1]CQ21-03'!K50</f>
        <v>Chlorite Schist</v>
      </c>
      <c r="O143" s="1"/>
      <c r="Q143" s="1"/>
      <c r="W143" s="1"/>
      <c r="Y143" s="1"/>
      <c r="AB143" s="1"/>
      <c r="AD143" s="1">
        <v>1</v>
      </c>
      <c r="AE143" s="1" t="s">
        <v>38</v>
      </c>
      <c r="AF143" s="1"/>
      <c r="AG143" s="1"/>
      <c r="AH143" s="1"/>
      <c r="AI143" s="1"/>
      <c r="AJ143" s="1">
        <v>2</v>
      </c>
      <c r="AK143" s="1" t="s">
        <v>1</v>
      </c>
      <c r="AL143" s="1"/>
      <c r="AM143" s="1"/>
      <c r="AW143" s="1"/>
    </row>
    <row r="144" spans="1:49" ht="16.5" customHeight="1" x14ac:dyDescent="0.2">
      <c r="A144" s="1" t="s">
        <v>685</v>
      </c>
      <c r="B144" s="1" t="s">
        <v>657</v>
      </c>
      <c r="C144" s="2">
        <f>VLOOKUP(A144,xyzcalc,5,FALSE)</f>
        <v>304786.27055609884</v>
      </c>
      <c r="D144" s="2">
        <f>VLOOKUP(A144,xyzcalc,6,FALSE)</f>
        <v>4982462.9756887099</v>
      </c>
      <c r="E144" s="2">
        <f>VLOOKUP(A144,xyzcalc,8,FALSE)</f>
        <v>1824.9456602017665</v>
      </c>
      <c r="F144" s="1">
        <v>67.055999999999997</v>
      </c>
      <c r="G144" s="1">
        <v>68.58</v>
      </c>
      <c r="H144" s="1">
        <v>220</v>
      </c>
      <c r="I144" s="1">
        <v>225</v>
      </c>
      <c r="K144" s="1" t="s">
        <v>103</v>
      </c>
      <c r="L144" s="1">
        <v>2</v>
      </c>
      <c r="M144" s="1" t="str">
        <f>'[1]CQ21-03'!K51</f>
        <v>Quartz Vein</v>
      </c>
      <c r="N144" s="1" t="s">
        <v>684</v>
      </c>
      <c r="O144" s="1"/>
      <c r="P144" s="1"/>
      <c r="Q144" s="1"/>
      <c r="W144" s="1"/>
      <c r="Y144" s="1"/>
      <c r="AB144" s="1"/>
      <c r="AD144" s="1">
        <v>1</v>
      </c>
      <c r="AE144" s="1" t="s">
        <v>38</v>
      </c>
      <c r="AF144" s="1"/>
      <c r="AH144" s="1"/>
      <c r="AJ144" s="1">
        <v>2</v>
      </c>
      <c r="AK144" s="1" t="s">
        <v>1</v>
      </c>
      <c r="AL144" s="1">
        <v>3</v>
      </c>
      <c r="AM144" s="1" t="s">
        <v>38</v>
      </c>
      <c r="AW144" s="1"/>
    </row>
    <row r="145" spans="1:49" ht="16.5" customHeight="1" x14ac:dyDescent="0.2">
      <c r="A145" s="1" t="s">
        <v>683</v>
      </c>
      <c r="B145" s="1" t="s">
        <v>657</v>
      </c>
      <c r="C145" s="2">
        <f>VLOOKUP(A145,xyzcalc,5,FALSE)</f>
        <v>304786.46253083128</v>
      </c>
      <c r="D145" s="2">
        <f>VLOOKUP(A145,xyzcalc,6,FALSE)</f>
        <v>4982463.5031349519</v>
      </c>
      <c r="E145" s="2">
        <f>VLOOKUP(A145,xyzcalc,8,FALSE)</f>
        <v>1823.6849674702196</v>
      </c>
      <c r="F145" s="1">
        <v>68.58</v>
      </c>
      <c r="G145" s="1">
        <v>70.103999999999999</v>
      </c>
      <c r="H145" s="1">
        <v>225</v>
      </c>
      <c r="I145" s="1">
        <v>230</v>
      </c>
      <c r="K145" s="1" t="s">
        <v>3</v>
      </c>
      <c r="L145" s="1">
        <v>7</v>
      </c>
      <c r="M145" s="1" t="str">
        <f>'[1]CQ21-03'!K52</f>
        <v>Chlorite Schist</v>
      </c>
      <c r="N145" s="1" t="s">
        <v>682</v>
      </c>
      <c r="Q145" s="1"/>
      <c r="W145" s="1"/>
      <c r="Y145" s="1"/>
      <c r="AB145" s="1"/>
      <c r="AD145" s="1">
        <v>2</v>
      </c>
      <c r="AE145" s="1" t="s">
        <v>38</v>
      </c>
      <c r="AF145" s="1"/>
      <c r="AG145" s="1"/>
      <c r="AH145" s="1"/>
      <c r="AI145" s="1"/>
      <c r="AJ145" s="1">
        <v>2</v>
      </c>
      <c r="AK145" s="1" t="s">
        <v>1</v>
      </c>
      <c r="AL145" s="1"/>
      <c r="AM145" s="1"/>
      <c r="AW145" s="1"/>
    </row>
    <row r="146" spans="1:49" ht="16.5" customHeight="1" x14ac:dyDescent="0.2">
      <c r="A146" s="1" t="s">
        <v>681</v>
      </c>
      <c r="B146" s="1" t="s">
        <v>657</v>
      </c>
      <c r="C146" s="2">
        <f>VLOOKUP(A146,xyzcalc,5,FALSE)</f>
        <v>304786.65450556373</v>
      </c>
      <c r="D146" s="2">
        <f>VLOOKUP(A146,xyzcalc,6,FALSE)</f>
        <v>4982464.030581194</v>
      </c>
      <c r="E146" s="2">
        <f>VLOOKUP(A146,xyzcalc,8,FALSE)</f>
        <v>1822.4242747386727</v>
      </c>
      <c r="F146" s="1">
        <v>70.103999999999999</v>
      </c>
      <c r="G146" s="1">
        <v>71.628</v>
      </c>
      <c r="H146" s="1">
        <v>230</v>
      </c>
      <c r="I146" s="1">
        <v>235</v>
      </c>
      <c r="K146" s="1" t="s">
        <v>3</v>
      </c>
      <c r="L146" s="1">
        <v>7</v>
      </c>
      <c r="M146" s="1" t="str">
        <f>'[1]CQ21-03'!K53</f>
        <v>Chlorite Schist</v>
      </c>
      <c r="Q146" s="1"/>
      <c r="W146" s="1"/>
      <c r="Y146" s="1"/>
      <c r="AB146" s="1"/>
      <c r="AD146" s="1"/>
      <c r="AE146" s="1"/>
      <c r="AF146" s="1"/>
      <c r="AG146" s="1"/>
      <c r="AH146" s="1"/>
      <c r="AI146" s="1"/>
      <c r="AJ146" s="1">
        <v>2</v>
      </c>
      <c r="AK146" s="1" t="s">
        <v>1</v>
      </c>
      <c r="AL146" s="1"/>
      <c r="AM146" s="1"/>
      <c r="AW146" s="1"/>
    </row>
    <row r="147" spans="1:49" ht="16.5" customHeight="1" x14ac:dyDescent="0.2">
      <c r="A147" s="1" t="s">
        <v>680</v>
      </c>
      <c r="B147" s="1" t="s">
        <v>657</v>
      </c>
      <c r="C147" s="2">
        <f>VLOOKUP(A147,xyzcalc,5,FALSE)</f>
        <v>304786.85760926618</v>
      </c>
      <c r="D147" s="2">
        <f>VLOOKUP(A147,xyzcalc,6,FALSE)</f>
        <v>4982464.5886040302</v>
      </c>
      <c r="E147" s="2">
        <f>VLOOKUP(A147,xyzcalc,8,FALSE)</f>
        <v>1821.0904983705145</v>
      </c>
      <c r="F147" s="1">
        <v>71.628</v>
      </c>
      <c r="G147" s="1">
        <v>73.152000000000001</v>
      </c>
      <c r="H147" s="1">
        <v>235</v>
      </c>
      <c r="I147" s="1">
        <v>240</v>
      </c>
      <c r="K147" s="1" t="s">
        <v>3</v>
      </c>
      <c r="L147" s="1">
        <v>7</v>
      </c>
      <c r="M147" s="1" t="str">
        <f>'[1]CQ21-03'!K54</f>
        <v>Chlorite Schist</v>
      </c>
      <c r="O147" s="1"/>
      <c r="P147" s="1"/>
      <c r="Q147" s="1"/>
      <c r="W147" s="1"/>
      <c r="Y147" s="1"/>
      <c r="AB147" s="1"/>
      <c r="AD147" s="1"/>
      <c r="AE147" s="1"/>
      <c r="AF147" s="1"/>
      <c r="AG147" s="1"/>
      <c r="AH147" s="1"/>
      <c r="AI147" s="1"/>
      <c r="AJ147" s="1">
        <v>2</v>
      </c>
      <c r="AK147" s="1" t="s">
        <v>1</v>
      </c>
      <c r="AL147" s="1"/>
      <c r="AM147" s="1"/>
      <c r="AW147" s="1"/>
    </row>
    <row r="148" spans="1:49" ht="16.5" customHeight="1" x14ac:dyDescent="0.2">
      <c r="A148" s="1" t="s">
        <v>679</v>
      </c>
      <c r="B148" s="1" t="s">
        <v>657</v>
      </c>
      <c r="C148" s="2">
        <f>VLOOKUP(A148,xyzcalc,5,FALSE)</f>
        <v>304786.85760926618</v>
      </c>
      <c r="D148" s="2">
        <f>VLOOKUP(A148,xyzcalc,6,FALSE)</f>
        <v>4982464.5886040302</v>
      </c>
      <c r="E148" s="2">
        <f>VLOOKUP(A148,xyzcalc,8,FALSE)</f>
        <v>1821.0904983705145</v>
      </c>
      <c r="F148" s="1">
        <v>73.152000000000001</v>
      </c>
      <c r="G148" s="1">
        <v>74.676000000000002</v>
      </c>
      <c r="H148" s="1">
        <v>240</v>
      </c>
      <c r="I148" s="1">
        <v>245</v>
      </c>
      <c r="K148" s="1" t="s">
        <v>3</v>
      </c>
      <c r="L148" s="1">
        <v>7</v>
      </c>
      <c r="M148" s="1" t="str">
        <f>'[1]CQ21-03'!K55</f>
        <v>Chlorite Schist</v>
      </c>
      <c r="O148" s="1"/>
      <c r="P148" s="1"/>
      <c r="Q148" s="1"/>
      <c r="W148" s="1"/>
      <c r="Y148" s="1"/>
      <c r="AB148" s="1"/>
      <c r="AD148" s="1"/>
      <c r="AE148" s="1"/>
      <c r="AF148" s="1"/>
      <c r="AG148" s="1"/>
      <c r="AH148" s="1"/>
      <c r="AI148" s="1"/>
      <c r="AJ148" s="1">
        <v>2</v>
      </c>
      <c r="AK148" s="1" t="s">
        <v>1</v>
      </c>
      <c r="AL148" s="1"/>
      <c r="AM148" s="1"/>
      <c r="AW148" s="1"/>
    </row>
    <row r="149" spans="1:49" ht="16.5" customHeight="1" x14ac:dyDescent="0.2">
      <c r="A149" s="1" t="s">
        <v>678</v>
      </c>
      <c r="B149" s="1" t="s">
        <v>657</v>
      </c>
      <c r="C149" s="2">
        <f>VLOOKUP(A149,xyzcalc,5,FALSE)</f>
        <v>304787.02732605865</v>
      </c>
      <c r="D149" s="2">
        <f>VLOOKUP(A149,xyzcalc,6,FALSE)</f>
        <v>4982465.0548970848</v>
      </c>
      <c r="E149" s="2">
        <f>VLOOKUP(A149,xyzcalc,8,FALSE)</f>
        <v>1819.9759729121906</v>
      </c>
      <c r="F149" s="1">
        <v>74.676000000000002</v>
      </c>
      <c r="G149" s="1">
        <v>76.2</v>
      </c>
      <c r="H149" s="1">
        <v>245</v>
      </c>
      <c r="I149" s="1">
        <v>250</v>
      </c>
      <c r="K149" s="1" t="s">
        <v>3</v>
      </c>
      <c r="L149" s="1">
        <v>7</v>
      </c>
      <c r="M149" s="1" t="str">
        <f>'[1]CQ21-03'!K56</f>
        <v>Chlorite Schist</v>
      </c>
      <c r="Q149" s="1"/>
      <c r="W149" s="1"/>
      <c r="Y149" s="1"/>
      <c r="AB149" s="1"/>
      <c r="AD149" s="1"/>
      <c r="AE149" s="1"/>
      <c r="AF149" s="1"/>
      <c r="AG149" s="1"/>
      <c r="AH149" s="1"/>
      <c r="AI149" s="1"/>
      <c r="AJ149" s="1">
        <v>2</v>
      </c>
      <c r="AK149" s="1" t="s">
        <v>1</v>
      </c>
      <c r="AL149" s="1">
        <v>2</v>
      </c>
      <c r="AM149" s="1" t="s">
        <v>38</v>
      </c>
      <c r="AW149" s="1"/>
    </row>
    <row r="150" spans="1:49" ht="16.5" customHeight="1" x14ac:dyDescent="0.2">
      <c r="A150" s="1" t="s">
        <v>677</v>
      </c>
      <c r="B150" s="1" t="s">
        <v>657</v>
      </c>
      <c r="C150" s="2">
        <f>VLOOKUP(A150,xyzcalc,5,FALSE)</f>
        <v>304787.23877648858</v>
      </c>
      <c r="D150" s="2">
        <f>VLOOKUP(A150,xyzcalc,6,FALSE)</f>
        <v>4982465.6358523667</v>
      </c>
      <c r="E150" s="2">
        <f>VLOOKUP(A150,xyzcalc,8,FALSE)</f>
        <v>1818.5873838165739</v>
      </c>
      <c r="F150" s="1">
        <v>76.2</v>
      </c>
      <c r="G150" s="1">
        <v>77.724000000000004</v>
      </c>
      <c r="H150" s="1">
        <v>250</v>
      </c>
      <c r="I150" s="1">
        <v>255</v>
      </c>
      <c r="K150" s="1" t="s">
        <v>3</v>
      </c>
      <c r="L150" s="1">
        <v>7</v>
      </c>
      <c r="M150" s="1" t="str">
        <f>'[1]CQ21-03'!K57</f>
        <v>Chlorite Schist</v>
      </c>
      <c r="Q150" s="1"/>
      <c r="W150" s="1"/>
      <c r="Y150" s="1"/>
      <c r="AB150" s="1"/>
      <c r="AD150" s="1">
        <v>1</v>
      </c>
      <c r="AE150" s="1" t="s">
        <v>38</v>
      </c>
      <c r="AF150" s="1"/>
      <c r="AG150" s="1"/>
      <c r="AH150" s="1"/>
      <c r="AI150" s="1"/>
      <c r="AJ150" s="1">
        <v>2</v>
      </c>
      <c r="AK150" s="1" t="s">
        <v>1</v>
      </c>
      <c r="AL150" s="1"/>
      <c r="AM150" s="1"/>
      <c r="AW150" s="1"/>
    </row>
    <row r="151" spans="1:49" ht="16.5" customHeight="1" x14ac:dyDescent="0.2">
      <c r="A151" s="1" t="s">
        <v>676</v>
      </c>
      <c r="B151" s="1" t="s">
        <v>657</v>
      </c>
      <c r="C151" s="2">
        <f>VLOOKUP(A151,xyzcalc,5,FALSE)</f>
        <v>304787.45161803975</v>
      </c>
      <c r="D151" s="2">
        <f>VLOOKUP(A151,xyzcalc,6,FALSE)</f>
        <v>4982466.2206297228</v>
      </c>
      <c r="E151" s="2">
        <f>VLOOKUP(A151,xyzcalc,8,FALSE)</f>
        <v>1817.1896592663807</v>
      </c>
      <c r="F151" s="1">
        <v>77.724000000000004</v>
      </c>
      <c r="G151" s="1">
        <v>79.248000000000005</v>
      </c>
      <c r="H151" s="1">
        <v>255</v>
      </c>
      <c r="I151" s="1">
        <v>260</v>
      </c>
      <c r="K151" s="1" t="s">
        <v>215</v>
      </c>
      <c r="L151" s="1">
        <v>2</v>
      </c>
      <c r="M151" s="1" t="str">
        <f>'[1]CQ21-03'!K58</f>
        <v>Quartz Vein</v>
      </c>
      <c r="N151" s="1" t="s">
        <v>675</v>
      </c>
      <c r="Q151" s="1">
        <v>15</v>
      </c>
      <c r="R151" s="1">
        <v>3</v>
      </c>
      <c r="S151" s="1">
        <v>5</v>
      </c>
      <c r="V151" s="1" t="s">
        <v>611</v>
      </c>
      <c r="W151" s="1" t="s">
        <v>38</v>
      </c>
      <c r="Y151" s="1"/>
      <c r="AB151" s="1"/>
      <c r="AD151" s="1">
        <v>3</v>
      </c>
      <c r="AE151" s="1" t="s">
        <v>27</v>
      </c>
      <c r="AF151" s="1"/>
      <c r="AG151" s="1"/>
      <c r="AH151" s="1">
        <v>2</v>
      </c>
      <c r="AI151" s="1" t="s">
        <v>27</v>
      </c>
      <c r="AJ151" s="1">
        <v>1</v>
      </c>
      <c r="AK151" s="1" t="s">
        <v>27</v>
      </c>
      <c r="AL151" s="1">
        <v>4</v>
      </c>
      <c r="AM151" s="1" t="s">
        <v>38</v>
      </c>
      <c r="AW151" s="1"/>
    </row>
    <row r="152" spans="1:49" ht="16.5" customHeight="1" x14ac:dyDescent="0.2">
      <c r="A152" s="1" t="s">
        <v>674</v>
      </c>
      <c r="B152" s="1" t="s">
        <v>657</v>
      </c>
      <c r="C152" s="2">
        <f>VLOOKUP(A152,xyzcalc,5,FALSE)</f>
        <v>304787.62133483222</v>
      </c>
      <c r="D152" s="2">
        <f>VLOOKUP(A152,xyzcalc,6,FALSE)</f>
        <v>4982466.6869227774</v>
      </c>
      <c r="E152" s="2">
        <f>VLOOKUP(A152,xyzcalc,8,FALSE)</f>
        <v>1816.0751338080568</v>
      </c>
      <c r="F152" s="1">
        <v>79.248000000000005</v>
      </c>
      <c r="G152" s="1">
        <v>80.772000000000006</v>
      </c>
      <c r="H152" s="1">
        <v>260</v>
      </c>
      <c r="I152" s="1">
        <v>265</v>
      </c>
      <c r="K152" s="1" t="s">
        <v>3</v>
      </c>
      <c r="L152" s="1">
        <v>7</v>
      </c>
      <c r="M152" s="1" t="str">
        <f>'[1]CQ21-03'!K60</f>
        <v>Chlorite Schist</v>
      </c>
      <c r="Q152" s="1"/>
      <c r="W152" s="1"/>
      <c r="X152" s="1">
        <v>3</v>
      </c>
      <c r="Y152" s="1" t="s">
        <v>38</v>
      </c>
      <c r="AB152" s="1"/>
      <c r="AD152" s="1">
        <v>3</v>
      </c>
      <c r="AE152" s="1" t="s">
        <v>38</v>
      </c>
      <c r="AF152" s="1"/>
      <c r="AG152" s="1"/>
      <c r="AH152" s="1"/>
      <c r="AI152" s="1"/>
      <c r="AJ152" s="1">
        <v>3</v>
      </c>
      <c r="AK152" s="1" t="s">
        <v>1</v>
      </c>
      <c r="AL152" s="1"/>
      <c r="AM152" s="1"/>
      <c r="AW152" s="1"/>
    </row>
    <row r="153" spans="1:49" ht="16.5" customHeight="1" x14ac:dyDescent="0.2">
      <c r="A153" s="1" t="s">
        <v>673</v>
      </c>
      <c r="B153" s="1" t="s">
        <v>657</v>
      </c>
      <c r="C153" s="2">
        <f>VLOOKUP(A153,xyzcalc,5,FALSE)</f>
        <v>304787.83278526214</v>
      </c>
      <c r="D153" s="2">
        <f>VLOOKUP(A153,xyzcalc,6,FALSE)</f>
        <v>4982467.2678780593</v>
      </c>
      <c r="E153" s="2">
        <f>VLOOKUP(A153,xyzcalc,8,FALSE)</f>
        <v>1814.6865447124401</v>
      </c>
      <c r="F153" s="1">
        <v>80.772000000000006</v>
      </c>
      <c r="G153" s="1">
        <v>82.296000000000006</v>
      </c>
      <c r="H153" s="1">
        <v>265</v>
      </c>
      <c r="I153" s="1">
        <v>270</v>
      </c>
      <c r="K153" s="1" t="s">
        <v>3</v>
      </c>
      <c r="L153" s="1">
        <v>7</v>
      </c>
      <c r="M153" s="1" t="str">
        <f>'[1]CQ21-03'!K61</f>
        <v>Chlorite Schist</v>
      </c>
      <c r="O153" s="1"/>
      <c r="P153" s="1"/>
      <c r="Q153" s="1"/>
      <c r="W153" s="1"/>
      <c r="X153" s="1">
        <v>3</v>
      </c>
      <c r="Y153" s="1" t="s">
        <v>38</v>
      </c>
      <c r="AB153" s="1"/>
      <c r="AD153" s="1">
        <v>3</v>
      </c>
      <c r="AE153" s="1" t="s">
        <v>38</v>
      </c>
      <c r="AF153" s="1"/>
      <c r="AG153" s="1"/>
      <c r="AH153" s="1"/>
      <c r="AI153" s="1"/>
      <c r="AJ153" s="1">
        <v>3</v>
      </c>
      <c r="AK153" s="1" t="s">
        <v>1</v>
      </c>
      <c r="AL153" s="1"/>
      <c r="AM153" s="1"/>
      <c r="AN153" s="1"/>
      <c r="AO153" s="1"/>
      <c r="AP153" s="1"/>
      <c r="AQ153" s="1"/>
      <c r="AW153" s="1"/>
    </row>
    <row r="154" spans="1:49" ht="16.5" customHeight="1" x14ac:dyDescent="0.2">
      <c r="A154" s="1" t="s">
        <v>672</v>
      </c>
      <c r="B154" s="1" t="s">
        <v>657</v>
      </c>
      <c r="C154" s="2">
        <f>VLOOKUP(A154,xyzcalc,5,FALSE)</f>
        <v>304788.00250205462</v>
      </c>
      <c r="D154" s="2">
        <f>VLOOKUP(A154,xyzcalc,6,FALSE)</f>
        <v>4982467.7341711139</v>
      </c>
      <c r="E154" s="2">
        <f>VLOOKUP(A154,xyzcalc,8,FALSE)</f>
        <v>1813.5720192541162</v>
      </c>
      <c r="F154" s="1">
        <v>82.296000000000006</v>
      </c>
      <c r="G154" s="1">
        <v>83.820000000000007</v>
      </c>
      <c r="H154" s="1">
        <v>270</v>
      </c>
      <c r="I154" s="1">
        <v>275</v>
      </c>
      <c r="K154" s="1" t="s">
        <v>3</v>
      </c>
      <c r="L154" s="1">
        <v>7</v>
      </c>
      <c r="M154" s="1" t="str">
        <f>'[1]CQ21-03'!K62</f>
        <v>Chlorite Schist</v>
      </c>
      <c r="O154" s="1"/>
      <c r="P154" s="1"/>
      <c r="Q154" s="1"/>
      <c r="W154" s="1"/>
      <c r="X154" s="1">
        <v>3</v>
      </c>
      <c r="Y154" s="1" t="s">
        <v>38</v>
      </c>
      <c r="AB154" s="1"/>
      <c r="AD154" s="1">
        <v>3</v>
      </c>
      <c r="AE154" s="1" t="s">
        <v>38</v>
      </c>
      <c r="AF154" s="1"/>
      <c r="AG154" s="1"/>
      <c r="AH154" s="1">
        <v>2</v>
      </c>
      <c r="AI154" s="1" t="s">
        <v>1</v>
      </c>
      <c r="AJ154" s="1">
        <v>3</v>
      </c>
      <c r="AK154" s="1" t="s">
        <v>1</v>
      </c>
      <c r="AL154" s="1"/>
      <c r="AM154" s="1"/>
      <c r="AN154" s="1"/>
      <c r="AO154" s="1"/>
      <c r="AP154" s="1"/>
      <c r="AQ154" s="1"/>
      <c r="AW154" s="1"/>
    </row>
    <row r="155" spans="1:49" ht="16.5" customHeight="1" x14ac:dyDescent="0.2">
      <c r="A155" s="1" t="s">
        <v>671</v>
      </c>
      <c r="B155" s="1" t="s">
        <v>657</v>
      </c>
      <c r="C155" s="2">
        <f>VLOOKUP(A155,xyzcalc,5,FALSE)</f>
        <v>304788.15969875583</v>
      </c>
      <c r="D155" s="2">
        <f>VLOOKUP(A155,xyzcalc,6,FALSE)</f>
        <v>4982468.166065501</v>
      </c>
      <c r="E155" s="2">
        <f>VLOOKUP(A155,xyzcalc,8,FALSE)</f>
        <v>1812.5397128869799</v>
      </c>
      <c r="F155" s="1">
        <v>83.820000000000007</v>
      </c>
      <c r="G155" s="1">
        <v>85.344000000000008</v>
      </c>
      <c r="H155" s="1">
        <v>275</v>
      </c>
      <c r="I155" s="1">
        <v>280</v>
      </c>
      <c r="K155" s="1" t="s">
        <v>3</v>
      </c>
      <c r="L155" s="1">
        <v>7</v>
      </c>
      <c r="M155" s="1" t="str">
        <f>'[1]CQ21-03'!K63</f>
        <v>Chlorite Schist</v>
      </c>
      <c r="O155" s="1"/>
      <c r="P155" s="1"/>
      <c r="Q155" s="1"/>
      <c r="W155" s="1"/>
      <c r="X155" s="1">
        <v>3</v>
      </c>
      <c r="Y155" s="1" t="s">
        <v>38</v>
      </c>
      <c r="AB155" s="1"/>
      <c r="AD155" s="1">
        <v>3</v>
      </c>
      <c r="AE155" s="1" t="s">
        <v>38</v>
      </c>
      <c r="AF155" s="1"/>
      <c r="AG155" s="1"/>
      <c r="AH155" s="1"/>
      <c r="AI155" s="1"/>
      <c r="AJ155" s="1">
        <v>3</v>
      </c>
      <c r="AK155" s="1" t="s">
        <v>1</v>
      </c>
      <c r="AL155" s="1"/>
      <c r="AM155" s="1"/>
      <c r="AN155" s="1"/>
      <c r="AO155" s="1"/>
      <c r="AP155" s="1"/>
      <c r="AQ155" s="1"/>
      <c r="AW155" s="1"/>
    </row>
    <row r="156" spans="1:49" ht="16.5" customHeight="1" x14ac:dyDescent="0.2">
      <c r="A156" s="1" t="s">
        <v>670</v>
      </c>
      <c r="B156" s="1" t="s">
        <v>657</v>
      </c>
      <c r="C156" s="2">
        <f>VLOOKUP(A156,xyzcalc,5,FALSE)</f>
        <v>304788.30715760827</v>
      </c>
      <c r="D156" s="2">
        <f>VLOOKUP(A156,xyzcalc,6,FALSE)</f>
        <v>4982468.5712053683</v>
      </c>
      <c r="E156" s="2">
        <f>VLOOKUP(A156,xyzcalc,8,FALSE)</f>
        <v>1811.5713547018788</v>
      </c>
      <c r="F156" s="1">
        <v>85.344000000000008</v>
      </c>
      <c r="G156" s="1">
        <v>86.868000000000009</v>
      </c>
      <c r="H156" s="1">
        <v>280</v>
      </c>
      <c r="I156" s="1">
        <v>285</v>
      </c>
      <c r="K156" s="1" t="s">
        <v>3</v>
      </c>
      <c r="L156" s="1">
        <v>7</v>
      </c>
      <c r="M156" s="1" t="str">
        <f>'[1]CQ21-03'!K64</f>
        <v>Chlorite Schist</v>
      </c>
      <c r="O156" s="1"/>
      <c r="P156" s="1"/>
      <c r="Q156" s="1"/>
      <c r="W156" s="1"/>
      <c r="X156" s="1">
        <v>3</v>
      </c>
      <c r="Y156" s="1" t="s">
        <v>38</v>
      </c>
      <c r="AB156" s="1"/>
      <c r="AD156" s="1">
        <v>3</v>
      </c>
      <c r="AE156" s="1" t="s">
        <v>38</v>
      </c>
      <c r="AF156" s="1"/>
      <c r="AG156" s="1"/>
      <c r="AH156" s="1"/>
      <c r="AI156" s="1"/>
      <c r="AJ156" s="1">
        <v>3</v>
      </c>
      <c r="AK156" s="1" t="s">
        <v>1</v>
      </c>
      <c r="AL156" s="1"/>
      <c r="AM156" s="1"/>
      <c r="AN156" s="1"/>
      <c r="AO156" s="1"/>
      <c r="AP156" s="1"/>
      <c r="AQ156" s="1"/>
      <c r="AW156" s="1"/>
    </row>
    <row r="157" spans="1:49" ht="16.5" customHeight="1" x14ac:dyDescent="0.2">
      <c r="A157" s="1" t="s">
        <v>669</v>
      </c>
      <c r="B157" s="1" t="s">
        <v>657</v>
      </c>
      <c r="C157" s="2">
        <f>VLOOKUP(A157,xyzcalc,5,FALSE)</f>
        <v>304788.30715760827</v>
      </c>
      <c r="D157" s="2">
        <f>VLOOKUP(A157,xyzcalc,6,FALSE)</f>
        <v>4982468.5712053683</v>
      </c>
      <c r="E157" s="2">
        <f>VLOOKUP(A157,xyzcalc,8,FALSE)</f>
        <v>1811.5713547018788</v>
      </c>
      <c r="F157" s="1">
        <v>86.868000000000009</v>
      </c>
      <c r="G157" s="1">
        <v>88.39200000000001</v>
      </c>
      <c r="H157" s="1">
        <v>285</v>
      </c>
      <c r="I157" s="1">
        <v>290</v>
      </c>
      <c r="K157" s="1" t="s">
        <v>3</v>
      </c>
      <c r="L157" s="1">
        <v>7</v>
      </c>
      <c r="M157" s="1" t="str">
        <f>'[1]CQ21-03'!K65</f>
        <v>Chlorite Schist</v>
      </c>
      <c r="Q157" s="1"/>
      <c r="W157" s="1"/>
      <c r="X157" s="1">
        <v>3</v>
      </c>
      <c r="Y157" s="1" t="s">
        <v>38</v>
      </c>
      <c r="AB157" s="1"/>
      <c r="AD157" s="1">
        <v>3</v>
      </c>
      <c r="AE157" s="1" t="s">
        <v>38</v>
      </c>
      <c r="AF157" s="1"/>
      <c r="AG157" s="1"/>
      <c r="AH157" s="1"/>
      <c r="AI157" s="1"/>
      <c r="AJ157" s="1">
        <v>3</v>
      </c>
      <c r="AK157" s="1" t="s">
        <v>1</v>
      </c>
      <c r="AL157" s="1"/>
      <c r="AM157" s="1"/>
      <c r="AN157" s="1"/>
      <c r="AO157" s="1"/>
      <c r="AP157" s="1"/>
      <c r="AQ157" s="1"/>
      <c r="AW157" s="1"/>
    </row>
    <row r="158" spans="1:49" ht="16.5" customHeight="1" x14ac:dyDescent="0.2">
      <c r="A158" s="1" t="s">
        <v>668</v>
      </c>
      <c r="B158" s="1" t="s">
        <v>657</v>
      </c>
      <c r="C158" s="2">
        <f>VLOOKUP(A158,xyzcalc,5,FALSE)</f>
        <v>304788.38366927701</v>
      </c>
      <c r="D158" s="2">
        <f>VLOOKUP(A158,xyzcalc,6,FALSE)</f>
        <v>4982468.7814194504</v>
      </c>
      <c r="E158" s="2">
        <f>VLOOKUP(A158,xyzcalc,8,FALSE)</f>
        <v>1811.0689047001754</v>
      </c>
      <c r="F158" s="1">
        <v>88.39200000000001</v>
      </c>
      <c r="G158" s="1">
        <v>89.916000000000011</v>
      </c>
      <c r="H158" s="1">
        <v>290</v>
      </c>
      <c r="I158" s="1">
        <v>295</v>
      </c>
      <c r="K158" s="1" t="s">
        <v>3</v>
      </c>
      <c r="L158" s="1">
        <v>7</v>
      </c>
      <c r="M158" s="1" t="str">
        <f>'[1]CQ21-03'!K66</f>
        <v>Chlorite Schist</v>
      </c>
      <c r="Q158" s="1"/>
      <c r="W158" s="1"/>
      <c r="X158" s="1">
        <v>3</v>
      </c>
      <c r="Y158" s="1" t="s">
        <v>38</v>
      </c>
      <c r="AB158" s="1"/>
      <c r="AD158" s="1">
        <v>3</v>
      </c>
      <c r="AE158" s="1" t="s">
        <v>38</v>
      </c>
      <c r="AF158" s="1"/>
      <c r="AG158" s="1"/>
      <c r="AH158" s="1"/>
      <c r="AI158" s="1"/>
      <c r="AJ158" s="1">
        <v>3</v>
      </c>
      <c r="AK158" s="1" t="s">
        <v>1</v>
      </c>
      <c r="AL158" s="1"/>
      <c r="AM158" s="1"/>
      <c r="AN158" s="1"/>
      <c r="AO158" s="1"/>
      <c r="AP158" s="1"/>
      <c r="AQ158" s="1"/>
      <c r="AW158" s="1"/>
    </row>
    <row r="159" spans="1:49" ht="16.5" customHeight="1" x14ac:dyDescent="0.2">
      <c r="A159" s="1" t="s">
        <v>667</v>
      </c>
      <c r="B159" s="1" t="s">
        <v>657</v>
      </c>
      <c r="C159" s="2">
        <f>VLOOKUP(A159,xyzcalc,5,FALSE)</f>
        <v>304788.59651082818</v>
      </c>
      <c r="D159" s="2">
        <f>VLOOKUP(A159,xyzcalc,6,FALSE)</f>
        <v>4982469.3661968065</v>
      </c>
      <c r="E159" s="2">
        <f>VLOOKUP(A159,xyzcalc,8,FALSE)</f>
        <v>1809.6711801499821</v>
      </c>
      <c r="F159" s="1">
        <v>89.916000000000011</v>
      </c>
      <c r="G159" s="1">
        <v>91.44</v>
      </c>
      <c r="H159" s="1">
        <v>295</v>
      </c>
      <c r="I159" s="1">
        <v>300</v>
      </c>
      <c r="K159" s="1" t="s">
        <v>243</v>
      </c>
      <c r="L159" s="1">
        <v>6</v>
      </c>
      <c r="M159" s="1" t="str">
        <f>'[1]CQ21-03'!K67</f>
        <v>Alteration Zone</v>
      </c>
      <c r="N159" s="1" t="s">
        <v>666</v>
      </c>
      <c r="O159" s="1"/>
      <c r="P159" s="1"/>
      <c r="Q159" s="1">
        <v>10</v>
      </c>
      <c r="R159" s="1">
        <v>1</v>
      </c>
      <c r="T159" s="1">
        <v>1</v>
      </c>
      <c r="V159" s="1" t="s">
        <v>611</v>
      </c>
      <c r="W159" s="1" t="s">
        <v>9</v>
      </c>
      <c r="Y159" s="1"/>
      <c r="AB159" s="1"/>
      <c r="AD159" s="1"/>
      <c r="AE159" s="1"/>
      <c r="AF159" s="1"/>
      <c r="AG159" s="1"/>
      <c r="AH159" s="1">
        <v>2</v>
      </c>
      <c r="AI159" s="1" t="s">
        <v>27</v>
      </c>
      <c r="AJ159" s="1">
        <v>1</v>
      </c>
      <c r="AK159" s="1" t="s">
        <v>1</v>
      </c>
      <c r="AL159" s="1">
        <v>2</v>
      </c>
      <c r="AM159" s="1" t="s">
        <v>38</v>
      </c>
      <c r="AN159" s="1"/>
      <c r="AO159" s="1"/>
      <c r="AP159" s="1"/>
      <c r="AQ159" s="1"/>
      <c r="AW159" s="1"/>
    </row>
    <row r="160" spans="1:49" ht="16.5" customHeight="1" x14ac:dyDescent="0.2">
      <c r="A160" s="1" t="s">
        <v>665</v>
      </c>
      <c r="B160" s="1" t="s">
        <v>657</v>
      </c>
      <c r="C160" s="2">
        <f>VLOOKUP(A160,xyzcalc,5,FALSE)</f>
        <v>304788.7231028619</v>
      </c>
      <c r="D160" s="2">
        <f>VLOOKUP(A160,xyzcalc,6,FALSE)</f>
        <v>4982469.7140055606</v>
      </c>
      <c r="E160" s="2">
        <f>VLOOKUP(A160,xyzcalc,8,FALSE)</f>
        <v>1808.8398537835274</v>
      </c>
      <c r="F160" s="1">
        <v>91.44</v>
      </c>
      <c r="G160" s="1">
        <v>92.963999999999999</v>
      </c>
      <c r="H160" s="1">
        <v>300</v>
      </c>
      <c r="I160" s="1">
        <v>305</v>
      </c>
      <c r="K160" s="1" t="s">
        <v>243</v>
      </c>
      <c r="L160" s="1">
        <v>6</v>
      </c>
      <c r="M160" s="1" t="str">
        <f>'[1]CQ21-03'!K68</f>
        <v>Alteration Zone</v>
      </c>
      <c r="Q160" s="1">
        <v>10</v>
      </c>
      <c r="R160" s="1">
        <v>1</v>
      </c>
      <c r="T160" s="1">
        <v>1</v>
      </c>
      <c r="V160" s="1" t="s">
        <v>611</v>
      </c>
      <c r="W160" s="1" t="s">
        <v>9</v>
      </c>
      <c r="Y160" s="1"/>
      <c r="AB160" s="1"/>
      <c r="AD160" s="1"/>
      <c r="AE160" s="1"/>
      <c r="AF160" s="1"/>
      <c r="AG160" s="1"/>
      <c r="AH160" s="1">
        <v>2</v>
      </c>
      <c r="AI160" s="1" t="s">
        <v>27</v>
      </c>
      <c r="AJ160" s="1">
        <v>1</v>
      </c>
      <c r="AK160" s="1" t="s">
        <v>1</v>
      </c>
      <c r="AL160" s="1">
        <v>2</v>
      </c>
      <c r="AM160" s="1" t="s">
        <v>38</v>
      </c>
      <c r="AN160" s="1"/>
      <c r="AO160" s="1"/>
      <c r="AP160" s="1"/>
      <c r="AQ160" s="1"/>
      <c r="AW160" s="1"/>
    </row>
    <row r="161" spans="1:49" ht="16.5" customHeight="1" x14ac:dyDescent="0.2">
      <c r="A161" s="1" t="s">
        <v>664</v>
      </c>
      <c r="B161" s="1" t="s">
        <v>657</v>
      </c>
      <c r="C161" s="2">
        <f>VLOOKUP(A161,xyzcalc,5,FALSE)</f>
        <v>304788.95681123185</v>
      </c>
      <c r="D161" s="2">
        <f>VLOOKUP(A161,xyzcalc,6,FALSE)</f>
        <v>4982470.3561140299</v>
      </c>
      <c r="E161" s="2">
        <f>VLOOKUP(A161,xyzcalc,8,FALSE)</f>
        <v>1807.3050974146877</v>
      </c>
      <c r="F161" s="1">
        <v>92.963999999999999</v>
      </c>
      <c r="G161" s="1">
        <v>94.488</v>
      </c>
      <c r="H161" s="1">
        <v>305</v>
      </c>
      <c r="I161" s="1">
        <v>310</v>
      </c>
      <c r="K161" s="1" t="s">
        <v>3</v>
      </c>
      <c r="L161" s="1">
        <v>7</v>
      </c>
      <c r="M161" s="1" t="str">
        <f>'[1]CQ21-03'!K69</f>
        <v>Chlorite Schist</v>
      </c>
      <c r="N161" s="1" t="s">
        <v>663</v>
      </c>
      <c r="Q161" s="1"/>
      <c r="T161" s="1">
        <v>2</v>
      </c>
      <c r="W161" s="1" t="s">
        <v>38</v>
      </c>
      <c r="Y161" s="1"/>
      <c r="AB161" s="1"/>
      <c r="AD161" s="1"/>
      <c r="AE161" s="1"/>
      <c r="AF161" s="1"/>
      <c r="AG161" s="1"/>
      <c r="AH161" s="1"/>
      <c r="AI161" s="1"/>
      <c r="AJ161" s="1">
        <v>3</v>
      </c>
      <c r="AK161" s="1" t="s">
        <v>1</v>
      </c>
      <c r="AL161" s="1">
        <v>2</v>
      </c>
      <c r="AM161" s="1" t="s">
        <v>38</v>
      </c>
      <c r="AN161" s="1"/>
      <c r="AO161" s="1"/>
      <c r="AP161" s="1"/>
      <c r="AQ161" s="1"/>
      <c r="AW161" s="1"/>
    </row>
    <row r="162" spans="1:49" ht="16.5" customHeight="1" x14ac:dyDescent="0.2">
      <c r="A162" s="1" t="s">
        <v>662</v>
      </c>
      <c r="B162" s="1" t="s">
        <v>657</v>
      </c>
      <c r="C162" s="2">
        <f>VLOOKUP(A162,xyzcalc,5,FALSE)</f>
        <v>304789.13487475179</v>
      </c>
      <c r="D162" s="2">
        <f>VLOOKUP(A162,xyzcalc,6,FALSE)</f>
        <v>4982470.8453395301</v>
      </c>
      <c r="E162" s="2">
        <f>VLOOKUP(A162,xyzcalc,8,FALSE)</f>
        <v>1806.135759228905</v>
      </c>
      <c r="F162" s="1">
        <v>94.488</v>
      </c>
      <c r="G162" s="1">
        <v>96.012</v>
      </c>
      <c r="H162" s="1">
        <v>310</v>
      </c>
      <c r="I162" s="1">
        <v>315</v>
      </c>
      <c r="K162" s="1" t="s">
        <v>3</v>
      </c>
      <c r="L162" s="1">
        <v>7</v>
      </c>
      <c r="M162" s="1" t="str">
        <f>'[1]CQ21-03'!K70</f>
        <v>Chlorite Schist</v>
      </c>
      <c r="Q162" s="1"/>
      <c r="W162" s="1"/>
      <c r="Y162" s="1"/>
      <c r="AB162" s="1"/>
      <c r="AD162" s="1"/>
      <c r="AE162" s="1"/>
      <c r="AF162" s="1"/>
      <c r="AG162" s="1"/>
      <c r="AH162" s="1"/>
      <c r="AI162" s="1"/>
      <c r="AJ162" s="1">
        <v>3</v>
      </c>
      <c r="AK162" s="1" t="s">
        <v>1</v>
      </c>
      <c r="AL162" s="1">
        <v>2</v>
      </c>
      <c r="AM162" s="1" t="s">
        <v>38</v>
      </c>
      <c r="AN162" s="1"/>
      <c r="AO162" s="1"/>
      <c r="AP162" s="1"/>
      <c r="AQ162" s="1"/>
      <c r="AW162" s="1"/>
    </row>
    <row r="163" spans="1:49" ht="16.5" customHeight="1" x14ac:dyDescent="0.2">
      <c r="A163" s="1" t="s">
        <v>661</v>
      </c>
      <c r="B163" s="1" t="s">
        <v>657</v>
      </c>
      <c r="C163" s="2">
        <f>VLOOKUP(A163,xyzcalc,5,FALSE)</f>
        <v>304789.31711163546</v>
      </c>
      <c r="D163" s="2">
        <f>VLOOKUP(A163,xyzcalc,6,FALSE)</f>
        <v>4982471.3460312532</v>
      </c>
      <c r="E163" s="2">
        <f>VLOOKUP(A163,xyzcalc,8,FALSE)</f>
        <v>1804.9390146793933</v>
      </c>
      <c r="F163" s="1">
        <v>96.012</v>
      </c>
      <c r="G163" s="1">
        <v>97.536000000000001</v>
      </c>
      <c r="H163" s="1">
        <v>315</v>
      </c>
      <c r="I163" s="1">
        <v>320</v>
      </c>
      <c r="K163" s="1" t="s">
        <v>3</v>
      </c>
      <c r="L163" s="1">
        <v>7</v>
      </c>
      <c r="M163" s="1" t="str">
        <f>'[1]CQ21-03'!K71</f>
        <v>Chlorite Schist</v>
      </c>
      <c r="O163" s="1"/>
      <c r="P163" s="1"/>
      <c r="Q163" s="1"/>
      <c r="W163" s="1"/>
      <c r="Y163" s="1"/>
      <c r="AB163" s="1"/>
      <c r="AD163" s="1"/>
      <c r="AE163" s="1"/>
      <c r="AF163" s="1"/>
      <c r="AG163" s="1"/>
      <c r="AH163" s="1"/>
      <c r="AI163" s="1"/>
      <c r="AJ163" s="1">
        <v>3</v>
      </c>
      <c r="AK163" s="1" t="s">
        <v>1</v>
      </c>
      <c r="AL163" s="1">
        <v>2</v>
      </c>
      <c r="AM163" s="1" t="s">
        <v>38</v>
      </c>
      <c r="AN163" s="1"/>
      <c r="AO163" s="1"/>
      <c r="AP163" s="1"/>
      <c r="AQ163" s="1"/>
      <c r="AW163" s="1"/>
    </row>
    <row r="164" spans="1:49" ht="16.5" customHeight="1" x14ac:dyDescent="0.2">
      <c r="A164" s="1" t="s">
        <v>660</v>
      </c>
      <c r="B164" s="1" t="s">
        <v>657</v>
      </c>
      <c r="C164" s="2">
        <f>VLOOKUP(A164,xyzcalc,5,FALSE)</f>
        <v>304789.42283685046</v>
      </c>
      <c r="D164" s="2">
        <f>VLOOKUP(A164,xyzcalc,6,FALSE)</f>
        <v>4982471.6365088942</v>
      </c>
      <c r="E164" s="2">
        <f>VLOOKUP(A164,xyzcalc,8,FALSE)</f>
        <v>1804.2447201315849</v>
      </c>
      <c r="F164" s="1">
        <v>97.536000000000001</v>
      </c>
      <c r="G164" s="1">
        <v>99.06</v>
      </c>
      <c r="H164" s="1">
        <v>320</v>
      </c>
      <c r="I164" s="1">
        <v>325</v>
      </c>
      <c r="K164" s="1" t="s">
        <v>3</v>
      </c>
      <c r="L164" s="1">
        <v>7</v>
      </c>
      <c r="M164" s="1" t="str">
        <f>'[1]CQ21-03'!K72</f>
        <v>Chlorite Schist</v>
      </c>
      <c r="Q164" s="1"/>
      <c r="W164" s="1"/>
      <c r="Y164" s="1"/>
      <c r="AB164" s="1"/>
      <c r="AD164" s="1"/>
      <c r="AE164" s="1"/>
      <c r="AF164" s="1"/>
      <c r="AG164" s="1"/>
      <c r="AH164" s="1"/>
      <c r="AI164" s="1"/>
      <c r="AJ164" s="1">
        <v>3</v>
      </c>
      <c r="AK164" s="1" t="s">
        <v>1</v>
      </c>
      <c r="AL164" s="1">
        <v>2</v>
      </c>
      <c r="AM164" s="1" t="s">
        <v>38</v>
      </c>
      <c r="AN164" s="1"/>
      <c r="AO164" s="1"/>
      <c r="AP164" s="1"/>
      <c r="AQ164" s="1"/>
      <c r="AR164" s="1"/>
      <c r="AS164" s="1"/>
      <c r="AW164" s="1"/>
    </row>
    <row r="165" spans="1:49" ht="16.5" customHeight="1" x14ac:dyDescent="0.2">
      <c r="A165" s="1" t="s">
        <v>659</v>
      </c>
      <c r="B165" s="1" t="s">
        <v>657</v>
      </c>
      <c r="C165" s="2">
        <f>VLOOKUP(A165,xyzcalc,5,FALSE)</f>
        <v>304789.60090037039</v>
      </c>
      <c r="D165" s="2">
        <f>VLOOKUP(A165,xyzcalc,6,FALSE)</f>
        <v>4982472.1257343944</v>
      </c>
      <c r="E165" s="2">
        <f>VLOOKUP(A165,xyzcalc,8,FALSE)</f>
        <v>1803.0753819458023</v>
      </c>
      <c r="F165" s="1">
        <v>99.06</v>
      </c>
      <c r="G165" s="1">
        <v>100.584</v>
      </c>
      <c r="H165" s="1">
        <v>325</v>
      </c>
      <c r="I165" s="1">
        <v>330</v>
      </c>
      <c r="K165" s="1" t="s">
        <v>3</v>
      </c>
      <c r="L165" s="1">
        <v>7</v>
      </c>
      <c r="M165" s="1" t="str">
        <f>'[1]CQ21-03'!K74</f>
        <v>Chlorite Schist</v>
      </c>
      <c r="O165" s="1"/>
      <c r="P165" s="1"/>
      <c r="Q165" s="1"/>
      <c r="W165" s="1"/>
      <c r="Y165" s="1"/>
      <c r="AB165" s="1"/>
      <c r="AD165" s="1"/>
      <c r="AE165" s="1"/>
      <c r="AF165" s="1"/>
      <c r="AG165" s="1"/>
      <c r="AH165" s="1"/>
      <c r="AI165" s="1"/>
      <c r="AJ165" s="1">
        <v>3</v>
      </c>
      <c r="AK165" s="1" t="s">
        <v>1</v>
      </c>
      <c r="AL165" s="1">
        <v>2</v>
      </c>
      <c r="AM165" s="1" t="s">
        <v>38</v>
      </c>
      <c r="AN165" s="1"/>
      <c r="AO165" s="1"/>
      <c r="AP165" s="1"/>
      <c r="AQ165" s="1"/>
      <c r="AR165" s="1"/>
      <c r="AS165" s="1"/>
      <c r="AW165" s="1"/>
    </row>
    <row r="166" spans="1:49" ht="16.5" customHeight="1" x14ac:dyDescent="0.2">
      <c r="A166" s="1" t="s">
        <v>658</v>
      </c>
      <c r="B166" s="1" t="s">
        <v>657</v>
      </c>
      <c r="C166" s="2">
        <f>VLOOKUP(A166,xyzcalc,5,FALSE)</f>
        <v>304789.60090037039</v>
      </c>
      <c r="D166" s="2">
        <f>VLOOKUP(A166,xyzcalc,6,FALSE)</f>
        <v>4982472.1257343944</v>
      </c>
      <c r="E166" s="2">
        <f>VLOOKUP(A166,xyzcalc,8,FALSE)</f>
        <v>1803.0753819458023</v>
      </c>
      <c r="F166" s="1">
        <v>100.584</v>
      </c>
      <c r="G166" s="1">
        <v>102.108</v>
      </c>
      <c r="H166" s="1">
        <v>330</v>
      </c>
      <c r="I166" s="1">
        <v>335</v>
      </c>
      <c r="K166" s="1" t="s">
        <v>3</v>
      </c>
      <c r="L166" s="1">
        <v>7</v>
      </c>
      <c r="M166" s="1" t="str">
        <f>'[1]CQ21-03'!K75</f>
        <v>Chlorite Schist</v>
      </c>
      <c r="Q166" s="1"/>
      <c r="W166" s="1"/>
      <c r="Y166" s="1"/>
      <c r="AB166" s="1"/>
      <c r="AD166" s="1"/>
      <c r="AE166" s="1"/>
      <c r="AF166" s="1"/>
      <c r="AG166" s="1"/>
      <c r="AH166" s="1"/>
      <c r="AI166" s="1"/>
      <c r="AJ166" s="1">
        <v>3</v>
      </c>
      <c r="AK166" s="1" t="s">
        <v>1</v>
      </c>
      <c r="AL166" s="1">
        <v>2</v>
      </c>
      <c r="AM166" s="1" t="s">
        <v>38</v>
      </c>
      <c r="AN166" s="1"/>
      <c r="AO166" s="1"/>
      <c r="AP166" s="1"/>
      <c r="AQ166" s="1"/>
      <c r="AR166" s="1"/>
      <c r="AS166" s="1"/>
      <c r="AW166" s="1"/>
    </row>
    <row r="167" spans="1:49" ht="16.5" customHeight="1" x14ac:dyDescent="0.2">
      <c r="A167" s="1" t="s">
        <v>656</v>
      </c>
      <c r="B167" s="1" t="s">
        <v>588</v>
      </c>
      <c r="C167" s="2">
        <f>VLOOKUP(A167,xyzcalc,5,FALSE)</f>
        <v>304830</v>
      </c>
      <c r="D167" s="2">
        <f>VLOOKUP(A167,xyzcalc,6,FALSE)</f>
        <v>4982437</v>
      </c>
      <c r="E167" s="2">
        <f>VLOOKUP(A167,xyzcalc,8,FALSE)</f>
        <v>1870.5576000000001</v>
      </c>
      <c r="F167" s="1">
        <v>0</v>
      </c>
      <c r="G167" s="1">
        <v>1.524</v>
      </c>
      <c r="H167" s="1">
        <v>0</v>
      </c>
      <c r="I167" s="1">
        <v>5</v>
      </c>
      <c r="K167" s="1" t="s">
        <v>332</v>
      </c>
      <c r="L167" s="1">
        <v>11</v>
      </c>
      <c r="M167" s="1" t="str">
        <f>'[1]CQ21-04'!K4</f>
        <v>Quartz Mica Siltstone</v>
      </c>
      <c r="N167" s="1" t="s">
        <v>655</v>
      </c>
      <c r="Q167" s="1"/>
      <c r="R167" s="1"/>
      <c r="S167" s="1"/>
      <c r="T167" s="1"/>
      <c r="U167" s="1"/>
      <c r="W167" s="1"/>
      <c r="X167" s="1">
        <v>4</v>
      </c>
      <c r="Y167" s="1" t="s">
        <v>1</v>
      </c>
      <c r="Z167" s="1">
        <v>2</v>
      </c>
      <c r="AA167" s="1" t="s">
        <v>38</v>
      </c>
      <c r="AB167" s="1"/>
      <c r="AC167" s="1"/>
      <c r="AD167" s="1"/>
      <c r="AE167" s="1"/>
      <c r="AF167" s="1"/>
      <c r="AG167" s="1"/>
      <c r="AH167" s="1"/>
      <c r="AI167" s="1"/>
      <c r="AK167" s="1"/>
      <c r="AL167" s="1"/>
      <c r="AM167" s="1"/>
      <c r="AN167" s="1"/>
      <c r="AO167" s="1"/>
      <c r="AP167" s="1"/>
      <c r="AQ167" s="1"/>
      <c r="AW167" s="1"/>
    </row>
    <row r="168" spans="1:49" ht="16.5" customHeight="1" x14ac:dyDescent="0.2">
      <c r="A168" s="1" t="s">
        <v>654</v>
      </c>
      <c r="B168" s="1" t="s">
        <v>588</v>
      </c>
      <c r="C168" s="2">
        <f>VLOOKUP(A168,xyzcalc,5,FALSE)</f>
        <v>304830.56188024755</v>
      </c>
      <c r="D168" s="2">
        <f>VLOOKUP(A168,xyzcalc,6,FALSE)</f>
        <v>4982436.1975518446</v>
      </c>
      <c r="E168" s="2">
        <f>VLOOKUP(A168,xyzcalc,8,FALSE)</f>
        <v>1869.3901482686867</v>
      </c>
      <c r="F168" s="1">
        <v>1.524</v>
      </c>
      <c r="G168" s="1">
        <v>3.048</v>
      </c>
      <c r="H168" s="1">
        <v>5</v>
      </c>
      <c r="I168" s="1">
        <v>10</v>
      </c>
      <c r="K168" s="1" t="s">
        <v>332</v>
      </c>
      <c r="L168" s="1">
        <v>11</v>
      </c>
      <c r="M168" s="1" t="str">
        <f>'[1]CQ21-04'!K5</f>
        <v>Quartz Mica Siltstone</v>
      </c>
      <c r="O168" s="1"/>
      <c r="P168" s="1"/>
      <c r="Q168" s="1"/>
      <c r="W168" s="1"/>
      <c r="X168" s="1">
        <v>4</v>
      </c>
      <c r="Y168" s="1" t="s">
        <v>1</v>
      </c>
      <c r="Z168" s="1">
        <v>2</v>
      </c>
      <c r="AA168" s="1" t="s">
        <v>38</v>
      </c>
      <c r="AB168" s="1">
        <v>1</v>
      </c>
      <c r="AD168" s="1"/>
      <c r="AE168" s="1"/>
      <c r="AF168" s="1"/>
      <c r="AG168" s="1"/>
      <c r="AH168" s="1"/>
      <c r="AI168" s="1"/>
      <c r="AK168" s="1"/>
      <c r="AL168" s="1"/>
      <c r="AM168" s="1"/>
      <c r="AN168" s="1"/>
      <c r="AO168" s="1"/>
      <c r="AP168" s="1"/>
      <c r="AQ168" s="1"/>
      <c r="AW168" s="1"/>
    </row>
    <row r="169" spans="1:49" ht="16.5" customHeight="1" x14ac:dyDescent="0.2">
      <c r="A169" s="1" t="s">
        <v>653</v>
      </c>
      <c r="B169" s="1" t="s">
        <v>588</v>
      </c>
      <c r="C169" s="2">
        <f>VLOOKUP(A169,xyzcalc,5,FALSE)</f>
        <v>304831.1237604951</v>
      </c>
      <c r="D169" s="2">
        <f>VLOOKUP(A169,xyzcalc,6,FALSE)</f>
        <v>4982435.3951036893</v>
      </c>
      <c r="E169" s="2">
        <f>VLOOKUP(A169,xyzcalc,8,FALSE)</f>
        <v>1868.2226965373734</v>
      </c>
      <c r="F169" s="1">
        <v>3.048</v>
      </c>
      <c r="G169" s="1">
        <v>4.5720000000000001</v>
      </c>
      <c r="H169" s="1">
        <v>10</v>
      </c>
      <c r="I169" s="1">
        <v>15</v>
      </c>
      <c r="K169" s="1" t="s">
        <v>332</v>
      </c>
      <c r="L169" s="1">
        <v>11</v>
      </c>
      <c r="M169" s="1" t="str">
        <f>'[1]CQ21-04'!K6</f>
        <v>Quartz Mica Siltstone</v>
      </c>
      <c r="O169" s="1"/>
      <c r="P169" s="1"/>
      <c r="Q169" s="1"/>
      <c r="W169" s="1"/>
      <c r="X169" s="1">
        <v>4</v>
      </c>
      <c r="Y169" s="1" t="s">
        <v>1</v>
      </c>
      <c r="Z169" s="1">
        <v>2</v>
      </c>
      <c r="AA169" s="1" t="s">
        <v>38</v>
      </c>
      <c r="AB169" s="1">
        <v>2</v>
      </c>
      <c r="AD169" s="1"/>
      <c r="AE169" s="1"/>
      <c r="AF169" s="1"/>
      <c r="AG169" s="1"/>
      <c r="AH169" s="1"/>
      <c r="AI169" s="1"/>
      <c r="AK169" s="1"/>
      <c r="AL169" s="1"/>
      <c r="AM169" s="1"/>
      <c r="AN169" s="1"/>
      <c r="AO169" s="1"/>
      <c r="AP169" s="1"/>
      <c r="AQ169" s="1"/>
      <c r="AW169" s="1"/>
    </row>
    <row r="170" spans="1:49" ht="16.5" customHeight="1" x14ac:dyDescent="0.2">
      <c r="A170" s="1" t="s">
        <v>652</v>
      </c>
      <c r="B170" s="1" t="s">
        <v>588</v>
      </c>
      <c r="C170" s="2">
        <f>VLOOKUP(A170,xyzcalc,5,FALSE)</f>
        <v>304831.68564074265</v>
      </c>
      <c r="D170" s="2">
        <f>VLOOKUP(A170,xyzcalc,6,FALSE)</f>
        <v>4982434.5926555339</v>
      </c>
      <c r="E170" s="2">
        <f>VLOOKUP(A170,xyzcalc,8,FALSE)</f>
        <v>1867.05524480606</v>
      </c>
      <c r="F170" s="1">
        <v>4.5720000000000001</v>
      </c>
      <c r="G170" s="1">
        <v>6.0960000000000001</v>
      </c>
      <c r="H170" s="1">
        <v>15</v>
      </c>
      <c r="I170" s="1">
        <v>20</v>
      </c>
      <c r="K170" s="1" t="s">
        <v>332</v>
      </c>
      <c r="L170" s="1">
        <v>11</v>
      </c>
      <c r="M170" s="1" t="str">
        <f>'[1]CQ21-04'!K7</f>
        <v>Quartz Mica Siltstone</v>
      </c>
      <c r="Q170" s="1"/>
      <c r="W170" s="1"/>
      <c r="X170" s="1">
        <v>4</v>
      </c>
      <c r="Y170" s="1" t="s">
        <v>1</v>
      </c>
      <c r="Z170" s="1">
        <v>2</v>
      </c>
      <c r="AA170" s="1" t="s">
        <v>38</v>
      </c>
      <c r="AB170" s="1"/>
      <c r="AD170" s="1"/>
      <c r="AE170" s="1"/>
      <c r="AF170" s="1"/>
      <c r="AG170" s="1"/>
      <c r="AH170" s="1"/>
      <c r="AI170" s="1"/>
      <c r="AK170" s="1"/>
      <c r="AL170" s="1"/>
      <c r="AM170" s="1"/>
      <c r="AN170" s="1"/>
      <c r="AO170" s="1"/>
      <c r="AP170" s="1"/>
      <c r="AQ170" s="1"/>
      <c r="AW170" s="1"/>
    </row>
    <row r="171" spans="1:49" ht="16.5" customHeight="1" x14ac:dyDescent="0.2">
      <c r="A171" s="1" t="s">
        <v>651</v>
      </c>
      <c r="B171" s="1" t="s">
        <v>588</v>
      </c>
      <c r="C171" s="2">
        <f>VLOOKUP(A171,xyzcalc,5,FALSE)</f>
        <v>304832.2475209902</v>
      </c>
      <c r="D171" s="2">
        <f>VLOOKUP(A171,xyzcalc,6,FALSE)</f>
        <v>4982433.7902073786</v>
      </c>
      <c r="E171" s="2">
        <f>VLOOKUP(A171,xyzcalc,8,FALSE)</f>
        <v>1865.8877930747467</v>
      </c>
      <c r="F171" s="1">
        <v>6.0960000000000001</v>
      </c>
      <c r="G171" s="1">
        <v>7.62</v>
      </c>
      <c r="H171" s="1">
        <v>20</v>
      </c>
      <c r="I171" s="1">
        <v>25</v>
      </c>
      <c r="K171" s="1" t="s">
        <v>332</v>
      </c>
      <c r="L171" s="1">
        <v>11</v>
      </c>
      <c r="M171" s="1" t="str">
        <f>'[1]CQ21-04'!K8</f>
        <v>Quartz Mica Siltstone</v>
      </c>
      <c r="O171" s="1"/>
      <c r="P171" s="1"/>
      <c r="Q171" s="1"/>
      <c r="W171" s="1"/>
      <c r="X171" s="1">
        <v>4</v>
      </c>
      <c r="Y171" s="1" t="s">
        <v>1</v>
      </c>
      <c r="Z171" s="1">
        <v>2</v>
      </c>
      <c r="AA171" s="1" t="s">
        <v>38</v>
      </c>
      <c r="AB171" s="1"/>
      <c r="AD171" s="1"/>
      <c r="AE171" s="1"/>
      <c r="AF171" s="1"/>
      <c r="AG171" s="1"/>
      <c r="AH171" s="1"/>
      <c r="AI171" s="1"/>
      <c r="AK171" s="1"/>
      <c r="AL171" s="1"/>
      <c r="AM171" s="1"/>
      <c r="AN171" s="1"/>
      <c r="AO171" s="1"/>
      <c r="AP171" s="1"/>
      <c r="AQ171" s="1"/>
      <c r="AW171" s="1"/>
    </row>
    <row r="172" spans="1:49" ht="16.5" customHeight="1" x14ac:dyDescent="0.2">
      <c r="A172" s="1" t="s">
        <v>650</v>
      </c>
      <c r="B172" s="1" t="s">
        <v>588</v>
      </c>
      <c r="C172" s="2">
        <f>VLOOKUP(A172,xyzcalc,5,FALSE)</f>
        <v>304832.80940123776</v>
      </c>
      <c r="D172" s="2">
        <f>VLOOKUP(A172,xyzcalc,6,FALSE)</f>
        <v>4982432.9877592232</v>
      </c>
      <c r="E172" s="2">
        <f>VLOOKUP(A172,xyzcalc,8,FALSE)</f>
        <v>1864.7203413434333</v>
      </c>
      <c r="F172" s="1">
        <v>7.62</v>
      </c>
      <c r="G172" s="1">
        <v>9.1440000000000001</v>
      </c>
      <c r="H172" s="1">
        <v>25</v>
      </c>
      <c r="I172" s="1">
        <v>30</v>
      </c>
      <c r="K172" s="1" t="s">
        <v>243</v>
      </c>
      <c r="L172" s="1">
        <v>11</v>
      </c>
      <c r="M172" s="1" t="str">
        <f>'[1]CQ21-04'!K9</f>
        <v>Quartz Mica Siltstone</v>
      </c>
      <c r="N172" s="1" t="s">
        <v>649</v>
      </c>
      <c r="Q172" s="1"/>
      <c r="W172" s="1"/>
      <c r="X172" s="1">
        <v>2</v>
      </c>
      <c r="Y172" s="1" t="s">
        <v>1</v>
      </c>
      <c r="Z172" s="1">
        <v>3</v>
      </c>
      <c r="AA172" s="1" t="s">
        <v>38</v>
      </c>
      <c r="AB172" s="1"/>
      <c r="AD172" s="1">
        <v>2</v>
      </c>
      <c r="AE172" s="1" t="s">
        <v>38</v>
      </c>
      <c r="AF172" s="1"/>
      <c r="AG172" s="1"/>
      <c r="AH172" s="1"/>
      <c r="AI172" s="1"/>
      <c r="AK172" s="1"/>
      <c r="AL172" s="1">
        <v>3</v>
      </c>
      <c r="AM172" s="1" t="s">
        <v>1</v>
      </c>
      <c r="AN172" s="1"/>
      <c r="AO172" s="1"/>
      <c r="AP172" s="1"/>
      <c r="AQ172" s="1"/>
      <c r="AW172" s="1"/>
    </row>
    <row r="173" spans="1:49" ht="16.5" customHeight="1" x14ac:dyDescent="0.2">
      <c r="A173" s="1" t="s">
        <v>648</v>
      </c>
      <c r="B173" s="1" t="s">
        <v>588</v>
      </c>
      <c r="C173" s="2">
        <f>VLOOKUP(A173,xyzcalc,5,FALSE)</f>
        <v>304833.37128148531</v>
      </c>
      <c r="D173" s="2">
        <f>VLOOKUP(A173,xyzcalc,6,FALSE)</f>
        <v>4982432.1853110678</v>
      </c>
      <c r="E173" s="2">
        <f>VLOOKUP(A173,xyzcalc,8,FALSE)</f>
        <v>1863.55288961212</v>
      </c>
      <c r="F173" s="1">
        <v>9.1440000000000001</v>
      </c>
      <c r="G173" s="1">
        <v>10.668000000000001</v>
      </c>
      <c r="H173" s="1">
        <v>30</v>
      </c>
      <c r="I173" s="1">
        <v>35</v>
      </c>
      <c r="K173" s="1" t="s">
        <v>243</v>
      </c>
      <c r="L173" s="1">
        <v>11</v>
      </c>
      <c r="M173" s="1" t="str">
        <f>'[1]CQ21-04'!K10</f>
        <v>Quartz Mica Siltstone</v>
      </c>
      <c r="O173" s="1"/>
      <c r="P173" s="1"/>
      <c r="Q173" s="1"/>
      <c r="W173" s="1"/>
      <c r="X173" s="1">
        <v>2</v>
      </c>
      <c r="Y173" s="1" t="s">
        <v>1</v>
      </c>
      <c r="Z173" s="1">
        <v>2</v>
      </c>
      <c r="AA173" s="1" t="s">
        <v>38</v>
      </c>
      <c r="AB173" s="1"/>
      <c r="AD173" s="1"/>
      <c r="AE173" s="1"/>
      <c r="AF173" s="1"/>
      <c r="AG173" s="1"/>
      <c r="AH173" s="1"/>
      <c r="AI173" s="1"/>
      <c r="AK173" s="1"/>
      <c r="AL173" s="1"/>
      <c r="AM173" s="1"/>
      <c r="AN173" s="1"/>
      <c r="AO173" s="1"/>
      <c r="AP173" s="1"/>
      <c r="AQ173" s="1"/>
      <c r="AW173" s="1"/>
    </row>
    <row r="174" spans="1:49" ht="16.5" customHeight="1" x14ac:dyDescent="0.2">
      <c r="A174" s="1" t="s">
        <v>647</v>
      </c>
      <c r="B174" s="1" t="s">
        <v>588</v>
      </c>
      <c r="C174" s="2">
        <f>VLOOKUP(A174,xyzcalc,5,FALSE)</f>
        <v>304833.93316173286</v>
      </c>
      <c r="D174" s="2">
        <f>VLOOKUP(A174,xyzcalc,6,FALSE)</f>
        <v>4982431.3828629125</v>
      </c>
      <c r="E174" s="2">
        <f>VLOOKUP(A174,xyzcalc,8,FALSE)</f>
        <v>1862.3854378808066</v>
      </c>
      <c r="F174" s="1">
        <v>10.668000000000001</v>
      </c>
      <c r="G174" s="1">
        <v>12.192</v>
      </c>
      <c r="H174" s="1">
        <v>35</v>
      </c>
      <c r="I174" s="1">
        <v>40</v>
      </c>
      <c r="K174" s="1" t="s">
        <v>243</v>
      </c>
      <c r="L174" s="1">
        <v>11</v>
      </c>
      <c r="M174" s="1" t="str">
        <f>'[1]CQ21-04'!K11</f>
        <v>Quartz Mica Siltstone</v>
      </c>
      <c r="O174" s="1"/>
      <c r="P174" s="1"/>
      <c r="Q174" s="1"/>
      <c r="W174" s="1"/>
      <c r="X174" s="1">
        <v>2</v>
      </c>
      <c r="Y174" s="1" t="s">
        <v>1</v>
      </c>
      <c r="Z174" s="1">
        <v>2</v>
      </c>
      <c r="AA174" s="1" t="s">
        <v>38</v>
      </c>
      <c r="AB174" s="1"/>
      <c r="AD174" s="1"/>
      <c r="AE174" s="1"/>
      <c r="AF174" s="1"/>
      <c r="AG174" s="1"/>
      <c r="AH174" s="1"/>
      <c r="AI174" s="1"/>
      <c r="AJ174" s="1">
        <v>1</v>
      </c>
      <c r="AK174" s="1" t="s">
        <v>27</v>
      </c>
      <c r="AL174" s="1">
        <v>2</v>
      </c>
      <c r="AM174" s="1" t="s">
        <v>38</v>
      </c>
      <c r="AN174" s="1"/>
      <c r="AO174" s="1"/>
      <c r="AP174" s="1"/>
      <c r="AQ174" s="1"/>
      <c r="AW174" s="1"/>
    </row>
    <row r="175" spans="1:49" ht="16.5" customHeight="1" x14ac:dyDescent="0.2">
      <c r="A175" s="1" t="s">
        <v>646</v>
      </c>
      <c r="B175" s="1" t="s">
        <v>588</v>
      </c>
      <c r="C175" s="2">
        <f>VLOOKUP(A175,xyzcalc,5,FALSE)</f>
        <v>304834.49504198041</v>
      </c>
      <c r="D175" s="2">
        <f>VLOOKUP(A175,xyzcalc,6,FALSE)</f>
        <v>4982430.5804147571</v>
      </c>
      <c r="E175" s="2">
        <f>VLOOKUP(A175,xyzcalc,8,FALSE)</f>
        <v>1861.2179861494933</v>
      </c>
      <c r="F175" s="1">
        <v>12.192</v>
      </c>
      <c r="G175" s="1">
        <v>13.716000000000001</v>
      </c>
      <c r="H175" s="1">
        <v>40</v>
      </c>
      <c r="I175" s="1">
        <v>45</v>
      </c>
      <c r="K175" s="1" t="s">
        <v>243</v>
      </c>
      <c r="L175" s="1">
        <v>11</v>
      </c>
      <c r="M175" s="1" t="str">
        <f>'[1]CQ21-04'!K12</f>
        <v>Quartz Mica Siltstone</v>
      </c>
      <c r="O175" s="1"/>
      <c r="P175" s="1"/>
      <c r="Q175" s="1"/>
      <c r="X175" s="1">
        <v>2</v>
      </c>
      <c r="Y175" s="1" t="s">
        <v>1</v>
      </c>
      <c r="Z175" s="1">
        <v>2</v>
      </c>
      <c r="AA175" s="1" t="s">
        <v>38</v>
      </c>
      <c r="AB175" s="1"/>
      <c r="AC175" s="1"/>
      <c r="AD175" s="1"/>
      <c r="AE175" s="1"/>
      <c r="AF175" s="1"/>
      <c r="AG175" s="1"/>
      <c r="AH175" s="1"/>
      <c r="AI175" s="1"/>
      <c r="AJ175" s="1">
        <v>2</v>
      </c>
      <c r="AK175" s="1" t="s">
        <v>27</v>
      </c>
      <c r="AL175" s="1">
        <v>2</v>
      </c>
      <c r="AM175" s="1" t="s">
        <v>38</v>
      </c>
      <c r="AN175" s="1"/>
      <c r="AO175" s="1"/>
      <c r="AP175" s="1"/>
      <c r="AQ175" s="1"/>
      <c r="AW175" s="1"/>
    </row>
    <row r="176" spans="1:49" ht="16.5" customHeight="1" x14ac:dyDescent="0.2">
      <c r="A176" s="1" t="s">
        <v>645</v>
      </c>
      <c r="B176" s="1" t="s">
        <v>588</v>
      </c>
      <c r="C176" s="2">
        <f>VLOOKUP(A176,xyzcalc,5,FALSE)</f>
        <v>304835.05692222796</v>
      </c>
      <c r="D176" s="2">
        <f>VLOOKUP(A176,xyzcalc,6,FALSE)</f>
        <v>4982429.7779666018</v>
      </c>
      <c r="E176" s="2">
        <f>VLOOKUP(A176,xyzcalc,8,FALSE)</f>
        <v>1860.05053441818</v>
      </c>
      <c r="F176" s="1">
        <v>13.716000000000001</v>
      </c>
      <c r="G176" s="1">
        <v>15.24</v>
      </c>
      <c r="H176" s="1">
        <v>45</v>
      </c>
      <c r="I176" s="1">
        <v>50</v>
      </c>
      <c r="K176" s="1" t="s">
        <v>243</v>
      </c>
      <c r="L176" s="1">
        <v>11</v>
      </c>
      <c r="M176" s="1" t="str">
        <f>'[1]CQ21-04'!K14</f>
        <v>Quartz Mica Siltstone</v>
      </c>
      <c r="Q176" s="1"/>
      <c r="R176" s="1"/>
      <c r="W176" s="1"/>
      <c r="X176" s="1">
        <v>2</v>
      </c>
      <c r="Y176" s="1" t="s">
        <v>1</v>
      </c>
      <c r="Z176" s="1">
        <v>2</v>
      </c>
      <c r="AA176" s="1" t="s">
        <v>38</v>
      </c>
      <c r="AB176" s="1">
        <v>1</v>
      </c>
      <c r="AD176" s="1"/>
      <c r="AE176" s="1"/>
      <c r="AF176" s="1"/>
      <c r="AG176" s="1"/>
      <c r="AH176" s="1"/>
      <c r="AI176" s="1"/>
      <c r="AK176" s="1"/>
      <c r="AL176" s="1"/>
      <c r="AM176" s="1"/>
      <c r="AN176" s="1"/>
      <c r="AO176" s="1"/>
      <c r="AP176" s="1"/>
      <c r="AQ176" s="1"/>
      <c r="AW176" s="1"/>
    </row>
    <row r="177" spans="1:49" ht="16.5" customHeight="1" x14ac:dyDescent="0.2">
      <c r="A177" s="1" t="s">
        <v>644</v>
      </c>
      <c r="B177" s="1" t="s">
        <v>588</v>
      </c>
      <c r="C177" s="2">
        <f>VLOOKUP(A177,xyzcalc,5,FALSE)</f>
        <v>304835.61880247551</v>
      </c>
      <c r="D177" s="2">
        <f>VLOOKUP(A177,xyzcalc,6,FALSE)</f>
        <v>4982428.9755184464</v>
      </c>
      <c r="E177" s="2">
        <f>VLOOKUP(A177,xyzcalc,8,FALSE)</f>
        <v>1858.8830826868666</v>
      </c>
      <c r="F177" s="1">
        <v>15.24</v>
      </c>
      <c r="G177" s="1">
        <v>16.763999999999999</v>
      </c>
      <c r="H177" s="1">
        <v>50</v>
      </c>
      <c r="I177" s="1">
        <v>55</v>
      </c>
      <c r="K177" s="1" t="s">
        <v>243</v>
      </c>
      <c r="L177" s="1">
        <v>11</v>
      </c>
      <c r="M177" s="1" t="str">
        <f>'[1]CQ21-04'!K15</f>
        <v>Quartz Mica Siltstone</v>
      </c>
      <c r="Q177" s="1"/>
      <c r="V177" s="1" t="s">
        <v>611</v>
      </c>
      <c r="W177" s="1" t="s">
        <v>38</v>
      </c>
      <c r="X177" s="1">
        <v>2</v>
      </c>
      <c r="Y177" s="1" t="s">
        <v>1</v>
      </c>
      <c r="Z177" s="1">
        <v>2</v>
      </c>
      <c r="AA177" s="1" t="s">
        <v>38</v>
      </c>
      <c r="AB177" s="1">
        <v>1</v>
      </c>
      <c r="AD177" s="1">
        <v>1</v>
      </c>
      <c r="AE177" s="1" t="s">
        <v>38</v>
      </c>
      <c r="AF177" s="1"/>
      <c r="AG177" s="1"/>
      <c r="AH177" s="1"/>
      <c r="AI177" s="1"/>
      <c r="AK177" s="1"/>
      <c r="AL177" s="1"/>
      <c r="AM177" s="1"/>
      <c r="AN177" s="1"/>
      <c r="AO177" s="1"/>
      <c r="AP177" s="1"/>
      <c r="AQ177" s="1"/>
      <c r="AW177" s="1"/>
    </row>
    <row r="178" spans="1:49" ht="16.5" customHeight="1" x14ac:dyDescent="0.2">
      <c r="A178" s="1" t="s">
        <v>643</v>
      </c>
      <c r="B178" s="1" t="s">
        <v>588</v>
      </c>
      <c r="C178" s="2">
        <f>VLOOKUP(A178,xyzcalc,5,FALSE)</f>
        <v>304836.18068272306</v>
      </c>
      <c r="D178" s="2">
        <f>VLOOKUP(A178,xyzcalc,6,FALSE)</f>
        <v>4982428.1730702911</v>
      </c>
      <c r="E178" s="2">
        <f>VLOOKUP(A178,xyzcalc,8,FALSE)</f>
        <v>1857.7156309555533</v>
      </c>
      <c r="F178" s="1">
        <v>16.763999999999999</v>
      </c>
      <c r="G178" s="1">
        <v>18.288</v>
      </c>
      <c r="H178" s="1">
        <v>55</v>
      </c>
      <c r="I178" s="1">
        <v>60</v>
      </c>
      <c r="K178" s="1" t="s">
        <v>243</v>
      </c>
      <c r="L178" s="1">
        <v>11</v>
      </c>
      <c r="M178" s="1" t="str">
        <f>'[1]CQ21-04'!K16</f>
        <v>Quartz Mica Siltstone</v>
      </c>
      <c r="O178" s="1"/>
      <c r="P178" s="1"/>
      <c r="Q178" s="1"/>
      <c r="W178" s="1"/>
      <c r="X178" s="1">
        <v>2</v>
      </c>
      <c r="Y178" s="1" t="s">
        <v>1</v>
      </c>
      <c r="Z178" s="1">
        <v>2</v>
      </c>
      <c r="AA178" s="1" t="s">
        <v>38</v>
      </c>
      <c r="AB178" s="1"/>
      <c r="AD178" s="1"/>
      <c r="AE178" s="1"/>
      <c r="AF178" s="1"/>
      <c r="AG178" s="1"/>
      <c r="AH178" s="1"/>
      <c r="AI178" s="1"/>
      <c r="AK178" s="1"/>
      <c r="AL178" s="1"/>
      <c r="AM178" s="1"/>
      <c r="AN178" s="1"/>
      <c r="AO178" s="1"/>
      <c r="AP178" s="1"/>
      <c r="AQ178" s="1"/>
      <c r="AW178" s="1"/>
    </row>
    <row r="179" spans="1:49" ht="16.5" customHeight="1" x14ac:dyDescent="0.2">
      <c r="A179" s="1" t="s">
        <v>642</v>
      </c>
      <c r="B179" s="1" t="s">
        <v>588</v>
      </c>
      <c r="C179" s="2">
        <f>VLOOKUP(A179,xyzcalc,5,FALSE)</f>
        <v>304836.74256297061</v>
      </c>
      <c r="D179" s="2">
        <f>VLOOKUP(A179,xyzcalc,6,FALSE)</f>
        <v>4982427.3706221357</v>
      </c>
      <c r="E179" s="2">
        <f>VLOOKUP(A179,xyzcalc,8,FALSE)</f>
        <v>1856.5481792242399</v>
      </c>
      <c r="F179" s="1">
        <v>18.288</v>
      </c>
      <c r="G179" s="1">
        <v>19.812000000000001</v>
      </c>
      <c r="H179" s="1">
        <v>60</v>
      </c>
      <c r="I179" s="1">
        <v>65</v>
      </c>
      <c r="K179" s="1" t="s">
        <v>243</v>
      </c>
      <c r="L179" s="1">
        <v>11</v>
      </c>
      <c r="M179" s="1" t="str">
        <f>'[1]CQ21-04'!K17</f>
        <v>Quartz Mica Siltstone</v>
      </c>
      <c r="O179" s="1"/>
      <c r="P179" s="1"/>
      <c r="Q179" s="1"/>
      <c r="W179" s="1"/>
      <c r="X179" s="1">
        <v>2</v>
      </c>
      <c r="Y179" s="1" t="s">
        <v>1</v>
      </c>
      <c r="Z179" s="1">
        <v>2</v>
      </c>
      <c r="AA179" s="1" t="s">
        <v>38</v>
      </c>
      <c r="AB179" s="1"/>
      <c r="AD179" s="1"/>
      <c r="AE179" s="1"/>
      <c r="AF179" s="1"/>
      <c r="AG179" s="1"/>
      <c r="AH179" s="1"/>
      <c r="AI179" s="1"/>
      <c r="AK179" s="1"/>
      <c r="AL179" s="1"/>
      <c r="AM179" s="1"/>
      <c r="AN179" s="1"/>
      <c r="AO179" s="1"/>
      <c r="AP179" s="1"/>
      <c r="AQ179" s="1"/>
      <c r="AW179" s="1"/>
    </row>
    <row r="180" spans="1:49" ht="16.5" customHeight="1" x14ac:dyDescent="0.2">
      <c r="A180" s="1" t="s">
        <v>641</v>
      </c>
      <c r="B180" s="1" t="s">
        <v>588</v>
      </c>
      <c r="C180" s="2">
        <f>VLOOKUP(A180,xyzcalc,5,FALSE)</f>
        <v>304837.30444321816</v>
      </c>
      <c r="D180" s="2">
        <f>VLOOKUP(A180,xyzcalc,6,FALSE)</f>
        <v>4982426.5681739803</v>
      </c>
      <c r="E180" s="2">
        <f>VLOOKUP(A180,xyzcalc,8,FALSE)</f>
        <v>1855.3807274929266</v>
      </c>
      <c r="F180" s="1">
        <v>19.812000000000001</v>
      </c>
      <c r="G180" s="1">
        <v>21.336000000000002</v>
      </c>
      <c r="H180" s="1">
        <v>65</v>
      </c>
      <c r="I180" s="1">
        <v>70</v>
      </c>
      <c r="K180" s="1" t="s">
        <v>243</v>
      </c>
      <c r="L180" s="1">
        <v>11</v>
      </c>
      <c r="M180" s="1" t="str">
        <f>'[1]CQ21-04'!K18</f>
        <v>Quartz Mica Siltstone</v>
      </c>
      <c r="O180" s="1"/>
      <c r="P180" s="1"/>
      <c r="Q180" s="1"/>
      <c r="W180" s="1"/>
      <c r="X180" s="1">
        <v>3</v>
      </c>
      <c r="Y180" s="1" t="s">
        <v>1</v>
      </c>
      <c r="Z180" s="1">
        <v>2</v>
      </c>
      <c r="AA180" s="1" t="s">
        <v>38</v>
      </c>
      <c r="AB180" s="1"/>
      <c r="AD180" s="1"/>
      <c r="AE180" s="1"/>
      <c r="AF180" s="1"/>
      <c r="AG180" s="1"/>
      <c r="AH180" s="1"/>
      <c r="AI180" s="1"/>
      <c r="AK180" s="1"/>
      <c r="AL180" s="1"/>
      <c r="AM180" s="1"/>
      <c r="AN180" s="1"/>
      <c r="AO180" s="1"/>
      <c r="AP180" s="1"/>
      <c r="AQ180" s="1"/>
      <c r="AW180" s="1"/>
    </row>
    <row r="181" spans="1:49" ht="16.5" customHeight="1" x14ac:dyDescent="0.2">
      <c r="A181" s="1" t="s">
        <v>640</v>
      </c>
      <c r="B181" s="1" t="s">
        <v>588</v>
      </c>
      <c r="C181" s="2">
        <f>VLOOKUP(A181,xyzcalc,5,FALSE)</f>
        <v>304837.86632346571</v>
      </c>
      <c r="D181" s="2">
        <f>VLOOKUP(A181,xyzcalc,6,FALSE)</f>
        <v>4982425.765725825</v>
      </c>
      <c r="E181" s="2">
        <f>VLOOKUP(A181,xyzcalc,8,FALSE)</f>
        <v>1854.2132757616132</v>
      </c>
      <c r="F181" s="1">
        <v>21.336000000000002</v>
      </c>
      <c r="G181" s="1">
        <v>22.86</v>
      </c>
      <c r="H181" s="1">
        <v>70</v>
      </c>
      <c r="I181" s="1">
        <v>75</v>
      </c>
      <c r="K181" s="1" t="s">
        <v>243</v>
      </c>
      <c r="L181" s="1">
        <v>11</v>
      </c>
      <c r="M181" s="1" t="str">
        <f>'[1]CQ21-04'!K19</f>
        <v>Quartz Mica Siltstone</v>
      </c>
      <c r="Q181" s="1"/>
      <c r="W181" s="1"/>
      <c r="X181" s="1">
        <v>2</v>
      </c>
      <c r="Y181" s="1" t="s">
        <v>1</v>
      </c>
      <c r="Z181" s="1">
        <v>2</v>
      </c>
      <c r="AA181" s="1" t="s">
        <v>38</v>
      </c>
      <c r="AB181" s="1">
        <v>2</v>
      </c>
      <c r="AD181" s="1"/>
      <c r="AE181" s="1"/>
      <c r="AF181" s="1"/>
      <c r="AG181" s="1"/>
      <c r="AH181" s="1"/>
      <c r="AI181" s="1"/>
      <c r="AK181" s="1"/>
      <c r="AL181" s="1"/>
      <c r="AM181" s="1"/>
      <c r="AN181" s="1"/>
      <c r="AO181" s="1"/>
      <c r="AP181" s="1"/>
      <c r="AQ181" s="1"/>
      <c r="AW181" s="1"/>
    </row>
    <row r="182" spans="1:49" ht="16.5" customHeight="1" x14ac:dyDescent="0.2">
      <c r="A182" s="1" t="s">
        <v>639</v>
      </c>
      <c r="B182" s="1" t="s">
        <v>588</v>
      </c>
      <c r="C182" s="2">
        <f>VLOOKUP(A182,xyzcalc,5,FALSE)</f>
        <v>304838.42820371327</v>
      </c>
      <c r="D182" s="2">
        <f>VLOOKUP(A182,xyzcalc,6,FALSE)</f>
        <v>4982424.9632776696</v>
      </c>
      <c r="E182" s="2">
        <f>VLOOKUP(A182,xyzcalc,8,FALSE)</f>
        <v>1853.0458240302999</v>
      </c>
      <c r="F182" s="1">
        <v>22.86</v>
      </c>
      <c r="G182" s="1">
        <v>24.384</v>
      </c>
      <c r="H182" s="1">
        <v>75</v>
      </c>
      <c r="I182" s="1">
        <v>80</v>
      </c>
      <c r="K182" s="1" t="s">
        <v>243</v>
      </c>
      <c r="L182" s="1">
        <v>11</v>
      </c>
      <c r="M182" s="1" t="str">
        <f>'[1]CQ21-04'!K20</f>
        <v>Quartz Mica Siltstone</v>
      </c>
      <c r="O182" s="1"/>
      <c r="P182" s="1"/>
      <c r="Q182" s="1"/>
      <c r="R182" s="1"/>
      <c r="V182" s="1"/>
      <c r="W182" s="1"/>
      <c r="X182" s="1">
        <v>2</v>
      </c>
      <c r="Y182" s="1" t="s">
        <v>1</v>
      </c>
      <c r="Z182" s="1">
        <v>2</v>
      </c>
      <c r="AA182" s="1" t="s">
        <v>38</v>
      </c>
      <c r="AB182" s="1">
        <v>2</v>
      </c>
      <c r="AD182" s="1"/>
      <c r="AE182" s="1"/>
      <c r="AF182" s="1"/>
      <c r="AG182" s="1"/>
      <c r="AH182" s="1"/>
      <c r="AI182" s="1"/>
      <c r="AK182" s="1"/>
      <c r="AL182" s="1"/>
      <c r="AM182" s="1"/>
      <c r="AN182" s="1"/>
      <c r="AO182" s="1"/>
      <c r="AP182" s="1"/>
      <c r="AQ182" s="1"/>
      <c r="AW182" s="1"/>
    </row>
    <row r="183" spans="1:49" ht="16.5" customHeight="1" x14ac:dyDescent="0.2">
      <c r="A183" s="1" t="s">
        <v>638</v>
      </c>
      <c r="B183" s="1" t="s">
        <v>588</v>
      </c>
      <c r="C183" s="2">
        <f>VLOOKUP(A183,xyzcalc,5,FALSE)</f>
        <v>304838.99008396082</v>
      </c>
      <c r="D183" s="2">
        <f>VLOOKUP(A183,xyzcalc,6,FALSE)</f>
        <v>4982424.1608295143</v>
      </c>
      <c r="E183" s="2">
        <f>VLOOKUP(A183,xyzcalc,8,FALSE)</f>
        <v>1851.8783722989865</v>
      </c>
      <c r="F183" s="1">
        <v>24.384</v>
      </c>
      <c r="G183" s="1">
        <v>25.908000000000001</v>
      </c>
      <c r="H183" s="1">
        <v>80</v>
      </c>
      <c r="I183" s="1">
        <v>85</v>
      </c>
      <c r="K183" s="1" t="s">
        <v>243</v>
      </c>
      <c r="L183" s="1">
        <v>11</v>
      </c>
      <c r="M183" s="1" t="str">
        <f>'[1]CQ21-04'!K21</f>
        <v>Quartz Mica Siltstone</v>
      </c>
      <c r="Q183" s="1"/>
      <c r="W183" s="1"/>
      <c r="X183" s="1">
        <v>3</v>
      </c>
      <c r="Y183" s="1" t="s">
        <v>1</v>
      </c>
      <c r="Z183" s="1">
        <v>2</v>
      </c>
      <c r="AA183" s="1" t="s">
        <v>38</v>
      </c>
      <c r="AB183" s="1">
        <v>2</v>
      </c>
      <c r="AD183" s="1"/>
      <c r="AE183" s="1"/>
      <c r="AF183" s="1"/>
      <c r="AG183" s="1"/>
      <c r="AH183" s="1"/>
      <c r="AI183" s="1"/>
      <c r="AK183" s="1"/>
      <c r="AL183" s="1"/>
      <c r="AM183" s="1"/>
      <c r="AN183" s="1"/>
      <c r="AO183" s="1"/>
      <c r="AP183" s="1"/>
      <c r="AQ183" s="1"/>
      <c r="AW183" s="1"/>
    </row>
    <row r="184" spans="1:49" ht="16.5" customHeight="1" x14ac:dyDescent="0.2">
      <c r="A184" s="1" t="s">
        <v>637</v>
      </c>
      <c r="B184" s="1" t="s">
        <v>588</v>
      </c>
      <c r="C184" s="2">
        <f>VLOOKUP(A184,xyzcalc,5,FALSE)</f>
        <v>304839.55196420837</v>
      </c>
      <c r="D184" s="2">
        <f>VLOOKUP(A184,xyzcalc,6,FALSE)</f>
        <v>4982423.3583813589</v>
      </c>
      <c r="E184" s="2">
        <f>VLOOKUP(A184,xyzcalc,8,FALSE)</f>
        <v>1850.7109205676732</v>
      </c>
      <c r="F184" s="1">
        <v>25.908000000000001</v>
      </c>
      <c r="G184" s="1">
        <v>27.432000000000002</v>
      </c>
      <c r="H184" s="1">
        <v>85</v>
      </c>
      <c r="I184" s="1">
        <v>90</v>
      </c>
      <c r="K184" s="1" t="s">
        <v>243</v>
      </c>
      <c r="L184" s="1">
        <v>11</v>
      </c>
      <c r="M184" s="1" t="str">
        <f>'[1]CQ21-04'!K22</f>
        <v>Quartz Mica Siltstone</v>
      </c>
      <c r="Q184" s="1"/>
      <c r="W184" s="1"/>
      <c r="X184" s="1">
        <v>3</v>
      </c>
      <c r="Y184" s="1" t="s">
        <v>1</v>
      </c>
      <c r="Z184" s="1">
        <v>2</v>
      </c>
      <c r="AA184" s="1" t="s">
        <v>38</v>
      </c>
      <c r="AB184" s="1">
        <v>1</v>
      </c>
      <c r="AD184" s="1"/>
      <c r="AE184" s="1"/>
      <c r="AF184" s="1"/>
      <c r="AG184" s="1"/>
      <c r="AH184" s="1"/>
      <c r="AI184" s="1"/>
      <c r="AK184" s="1"/>
      <c r="AL184" s="1"/>
      <c r="AM184" s="1"/>
      <c r="AN184" s="1"/>
      <c r="AO184" s="1"/>
      <c r="AP184" s="1"/>
      <c r="AQ184" s="1"/>
      <c r="AW184" s="1"/>
    </row>
    <row r="185" spans="1:49" ht="16.5" customHeight="1" x14ac:dyDescent="0.2">
      <c r="A185" s="1" t="s">
        <v>636</v>
      </c>
      <c r="B185" s="1" t="s">
        <v>588</v>
      </c>
      <c r="C185" s="2">
        <f>VLOOKUP(A185,xyzcalc,5,FALSE)</f>
        <v>304840.11384445592</v>
      </c>
      <c r="D185" s="2">
        <f>VLOOKUP(A185,xyzcalc,6,FALSE)</f>
        <v>4982422.5559332035</v>
      </c>
      <c r="E185" s="2">
        <f>VLOOKUP(A185,xyzcalc,8,FALSE)</f>
        <v>1849.5434688363598</v>
      </c>
      <c r="F185" s="1">
        <v>27.432000000000002</v>
      </c>
      <c r="G185" s="1">
        <v>28.956000000000003</v>
      </c>
      <c r="H185" s="1">
        <v>90</v>
      </c>
      <c r="I185" s="1">
        <v>95</v>
      </c>
      <c r="K185" s="1" t="s">
        <v>243</v>
      </c>
      <c r="L185" s="1">
        <v>11</v>
      </c>
      <c r="M185" s="1" t="str">
        <f>'[1]CQ21-04'!K23</f>
        <v>Quartz Mica Siltstone</v>
      </c>
      <c r="Q185" s="1"/>
      <c r="R185" s="1"/>
      <c r="W185" s="1"/>
      <c r="X185" s="1"/>
      <c r="Y185" s="1"/>
      <c r="Z185" s="1"/>
      <c r="AA185" s="1"/>
      <c r="AB185" s="1">
        <v>1</v>
      </c>
      <c r="AD185" s="1"/>
      <c r="AE185" s="1"/>
      <c r="AF185" s="1"/>
      <c r="AG185" s="1"/>
      <c r="AH185" s="1"/>
      <c r="AI185" s="1"/>
      <c r="AK185" s="1"/>
      <c r="AL185" s="1"/>
      <c r="AM185" s="1"/>
      <c r="AN185" s="1"/>
      <c r="AO185" s="1"/>
      <c r="AP185" s="1"/>
      <c r="AQ185" s="1"/>
      <c r="AW185" s="1"/>
    </row>
    <row r="186" spans="1:49" ht="16.5" customHeight="1" x14ac:dyDescent="0.2">
      <c r="A186" s="1" t="s">
        <v>635</v>
      </c>
      <c r="B186" s="1" t="s">
        <v>588</v>
      </c>
      <c r="C186" s="2">
        <f>VLOOKUP(A186,xyzcalc,5,FALSE)</f>
        <v>304840.67572470347</v>
      </c>
      <c r="D186" s="2">
        <f>VLOOKUP(A186,xyzcalc,6,FALSE)</f>
        <v>4982421.7534850482</v>
      </c>
      <c r="E186" s="2">
        <f>VLOOKUP(A186,xyzcalc,8,FALSE)</f>
        <v>1848.3760171050465</v>
      </c>
      <c r="F186" s="1">
        <v>28.956000000000003</v>
      </c>
      <c r="G186" s="1">
        <v>30.48</v>
      </c>
      <c r="H186" s="1">
        <v>95</v>
      </c>
      <c r="I186" s="1">
        <v>100</v>
      </c>
      <c r="K186" s="1" t="s">
        <v>243</v>
      </c>
      <c r="L186" s="1">
        <v>11</v>
      </c>
      <c r="M186" s="1" t="str">
        <f>'[1]CQ21-04'!K24</f>
        <v>Quartz Mica Siltstone</v>
      </c>
      <c r="O186" s="1"/>
      <c r="P186" s="1"/>
      <c r="Q186" s="1"/>
      <c r="W186" s="1"/>
      <c r="X186" s="1"/>
      <c r="Y186" s="1"/>
      <c r="Z186" s="1"/>
      <c r="AA186" s="1"/>
      <c r="AB186" s="1"/>
      <c r="AD186" s="1"/>
      <c r="AE186" s="1"/>
      <c r="AF186" s="1"/>
      <c r="AG186" s="1"/>
      <c r="AH186" s="1"/>
      <c r="AI186" s="1"/>
      <c r="AK186" s="1"/>
      <c r="AL186" s="1"/>
      <c r="AM186" s="1"/>
      <c r="AN186" s="1"/>
      <c r="AO186" s="1"/>
      <c r="AP186" s="1"/>
      <c r="AQ186" s="1"/>
      <c r="AW186" s="1"/>
    </row>
    <row r="187" spans="1:49" ht="16.5" customHeight="1" x14ac:dyDescent="0.2">
      <c r="A187" s="1" t="s">
        <v>634</v>
      </c>
      <c r="B187" s="1" t="s">
        <v>588</v>
      </c>
      <c r="C187" s="2">
        <f>VLOOKUP(A187,xyzcalc,5,FALSE)</f>
        <v>304841.23760495102</v>
      </c>
      <c r="D187" s="2">
        <f>VLOOKUP(A187,xyzcalc,6,FALSE)</f>
        <v>4982420.9510368928</v>
      </c>
      <c r="E187" s="2">
        <f>VLOOKUP(A187,xyzcalc,8,FALSE)</f>
        <v>1847.2085653737331</v>
      </c>
      <c r="F187" s="1">
        <v>30.48</v>
      </c>
      <c r="G187" s="1">
        <v>32.004000000000005</v>
      </c>
      <c r="H187" s="1">
        <v>100</v>
      </c>
      <c r="I187" s="1">
        <v>105</v>
      </c>
      <c r="K187" s="1" t="s">
        <v>103</v>
      </c>
      <c r="L187" s="1">
        <v>11</v>
      </c>
      <c r="M187" s="1" t="str">
        <f>'[1]CQ21-04'!K25</f>
        <v>Quartz Mica Siltstone</v>
      </c>
      <c r="Q187" s="1"/>
      <c r="W187" s="1"/>
      <c r="X187" s="1"/>
      <c r="Y187" s="1"/>
      <c r="Z187" s="1"/>
      <c r="AA187" s="1"/>
      <c r="AB187" s="1"/>
      <c r="AD187" s="1">
        <v>2</v>
      </c>
      <c r="AE187" s="1" t="s">
        <v>27</v>
      </c>
      <c r="AF187" s="1"/>
      <c r="AG187" s="1"/>
      <c r="AH187" s="1"/>
      <c r="AI187" s="1"/>
      <c r="AJ187" s="1">
        <v>2</v>
      </c>
      <c r="AK187" s="1" t="s">
        <v>1</v>
      </c>
      <c r="AL187" s="1"/>
      <c r="AM187" s="1"/>
      <c r="AN187" s="1"/>
      <c r="AO187" s="1"/>
      <c r="AP187" s="1"/>
      <c r="AQ187" s="1"/>
      <c r="AW187" s="1"/>
    </row>
    <row r="188" spans="1:49" ht="16.5" customHeight="1" x14ac:dyDescent="0.2">
      <c r="A188" s="1" t="s">
        <v>633</v>
      </c>
      <c r="B188" s="1" t="s">
        <v>588</v>
      </c>
      <c r="C188" s="2">
        <f>VLOOKUP(A188,xyzcalc,5,FALSE)</f>
        <v>304841.79948519857</v>
      </c>
      <c r="D188" s="2">
        <f>VLOOKUP(A188,xyzcalc,6,FALSE)</f>
        <v>4982420.1485887375</v>
      </c>
      <c r="E188" s="2">
        <f>VLOOKUP(A188,xyzcalc,8,FALSE)</f>
        <v>1846.0411136424198</v>
      </c>
      <c r="F188" s="1">
        <v>32.004000000000005</v>
      </c>
      <c r="G188" s="1">
        <v>33.527999999999999</v>
      </c>
      <c r="H188" s="1">
        <v>105</v>
      </c>
      <c r="I188" s="1">
        <v>110</v>
      </c>
      <c r="K188" s="1" t="s">
        <v>103</v>
      </c>
      <c r="L188" s="1">
        <v>11</v>
      </c>
      <c r="M188" s="1" t="str">
        <f>'[1]CQ21-04'!K26</f>
        <v>Quartz Mica Siltstone</v>
      </c>
      <c r="O188" s="1" t="s">
        <v>346</v>
      </c>
      <c r="Q188" s="1"/>
      <c r="W188" s="1"/>
      <c r="X188" s="1"/>
      <c r="Y188" s="1"/>
      <c r="Z188" s="1"/>
      <c r="AA188" s="1"/>
      <c r="AB188" s="1"/>
      <c r="AD188" s="1">
        <v>2</v>
      </c>
      <c r="AE188" s="1" t="s">
        <v>27</v>
      </c>
      <c r="AF188" s="1"/>
      <c r="AG188" s="1"/>
      <c r="AH188" s="1"/>
      <c r="AI188" s="1"/>
      <c r="AJ188" s="1">
        <v>2</v>
      </c>
      <c r="AK188" s="1" t="s">
        <v>1</v>
      </c>
      <c r="AL188" s="1"/>
      <c r="AM188" s="1"/>
      <c r="AW188" s="1"/>
    </row>
    <row r="189" spans="1:49" ht="16.5" customHeight="1" x14ac:dyDescent="0.2">
      <c r="A189" s="1" t="s">
        <v>632</v>
      </c>
      <c r="B189" s="1" t="s">
        <v>588</v>
      </c>
      <c r="C189" s="2">
        <f>VLOOKUP(A189,xyzcalc,5,FALSE)</f>
        <v>304842.36136544612</v>
      </c>
      <c r="D189" s="2">
        <f>VLOOKUP(A189,xyzcalc,6,FALSE)</f>
        <v>4982419.3461405821</v>
      </c>
      <c r="E189" s="2">
        <f>VLOOKUP(A189,xyzcalc,8,FALSE)</f>
        <v>1844.8736619111064</v>
      </c>
      <c r="F189" s="1">
        <v>33.527999999999999</v>
      </c>
      <c r="G189" s="1">
        <v>35.052</v>
      </c>
      <c r="H189" s="1">
        <v>110</v>
      </c>
      <c r="I189" s="1">
        <v>115</v>
      </c>
      <c r="K189" s="1" t="s">
        <v>3</v>
      </c>
      <c r="L189" s="1">
        <v>11</v>
      </c>
      <c r="M189" s="1" t="str">
        <f>'[1]CQ21-04'!K27</f>
        <v>Quartz Mica Siltstone</v>
      </c>
      <c r="N189" s="1" t="s">
        <v>631</v>
      </c>
      <c r="Q189" s="1"/>
      <c r="W189" s="1"/>
      <c r="X189" s="1"/>
      <c r="Y189" s="1"/>
      <c r="Z189" s="1">
        <v>2</v>
      </c>
      <c r="AA189" s="1" t="s">
        <v>38</v>
      </c>
      <c r="AB189" s="1"/>
      <c r="AD189" s="1"/>
      <c r="AE189" s="1"/>
      <c r="AF189" s="1"/>
      <c r="AG189" s="1"/>
      <c r="AH189" s="1"/>
      <c r="AI189" s="1"/>
      <c r="AJ189" s="1">
        <v>3</v>
      </c>
      <c r="AK189" s="1" t="s">
        <v>1</v>
      </c>
      <c r="AL189" s="1"/>
      <c r="AM189" s="1"/>
      <c r="AW189" s="1"/>
    </row>
    <row r="190" spans="1:49" ht="16.5" customHeight="1" x14ac:dyDescent="0.2">
      <c r="A190" s="1" t="s">
        <v>630</v>
      </c>
      <c r="B190" s="1" t="s">
        <v>588</v>
      </c>
      <c r="C190" s="2">
        <f>VLOOKUP(A190,xyzcalc,5,FALSE)</f>
        <v>304842.92324569367</v>
      </c>
      <c r="D190" s="2">
        <f>VLOOKUP(A190,xyzcalc,6,FALSE)</f>
        <v>4982418.5436924268</v>
      </c>
      <c r="E190" s="2">
        <f>VLOOKUP(A190,xyzcalc,8,FALSE)</f>
        <v>1843.7062101797931</v>
      </c>
      <c r="F190" s="1">
        <v>35.052</v>
      </c>
      <c r="G190" s="1">
        <v>36.576000000000001</v>
      </c>
      <c r="H190" s="1">
        <v>115</v>
      </c>
      <c r="I190" s="1">
        <v>120</v>
      </c>
      <c r="K190" s="1" t="s">
        <v>3</v>
      </c>
      <c r="L190" s="1">
        <v>11</v>
      </c>
      <c r="M190" s="1" t="str">
        <f>'[1]CQ21-04'!K28</f>
        <v>Quartz Mica Siltstone</v>
      </c>
      <c r="Q190" s="1"/>
      <c r="W190" s="1"/>
      <c r="X190" s="1"/>
      <c r="Y190" s="1"/>
      <c r="Z190" s="1">
        <v>3</v>
      </c>
      <c r="AA190" s="1" t="s">
        <v>38</v>
      </c>
      <c r="AB190" s="1"/>
      <c r="AC190" s="1"/>
      <c r="AD190" s="1"/>
      <c r="AE190" s="1"/>
      <c r="AF190" s="1"/>
      <c r="AG190" s="1"/>
      <c r="AH190" s="1"/>
      <c r="AI190" s="1"/>
      <c r="AJ190" s="1">
        <v>3</v>
      </c>
      <c r="AK190" s="1" t="s">
        <v>1</v>
      </c>
      <c r="AL190" s="1"/>
      <c r="AM190" s="1"/>
      <c r="AW190" s="1"/>
    </row>
    <row r="191" spans="1:49" ht="16.5" customHeight="1" x14ac:dyDescent="0.2">
      <c r="A191" s="1" t="s">
        <v>629</v>
      </c>
      <c r="B191" s="1" t="s">
        <v>588</v>
      </c>
      <c r="C191" s="2">
        <f>VLOOKUP(A191,xyzcalc,5,FALSE)</f>
        <v>304843.48512594122</v>
      </c>
      <c r="D191" s="2">
        <f>VLOOKUP(A191,xyzcalc,6,FALSE)</f>
        <v>4982417.7412442714</v>
      </c>
      <c r="E191" s="2">
        <f>VLOOKUP(A191,xyzcalc,8,FALSE)</f>
        <v>1842.5387584484797</v>
      </c>
      <c r="F191" s="1">
        <v>36.576000000000001</v>
      </c>
      <c r="G191" s="1">
        <v>38.1</v>
      </c>
      <c r="H191" s="1">
        <v>120</v>
      </c>
      <c r="I191" s="1">
        <v>125</v>
      </c>
      <c r="K191" s="1" t="s">
        <v>3</v>
      </c>
      <c r="L191" s="1">
        <v>11</v>
      </c>
      <c r="M191" s="1" t="str">
        <f>'[1]CQ21-04'!K29</f>
        <v>Quartz Mica Siltstone</v>
      </c>
      <c r="O191" s="1"/>
      <c r="P191" s="1"/>
      <c r="Q191" s="1"/>
      <c r="W191" s="1"/>
      <c r="X191" s="1"/>
      <c r="Y191" s="1"/>
      <c r="Z191" s="1">
        <v>1</v>
      </c>
      <c r="AA191" s="1" t="s">
        <v>38</v>
      </c>
      <c r="AB191" s="1"/>
      <c r="AD191" s="1"/>
      <c r="AE191" s="1"/>
      <c r="AF191" s="1"/>
      <c r="AG191" s="1"/>
      <c r="AH191" s="1"/>
      <c r="AI191" s="1"/>
      <c r="AJ191" s="1">
        <v>3</v>
      </c>
      <c r="AK191" s="1" t="s">
        <v>1</v>
      </c>
      <c r="AL191" s="1"/>
      <c r="AM191" s="1"/>
      <c r="AW191" s="1"/>
    </row>
    <row r="192" spans="1:49" ht="16.5" customHeight="1" x14ac:dyDescent="0.2">
      <c r="A192" s="1" t="s">
        <v>628</v>
      </c>
      <c r="B192" s="1" t="s">
        <v>588</v>
      </c>
      <c r="C192" s="2">
        <f>VLOOKUP(A192,xyzcalc,5,FALSE)</f>
        <v>304844.04700618878</v>
      </c>
      <c r="D192" s="2">
        <f>VLOOKUP(A192,xyzcalc,6,FALSE)</f>
        <v>4982416.938796116</v>
      </c>
      <c r="E192" s="2">
        <f>VLOOKUP(A192,xyzcalc,8,FALSE)</f>
        <v>1841.3713067171664</v>
      </c>
      <c r="F192" s="1">
        <v>38.1</v>
      </c>
      <c r="G192" s="1">
        <v>39.624000000000002</v>
      </c>
      <c r="H192" s="1">
        <v>125</v>
      </c>
      <c r="I192" s="1">
        <v>130</v>
      </c>
      <c r="K192" s="1" t="s">
        <v>3</v>
      </c>
      <c r="L192" s="1">
        <v>11</v>
      </c>
      <c r="M192" s="1" t="str">
        <f>'[1]CQ21-04'!K30</f>
        <v>Quartz Mica Siltstone</v>
      </c>
      <c r="Q192" s="1"/>
      <c r="W192" s="1"/>
      <c r="X192" s="1">
        <v>1</v>
      </c>
      <c r="Y192" s="1" t="s">
        <v>38</v>
      </c>
      <c r="Z192" s="1"/>
      <c r="AA192" s="1"/>
      <c r="AB192" s="1"/>
      <c r="AD192" s="1"/>
      <c r="AE192" s="1"/>
      <c r="AF192" s="1"/>
      <c r="AG192" s="1"/>
      <c r="AH192" s="1">
        <v>1</v>
      </c>
      <c r="AI192" s="1" t="s">
        <v>38</v>
      </c>
      <c r="AJ192" s="1">
        <v>3</v>
      </c>
      <c r="AK192" s="1" t="s">
        <v>1</v>
      </c>
      <c r="AL192" s="1"/>
      <c r="AM192" s="1"/>
      <c r="AW192" s="1"/>
    </row>
    <row r="193" spans="1:49" ht="16.5" customHeight="1" x14ac:dyDescent="0.2">
      <c r="A193" s="1" t="s">
        <v>627</v>
      </c>
      <c r="B193" s="1" t="s">
        <v>588</v>
      </c>
      <c r="C193" s="2">
        <f>VLOOKUP(A193,xyzcalc,5,FALSE)</f>
        <v>304844.60888643633</v>
      </c>
      <c r="D193" s="2">
        <f>VLOOKUP(A193,xyzcalc,6,FALSE)</f>
        <v>4982416.1363479607</v>
      </c>
      <c r="E193" s="2">
        <f>VLOOKUP(A193,xyzcalc,8,FALSE)</f>
        <v>1840.203854985853</v>
      </c>
      <c r="F193" s="1">
        <v>39.624000000000002</v>
      </c>
      <c r="G193" s="1">
        <v>41.148000000000003</v>
      </c>
      <c r="H193" s="1">
        <v>130</v>
      </c>
      <c r="I193" s="1">
        <v>135</v>
      </c>
      <c r="K193" s="1" t="s">
        <v>3</v>
      </c>
      <c r="L193" s="1">
        <v>11</v>
      </c>
      <c r="M193" s="1" t="str">
        <f>'[1]CQ21-04'!K31</f>
        <v>Quartz Mica Siltstone</v>
      </c>
      <c r="Q193" s="1"/>
      <c r="W193" s="1"/>
      <c r="X193" s="1"/>
      <c r="Y193" s="1"/>
      <c r="Z193" s="1"/>
      <c r="AA193" s="1"/>
      <c r="AB193" s="1"/>
      <c r="AD193" s="1"/>
      <c r="AE193" s="1"/>
      <c r="AF193" s="1"/>
      <c r="AG193" s="1"/>
      <c r="AH193" s="1"/>
      <c r="AI193" s="1"/>
      <c r="AJ193" s="1">
        <v>3</v>
      </c>
      <c r="AK193" s="1" t="s">
        <v>1</v>
      </c>
      <c r="AL193" s="1"/>
      <c r="AM193" s="1"/>
      <c r="AW193" s="1"/>
    </row>
    <row r="194" spans="1:49" ht="16.5" customHeight="1" x14ac:dyDescent="0.2">
      <c r="A194" s="1" t="s">
        <v>626</v>
      </c>
      <c r="B194" s="1" t="s">
        <v>588</v>
      </c>
      <c r="C194" s="2">
        <f>VLOOKUP(A194,xyzcalc,5,FALSE)</f>
        <v>304845.17076668388</v>
      </c>
      <c r="D194" s="2">
        <f>VLOOKUP(A194,xyzcalc,6,FALSE)</f>
        <v>4982415.3338998053</v>
      </c>
      <c r="E194" s="2">
        <f>VLOOKUP(A194,xyzcalc,8,FALSE)</f>
        <v>1839.0364032545397</v>
      </c>
      <c r="F194" s="1">
        <v>41.148000000000003</v>
      </c>
      <c r="G194" s="1">
        <v>42.672000000000004</v>
      </c>
      <c r="H194" s="1">
        <v>135</v>
      </c>
      <c r="I194" s="1">
        <v>140</v>
      </c>
      <c r="K194" s="1" t="s">
        <v>3</v>
      </c>
      <c r="L194" s="1">
        <v>11</v>
      </c>
      <c r="M194" s="1" t="str">
        <f>'[1]CQ21-04'!K33</f>
        <v>Quartz Mica Siltstone</v>
      </c>
      <c r="Q194" s="1"/>
      <c r="R194" s="1"/>
      <c r="W194" s="1"/>
      <c r="X194" s="1"/>
      <c r="Y194" s="1"/>
      <c r="Z194" s="1"/>
      <c r="AA194" s="1"/>
      <c r="AB194" s="1"/>
      <c r="AD194" s="1"/>
      <c r="AE194" s="1"/>
      <c r="AF194" s="1"/>
      <c r="AG194" s="1"/>
      <c r="AH194" s="1"/>
      <c r="AI194" s="1"/>
      <c r="AJ194" s="1">
        <v>3</v>
      </c>
      <c r="AK194" s="1" t="s">
        <v>1</v>
      </c>
      <c r="AL194" s="1"/>
      <c r="AM194" s="1"/>
      <c r="AW194" s="1"/>
    </row>
    <row r="195" spans="1:49" ht="16.5" customHeight="1" x14ac:dyDescent="0.2">
      <c r="A195" s="1" t="s">
        <v>625</v>
      </c>
      <c r="B195" s="1" t="s">
        <v>588</v>
      </c>
      <c r="C195" s="2">
        <f>VLOOKUP(A195,xyzcalc,5,FALSE)</f>
        <v>304845.73264693143</v>
      </c>
      <c r="D195" s="2">
        <f>VLOOKUP(A195,xyzcalc,6,FALSE)</f>
        <v>4982414.53145165</v>
      </c>
      <c r="E195" s="2">
        <f>VLOOKUP(A195,xyzcalc,8,FALSE)</f>
        <v>1837.8689515232263</v>
      </c>
      <c r="F195" s="1">
        <v>42.672000000000004</v>
      </c>
      <c r="G195" s="1">
        <v>44.196000000000005</v>
      </c>
      <c r="H195" s="1">
        <v>140</v>
      </c>
      <c r="I195" s="1">
        <v>145</v>
      </c>
      <c r="K195" s="1" t="s">
        <v>3</v>
      </c>
      <c r="L195" s="1">
        <v>11</v>
      </c>
      <c r="M195" s="1" t="str">
        <f>'[1]CQ21-04'!K34</f>
        <v>Quartz Mica Siltstone</v>
      </c>
      <c r="Q195" s="1"/>
      <c r="W195" s="1"/>
      <c r="X195" s="1"/>
      <c r="Y195" s="1"/>
      <c r="Z195" s="1"/>
      <c r="AA195" s="1"/>
      <c r="AB195" s="1"/>
      <c r="AD195" s="1"/>
      <c r="AE195" s="1"/>
      <c r="AF195" s="1"/>
      <c r="AG195" s="1"/>
      <c r="AH195" s="1"/>
      <c r="AI195" s="1"/>
      <c r="AJ195" s="1">
        <v>3</v>
      </c>
      <c r="AK195" s="1" t="s">
        <v>1</v>
      </c>
      <c r="AL195" s="1"/>
      <c r="AM195" s="1"/>
      <c r="AW195" s="1"/>
    </row>
    <row r="196" spans="1:49" ht="16.5" customHeight="1" x14ac:dyDescent="0.2">
      <c r="A196" s="1" t="s">
        <v>624</v>
      </c>
      <c r="B196" s="1" t="s">
        <v>588</v>
      </c>
      <c r="C196" s="2">
        <f>VLOOKUP(A196,xyzcalc,5,FALSE)</f>
        <v>304846.29452717898</v>
      </c>
      <c r="D196" s="2">
        <f>VLOOKUP(A196,xyzcalc,6,FALSE)</f>
        <v>4982413.7290034946</v>
      </c>
      <c r="E196" s="2">
        <f>VLOOKUP(A196,xyzcalc,8,FALSE)</f>
        <v>1836.701499791913</v>
      </c>
      <c r="F196" s="1">
        <v>44.196000000000005</v>
      </c>
      <c r="G196" s="1">
        <v>45.72</v>
      </c>
      <c r="H196" s="1">
        <v>145</v>
      </c>
      <c r="I196" s="1">
        <v>150</v>
      </c>
      <c r="K196" s="1" t="s">
        <v>3</v>
      </c>
      <c r="L196" s="1">
        <v>11</v>
      </c>
      <c r="M196" s="1" t="str">
        <f>'[1]CQ21-04'!K35</f>
        <v>Quartz Mica Siltstone</v>
      </c>
      <c r="O196" s="1"/>
      <c r="P196" s="1"/>
      <c r="Q196" s="1"/>
      <c r="R196" s="1"/>
      <c r="W196" s="1"/>
      <c r="X196" s="1"/>
      <c r="Y196" s="1"/>
      <c r="Z196" s="1"/>
      <c r="AA196" s="1"/>
      <c r="AB196" s="1"/>
      <c r="AD196" s="1"/>
      <c r="AE196" s="1"/>
      <c r="AF196" s="1"/>
      <c r="AG196" s="1"/>
      <c r="AH196" s="1"/>
      <c r="AI196" s="1"/>
      <c r="AJ196" s="1">
        <v>3</v>
      </c>
      <c r="AK196" s="1" t="s">
        <v>1</v>
      </c>
      <c r="AL196" s="1"/>
      <c r="AM196" s="1"/>
      <c r="AW196" s="1"/>
    </row>
    <row r="197" spans="1:49" ht="16.5" customHeight="1" x14ac:dyDescent="0.2">
      <c r="A197" s="1" t="s">
        <v>623</v>
      </c>
      <c r="B197" s="1" t="s">
        <v>588</v>
      </c>
      <c r="C197" s="2">
        <f>VLOOKUP(A197,xyzcalc,5,FALSE)</f>
        <v>304846.85640742653</v>
      </c>
      <c r="D197" s="2">
        <f>VLOOKUP(A197,xyzcalc,6,FALSE)</f>
        <v>4982412.9265553392</v>
      </c>
      <c r="E197" s="2">
        <f>VLOOKUP(A197,xyzcalc,8,FALSE)</f>
        <v>1835.5340480605996</v>
      </c>
      <c r="F197" s="1">
        <v>45.72</v>
      </c>
      <c r="G197" s="1">
        <v>47.244</v>
      </c>
      <c r="H197" s="1">
        <v>150</v>
      </c>
      <c r="I197" s="1">
        <v>155</v>
      </c>
      <c r="K197" s="1" t="s">
        <v>3</v>
      </c>
      <c r="L197" s="1">
        <v>11</v>
      </c>
      <c r="M197" s="1" t="str">
        <f>'[1]CQ21-04'!K36</f>
        <v>Quartz Mica Siltstone</v>
      </c>
      <c r="Q197" s="1"/>
      <c r="R197" s="1"/>
      <c r="W197" s="1"/>
      <c r="X197" s="1"/>
      <c r="Y197" s="1"/>
      <c r="Z197" s="1">
        <v>2</v>
      </c>
      <c r="AA197" s="1" t="s">
        <v>38</v>
      </c>
      <c r="AB197" s="1"/>
      <c r="AD197" s="1"/>
      <c r="AE197" s="1"/>
      <c r="AF197" s="1"/>
      <c r="AG197" s="1"/>
      <c r="AH197" s="1"/>
      <c r="AI197" s="1"/>
      <c r="AJ197" s="1">
        <v>3</v>
      </c>
      <c r="AK197" s="1" t="s">
        <v>1</v>
      </c>
      <c r="AL197" s="1"/>
      <c r="AM197" s="1"/>
      <c r="AW197" s="1"/>
    </row>
    <row r="198" spans="1:49" ht="16.5" customHeight="1" x14ac:dyDescent="0.2">
      <c r="A198" s="1" t="s">
        <v>622</v>
      </c>
      <c r="B198" s="1" t="s">
        <v>588</v>
      </c>
      <c r="C198" s="2">
        <f>VLOOKUP(A198,xyzcalc,5,FALSE)</f>
        <v>304847.41828767408</v>
      </c>
      <c r="D198" s="2">
        <f>VLOOKUP(A198,xyzcalc,6,FALSE)</f>
        <v>4982412.1241071839</v>
      </c>
      <c r="E198" s="2">
        <f>VLOOKUP(A198,xyzcalc,8,FALSE)</f>
        <v>1834.3665963292863</v>
      </c>
      <c r="F198" s="1">
        <v>47.244</v>
      </c>
      <c r="G198" s="1">
        <v>48.768000000000001</v>
      </c>
      <c r="H198" s="1">
        <v>155</v>
      </c>
      <c r="I198" s="1">
        <v>160</v>
      </c>
      <c r="K198" s="1" t="s">
        <v>3</v>
      </c>
      <c r="L198" s="1">
        <v>11</v>
      </c>
      <c r="M198" s="1" t="str">
        <f>'[1]CQ21-04'!K37</f>
        <v>Quartz Mica Siltstone</v>
      </c>
      <c r="O198" s="1"/>
      <c r="P198" s="1"/>
      <c r="Q198" s="1"/>
      <c r="R198" s="1"/>
      <c r="U198" s="1"/>
      <c r="V198" s="1"/>
      <c r="W198" s="1"/>
      <c r="X198" s="1"/>
      <c r="Y198" s="1"/>
      <c r="Z198" s="1">
        <v>1</v>
      </c>
      <c r="AA198" s="1" t="s">
        <v>38</v>
      </c>
      <c r="AB198" s="1"/>
      <c r="AD198" s="1"/>
      <c r="AE198" s="1"/>
      <c r="AF198" s="1"/>
      <c r="AG198" s="1"/>
      <c r="AH198" s="1"/>
      <c r="AI198" s="1"/>
      <c r="AJ198" s="1">
        <v>3</v>
      </c>
      <c r="AK198" s="1" t="s">
        <v>1</v>
      </c>
      <c r="AL198" s="1">
        <v>1</v>
      </c>
      <c r="AM198" s="1" t="s">
        <v>27</v>
      </c>
      <c r="AP198" s="1"/>
      <c r="AQ198" s="1"/>
      <c r="AW198" s="1"/>
    </row>
    <row r="199" spans="1:49" ht="16.5" customHeight="1" x14ac:dyDescent="0.2">
      <c r="A199" s="1" t="s">
        <v>621</v>
      </c>
      <c r="B199" s="1" t="s">
        <v>588</v>
      </c>
      <c r="C199" s="2">
        <f>VLOOKUP(A199,xyzcalc,5,FALSE)</f>
        <v>304847.98016792163</v>
      </c>
      <c r="D199" s="2">
        <f>VLOOKUP(A199,xyzcalc,6,FALSE)</f>
        <v>4982411.3216590285</v>
      </c>
      <c r="E199" s="2">
        <f>VLOOKUP(A199,xyzcalc,8,FALSE)</f>
        <v>1833.1991445979729</v>
      </c>
      <c r="F199" s="1">
        <v>48.768000000000001</v>
      </c>
      <c r="G199" s="1">
        <v>50.292000000000002</v>
      </c>
      <c r="H199" s="1">
        <v>160</v>
      </c>
      <c r="I199" s="1">
        <v>165</v>
      </c>
      <c r="K199" s="1" t="s">
        <v>3</v>
      </c>
      <c r="L199" s="1">
        <v>11</v>
      </c>
      <c r="M199" s="1" t="str">
        <f>'[1]CQ21-04'!K38</f>
        <v>Quartz Mica Siltstone</v>
      </c>
      <c r="Q199" s="1"/>
      <c r="W199" s="1"/>
      <c r="X199" s="1"/>
      <c r="Y199" s="1"/>
      <c r="AB199" s="1"/>
      <c r="AD199" s="1"/>
      <c r="AE199" s="1"/>
      <c r="AF199" s="1"/>
      <c r="AG199" s="1"/>
      <c r="AH199" s="1"/>
      <c r="AI199" s="1"/>
      <c r="AJ199" s="1">
        <v>3</v>
      </c>
      <c r="AK199" s="1" t="s">
        <v>1</v>
      </c>
      <c r="AL199" s="1"/>
      <c r="AM199" s="1"/>
      <c r="AW199" s="1"/>
    </row>
    <row r="200" spans="1:49" ht="16.5" customHeight="1" x14ac:dyDescent="0.2">
      <c r="A200" s="1" t="s">
        <v>620</v>
      </c>
      <c r="B200" s="1" t="s">
        <v>588</v>
      </c>
      <c r="C200" s="2">
        <f>VLOOKUP(A200,xyzcalc,5,FALSE)</f>
        <v>304848.54204816918</v>
      </c>
      <c r="D200" s="2">
        <f>VLOOKUP(A200,xyzcalc,6,FALSE)</f>
        <v>4982410.5192108732</v>
      </c>
      <c r="E200" s="2">
        <f>VLOOKUP(A200,xyzcalc,8,FALSE)</f>
        <v>1832.0316928666596</v>
      </c>
      <c r="F200" s="1">
        <v>50.292000000000002</v>
      </c>
      <c r="G200" s="1">
        <v>51.816000000000003</v>
      </c>
      <c r="H200" s="1">
        <v>165</v>
      </c>
      <c r="I200" s="1">
        <v>170</v>
      </c>
      <c r="K200" s="1" t="s">
        <v>3</v>
      </c>
      <c r="L200" s="1">
        <v>11</v>
      </c>
      <c r="M200" s="1" t="str">
        <f>'[1]CQ21-04'!K39</f>
        <v>Quartz Mica Siltstone</v>
      </c>
      <c r="Q200" s="1"/>
      <c r="W200" s="1"/>
      <c r="X200" s="1"/>
      <c r="Y200" s="1"/>
      <c r="Z200" s="1">
        <v>1</v>
      </c>
      <c r="AA200" s="1" t="s">
        <v>38</v>
      </c>
      <c r="AB200" s="1"/>
      <c r="AD200" s="1"/>
      <c r="AE200" s="1"/>
      <c r="AF200" s="1"/>
      <c r="AG200" s="1"/>
      <c r="AH200" s="1"/>
      <c r="AI200" s="1"/>
      <c r="AJ200" s="1">
        <v>3</v>
      </c>
      <c r="AK200" s="1" t="s">
        <v>1</v>
      </c>
      <c r="AL200" s="1"/>
      <c r="AM200" s="1"/>
      <c r="AW200" s="1"/>
    </row>
    <row r="201" spans="1:49" ht="16.5" customHeight="1" x14ac:dyDescent="0.2">
      <c r="A201" s="1" t="s">
        <v>619</v>
      </c>
      <c r="B201" s="1" t="s">
        <v>588</v>
      </c>
      <c r="C201" s="2">
        <f>VLOOKUP(A201,xyzcalc,5,FALSE)</f>
        <v>304849.10392841673</v>
      </c>
      <c r="D201" s="2">
        <f>VLOOKUP(A201,xyzcalc,6,FALSE)</f>
        <v>4982409.7167627178</v>
      </c>
      <c r="E201" s="2">
        <f>VLOOKUP(A201,xyzcalc,8,FALSE)</f>
        <v>1830.8642411353462</v>
      </c>
      <c r="F201" s="1">
        <v>51.816000000000003</v>
      </c>
      <c r="G201" s="1">
        <v>53.34</v>
      </c>
      <c r="H201" s="1">
        <v>170</v>
      </c>
      <c r="I201" s="1">
        <v>175</v>
      </c>
      <c r="K201" s="1" t="s">
        <v>3</v>
      </c>
      <c r="L201" s="1">
        <v>11</v>
      </c>
      <c r="M201" s="1" t="str">
        <f>'[1]CQ21-04'!K40</f>
        <v>Quartz Mica Siltstone</v>
      </c>
      <c r="O201" s="1"/>
      <c r="Q201" s="1"/>
      <c r="W201" s="1"/>
      <c r="X201" s="1"/>
      <c r="Y201" s="1"/>
      <c r="AB201" s="1"/>
      <c r="AD201" s="1"/>
      <c r="AE201" s="1"/>
      <c r="AF201" s="1"/>
      <c r="AG201" s="1"/>
      <c r="AH201" s="1"/>
      <c r="AI201" s="1"/>
      <c r="AJ201" s="1">
        <v>3</v>
      </c>
      <c r="AK201" s="1" t="s">
        <v>1</v>
      </c>
      <c r="AL201" s="1">
        <v>2</v>
      </c>
      <c r="AM201" s="1" t="s">
        <v>27</v>
      </c>
      <c r="AW201" s="1"/>
    </row>
    <row r="202" spans="1:49" ht="16.5" customHeight="1" x14ac:dyDescent="0.2">
      <c r="A202" s="1" t="s">
        <v>618</v>
      </c>
      <c r="B202" s="1" t="s">
        <v>588</v>
      </c>
      <c r="C202" s="2">
        <f>VLOOKUP(A202,xyzcalc,5,FALSE)</f>
        <v>304849.66580866429</v>
      </c>
      <c r="D202" s="2">
        <f>VLOOKUP(A202,xyzcalc,6,FALSE)</f>
        <v>4982408.9143145625</v>
      </c>
      <c r="E202" s="2">
        <f>VLOOKUP(A202,xyzcalc,8,FALSE)</f>
        <v>1829.6967894040329</v>
      </c>
      <c r="F202" s="1">
        <v>53.34</v>
      </c>
      <c r="G202" s="1">
        <v>54.864000000000004</v>
      </c>
      <c r="H202" s="1">
        <v>175</v>
      </c>
      <c r="I202" s="1">
        <v>180</v>
      </c>
      <c r="K202" s="1" t="s">
        <v>3</v>
      </c>
      <c r="L202" s="1">
        <v>11</v>
      </c>
      <c r="M202" s="1" t="str">
        <f>'[1]CQ21-04'!K41</f>
        <v>Quartz Mica Siltstone</v>
      </c>
      <c r="Q202" s="1"/>
      <c r="W202" s="1"/>
      <c r="X202" s="1"/>
      <c r="Y202" s="1"/>
      <c r="AB202" s="1"/>
      <c r="AD202" s="1"/>
      <c r="AE202" s="1"/>
      <c r="AF202" s="1"/>
      <c r="AG202" s="1"/>
      <c r="AH202" s="1"/>
      <c r="AI202" s="1"/>
      <c r="AJ202" s="1">
        <v>3</v>
      </c>
      <c r="AK202" s="1" t="s">
        <v>1</v>
      </c>
      <c r="AL202" s="1"/>
      <c r="AM202" s="1"/>
      <c r="AW202" s="1"/>
    </row>
    <row r="203" spans="1:49" ht="16.5" customHeight="1" x14ac:dyDescent="0.2">
      <c r="A203" s="1" t="s">
        <v>617</v>
      </c>
      <c r="B203" s="1" t="s">
        <v>588</v>
      </c>
      <c r="C203" s="2">
        <f>VLOOKUP(A203,xyzcalc,5,FALSE)</f>
        <v>304850.22768891184</v>
      </c>
      <c r="D203" s="2">
        <f>VLOOKUP(A203,xyzcalc,6,FALSE)</f>
        <v>4982408.1118664071</v>
      </c>
      <c r="E203" s="2">
        <f>VLOOKUP(A203,xyzcalc,8,FALSE)</f>
        <v>1828.5293376727195</v>
      </c>
      <c r="F203" s="1">
        <v>54.864000000000004</v>
      </c>
      <c r="G203" s="1">
        <v>56.388000000000005</v>
      </c>
      <c r="H203" s="1">
        <v>180</v>
      </c>
      <c r="I203" s="1">
        <v>185</v>
      </c>
      <c r="K203" s="1" t="s">
        <v>3</v>
      </c>
      <c r="L203" s="1">
        <v>11</v>
      </c>
      <c r="M203" s="1" t="str">
        <f>'[1]CQ21-04'!K42</f>
        <v>Quartz Mica Siltstone</v>
      </c>
      <c r="O203" s="1"/>
      <c r="P203" s="1"/>
      <c r="Q203" s="1"/>
      <c r="R203" s="1"/>
      <c r="W203" s="1"/>
      <c r="X203" s="1"/>
      <c r="Y203" s="1"/>
      <c r="AB203" s="1"/>
      <c r="AD203" s="1"/>
      <c r="AE203" s="1"/>
      <c r="AF203" s="1"/>
      <c r="AG203" s="1"/>
      <c r="AH203" s="1"/>
      <c r="AI203" s="1"/>
      <c r="AJ203" s="1">
        <v>3</v>
      </c>
      <c r="AK203" s="1" t="s">
        <v>1</v>
      </c>
      <c r="AL203" s="1"/>
      <c r="AM203" s="1"/>
      <c r="AN203" s="1"/>
      <c r="AO203" s="1"/>
      <c r="AP203" s="1"/>
      <c r="AQ203" s="1"/>
      <c r="AW203" s="1"/>
    </row>
    <row r="204" spans="1:49" ht="16.5" customHeight="1" x14ac:dyDescent="0.2">
      <c r="A204" s="1" t="s">
        <v>616</v>
      </c>
      <c r="B204" s="1" t="s">
        <v>588</v>
      </c>
      <c r="C204" s="2">
        <f>VLOOKUP(A204,xyzcalc,5,FALSE)</f>
        <v>304850.78956915939</v>
      </c>
      <c r="D204" s="2">
        <f>VLOOKUP(A204,xyzcalc,6,FALSE)</f>
        <v>4982407.3094182517</v>
      </c>
      <c r="E204" s="2">
        <f>VLOOKUP(A204,xyzcalc,8,FALSE)</f>
        <v>1827.3618859414062</v>
      </c>
      <c r="F204" s="1">
        <v>56.388000000000005</v>
      </c>
      <c r="G204" s="1">
        <v>57.912000000000006</v>
      </c>
      <c r="H204" s="1">
        <v>185</v>
      </c>
      <c r="I204" s="1">
        <v>190</v>
      </c>
      <c r="K204" s="1" t="s">
        <v>3</v>
      </c>
      <c r="L204" s="1">
        <v>11</v>
      </c>
      <c r="M204" s="1" t="str">
        <f>'[1]CQ21-04'!K43</f>
        <v>Quartz Mica Siltstone</v>
      </c>
      <c r="Q204" s="1"/>
      <c r="R204" s="1"/>
      <c r="T204" s="1"/>
      <c r="W204" s="1"/>
      <c r="X204" s="1"/>
      <c r="Y204" s="1"/>
      <c r="AB204" s="1"/>
      <c r="AD204" s="1"/>
      <c r="AE204" s="1"/>
      <c r="AF204" s="1"/>
      <c r="AG204" s="1"/>
      <c r="AH204" s="1"/>
      <c r="AI204" s="1"/>
      <c r="AJ204" s="1">
        <v>3</v>
      </c>
      <c r="AK204" s="1" t="s">
        <v>1</v>
      </c>
      <c r="AL204" s="1"/>
      <c r="AM204" s="1"/>
      <c r="AW204" s="1"/>
    </row>
    <row r="205" spans="1:49" ht="16.5" customHeight="1" x14ac:dyDescent="0.2">
      <c r="A205" s="1" t="s">
        <v>615</v>
      </c>
      <c r="B205" s="1" t="s">
        <v>588</v>
      </c>
      <c r="C205" s="2">
        <f>VLOOKUP(A205,xyzcalc,5,FALSE)</f>
        <v>304851.35144940694</v>
      </c>
      <c r="D205" s="2">
        <f>VLOOKUP(A205,xyzcalc,6,FALSE)</f>
        <v>4982406.5069700964</v>
      </c>
      <c r="E205" s="2">
        <f>VLOOKUP(A205,xyzcalc,8,FALSE)</f>
        <v>1826.1944342100928</v>
      </c>
      <c r="F205" s="1">
        <v>57.912000000000006</v>
      </c>
      <c r="G205" s="1">
        <v>59.436</v>
      </c>
      <c r="H205" s="1">
        <v>190</v>
      </c>
      <c r="I205" s="1">
        <v>195</v>
      </c>
      <c r="K205" s="1" t="s">
        <v>3</v>
      </c>
      <c r="L205" s="1">
        <v>11</v>
      </c>
      <c r="M205" s="1" t="str">
        <f>'[1]CQ21-04'!K44</f>
        <v>Quartz Mica Siltstone</v>
      </c>
      <c r="O205" s="1"/>
      <c r="P205" s="1"/>
      <c r="Q205" s="1"/>
      <c r="R205" s="1"/>
      <c r="W205" s="1"/>
      <c r="X205" s="1"/>
      <c r="Y205" s="1"/>
      <c r="AB205" s="1"/>
      <c r="AC205" s="1"/>
      <c r="AD205" s="1"/>
      <c r="AE205" s="1"/>
      <c r="AF205" s="1"/>
      <c r="AG205" s="1"/>
      <c r="AH205" s="1"/>
      <c r="AI205" s="1"/>
      <c r="AJ205" s="1">
        <v>3</v>
      </c>
      <c r="AK205" s="1" t="s">
        <v>1</v>
      </c>
      <c r="AL205" s="1"/>
      <c r="AM205" s="1"/>
      <c r="AN205" s="1"/>
      <c r="AO205" s="1"/>
      <c r="AP205" s="1"/>
      <c r="AQ205" s="1"/>
      <c r="AW205" s="1"/>
    </row>
    <row r="206" spans="1:49" ht="16.5" customHeight="1" x14ac:dyDescent="0.2">
      <c r="A206" s="1" t="s">
        <v>614</v>
      </c>
      <c r="B206" s="1" t="s">
        <v>588</v>
      </c>
      <c r="C206" s="2">
        <f>VLOOKUP(A206,xyzcalc,5,FALSE)</f>
        <v>304851.91332965449</v>
      </c>
      <c r="D206" s="2">
        <f>VLOOKUP(A206,xyzcalc,6,FALSE)</f>
        <v>4982405.704521941</v>
      </c>
      <c r="E206" s="2">
        <f>VLOOKUP(A206,xyzcalc,8,FALSE)</f>
        <v>1825.0269824787795</v>
      </c>
      <c r="F206" s="1">
        <v>59.436</v>
      </c>
      <c r="G206" s="1">
        <v>60.96</v>
      </c>
      <c r="H206" s="1">
        <v>195</v>
      </c>
      <c r="I206" s="1">
        <v>200</v>
      </c>
      <c r="K206" s="1" t="s">
        <v>3</v>
      </c>
      <c r="L206" s="1">
        <v>2</v>
      </c>
      <c r="M206" s="1" t="str">
        <f>'[1]CQ21-04'!K46</f>
        <v>Quartz Vein</v>
      </c>
      <c r="N206" s="1" t="s">
        <v>613</v>
      </c>
      <c r="O206" s="1"/>
      <c r="P206" s="1"/>
      <c r="Q206" s="1">
        <v>5</v>
      </c>
      <c r="R206" s="1">
        <v>2</v>
      </c>
      <c r="S206" s="1">
        <v>5</v>
      </c>
      <c r="V206" s="1" t="s">
        <v>611</v>
      </c>
      <c r="W206" s="1" t="s">
        <v>448</v>
      </c>
      <c r="X206" s="1"/>
      <c r="Y206" s="1"/>
      <c r="AB206" s="1"/>
      <c r="AC206" s="1"/>
      <c r="AD206" s="1"/>
      <c r="AE206" s="1"/>
      <c r="AF206" s="1"/>
      <c r="AG206" s="1"/>
      <c r="AH206" s="1"/>
      <c r="AI206" s="1"/>
      <c r="AJ206" s="1">
        <v>3</v>
      </c>
      <c r="AK206" s="1" t="s">
        <v>1</v>
      </c>
      <c r="AL206" s="1">
        <v>2</v>
      </c>
      <c r="AM206" s="1" t="s">
        <v>38</v>
      </c>
      <c r="AW206" s="1"/>
    </row>
    <row r="207" spans="1:49" ht="16.5" customHeight="1" x14ac:dyDescent="0.2">
      <c r="A207" s="1" t="s">
        <v>612</v>
      </c>
      <c r="B207" s="1" t="s">
        <v>588</v>
      </c>
      <c r="C207" s="2">
        <f>VLOOKUP(A207,xyzcalc,5,FALSE)</f>
        <v>304852.47520990204</v>
      </c>
      <c r="D207" s="2">
        <f>VLOOKUP(A207,xyzcalc,6,FALSE)</f>
        <v>4982404.9020737857</v>
      </c>
      <c r="E207" s="2">
        <f>VLOOKUP(A207,xyzcalc,8,FALSE)</f>
        <v>1823.8595307474661</v>
      </c>
      <c r="F207" s="1">
        <v>60.96</v>
      </c>
      <c r="G207" s="1">
        <v>62.484000000000002</v>
      </c>
      <c r="H207" s="1">
        <v>200</v>
      </c>
      <c r="I207" s="1">
        <v>205</v>
      </c>
      <c r="K207" s="1" t="s">
        <v>103</v>
      </c>
      <c r="L207" s="1">
        <v>2</v>
      </c>
      <c r="M207" s="1" t="str">
        <f>'[1]CQ21-04'!K47</f>
        <v>Quartz Vein</v>
      </c>
      <c r="Q207" s="1">
        <v>2</v>
      </c>
      <c r="R207" s="1">
        <v>1</v>
      </c>
      <c r="S207" s="1">
        <v>3</v>
      </c>
      <c r="T207" s="1"/>
      <c r="U207" s="1"/>
      <c r="V207" s="1" t="s">
        <v>611</v>
      </c>
      <c r="W207" s="1" t="s">
        <v>448</v>
      </c>
      <c r="X207" s="1"/>
      <c r="Y207" s="1"/>
      <c r="Z207" s="1"/>
      <c r="AA207" s="1"/>
      <c r="AB207" s="1"/>
      <c r="AD207" s="1"/>
      <c r="AE207" s="1"/>
      <c r="AF207" s="1"/>
      <c r="AG207" s="1"/>
      <c r="AH207" s="1"/>
      <c r="AI207" s="1"/>
      <c r="AJ207" s="1">
        <v>2</v>
      </c>
      <c r="AK207" s="1" t="s">
        <v>1</v>
      </c>
      <c r="AL207" s="1">
        <v>2</v>
      </c>
      <c r="AM207" s="1" t="s">
        <v>38</v>
      </c>
      <c r="AW207" s="1"/>
    </row>
    <row r="208" spans="1:49" ht="16.5" customHeight="1" x14ac:dyDescent="0.2">
      <c r="A208" s="1" t="s">
        <v>610</v>
      </c>
      <c r="B208" s="1" t="s">
        <v>588</v>
      </c>
      <c r="C208" s="2">
        <f>VLOOKUP(A208,xyzcalc,5,FALSE)</f>
        <v>304853.03709014959</v>
      </c>
      <c r="D208" s="2">
        <f>VLOOKUP(A208,xyzcalc,6,FALSE)</f>
        <v>4982404.0996256303</v>
      </c>
      <c r="E208" s="2">
        <f>VLOOKUP(A208,xyzcalc,8,FALSE)</f>
        <v>1822.6920790161528</v>
      </c>
      <c r="F208" s="1">
        <v>62.484000000000002</v>
      </c>
      <c r="G208" s="1">
        <v>64.00800000000001</v>
      </c>
      <c r="H208" s="1">
        <v>205</v>
      </c>
      <c r="I208" s="1">
        <v>210</v>
      </c>
      <c r="K208" s="1" t="s">
        <v>103</v>
      </c>
      <c r="L208" s="1">
        <v>2</v>
      </c>
      <c r="M208" s="1" t="str">
        <f>'[1]CQ21-04'!K48</f>
        <v>Quartz Vein</v>
      </c>
      <c r="O208" s="1"/>
      <c r="P208" s="1"/>
      <c r="Q208" s="1">
        <v>2</v>
      </c>
      <c r="R208" s="1">
        <v>5</v>
      </c>
      <c r="S208" s="1">
        <v>10</v>
      </c>
      <c r="W208" s="1" t="s">
        <v>448</v>
      </c>
      <c r="Y208" s="1"/>
      <c r="Z208" s="1"/>
      <c r="AA208" s="1"/>
      <c r="AB208" s="1"/>
      <c r="AD208" s="1"/>
      <c r="AE208" s="1"/>
      <c r="AF208" s="1"/>
      <c r="AG208" s="1"/>
      <c r="AH208" s="1"/>
      <c r="AI208" s="1"/>
      <c r="AJ208" s="1">
        <v>2</v>
      </c>
      <c r="AK208" s="1" t="s">
        <v>1</v>
      </c>
      <c r="AL208" s="1">
        <v>2</v>
      </c>
      <c r="AM208" s="1" t="s">
        <v>38</v>
      </c>
      <c r="AW208" s="1"/>
    </row>
    <row r="209" spans="1:49" ht="16.5" customHeight="1" x14ac:dyDescent="0.2">
      <c r="A209" s="1" t="s">
        <v>609</v>
      </c>
      <c r="B209" s="1" t="s">
        <v>588</v>
      </c>
      <c r="C209" s="2">
        <f>VLOOKUP(A209,xyzcalc,5,FALSE)</f>
        <v>304853.59897039714</v>
      </c>
      <c r="D209" s="2">
        <f>VLOOKUP(A209,xyzcalc,6,FALSE)</f>
        <v>4982403.2971774749</v>
      </c>
      <c r="E209" s="2">
        <f>VLOOKUP(A209,xyzcalc,8,FALSE)</f>
        <v>1821.5246272848394</v>
      </c>
      <c r="F209" s="1">
        <v>64.00800000000001</v>
      </c>
      <c r="G209" s="1">
        <v>65.531999999999996</v>
      </c>
      <c r="H209" s="1">
        <v>210</v>
      </c>
      <c r="I209" s="1">
        <v>215</v>
      </c>
      <c r="K209" s="1" t="s">
        <v>103</v>
      </c>
      <c r="L209" s="1">
        <v>11</v>
      </c>
      <c r="M209" s="1" t="str">
        <f>'[1]CQ21-04'!K49</f>
        <v>Quartz Mica Siltstone</v>
      </c>
      <c r="N209" s="1" t="s">
        <v>608</v>
      </c>
      <c r="O209" s="1"/>
      <c r="P209" s="1"/>
      <c r="Q209" s="1">
        <v>2</v>
      </c>
      <c r="W209" s="1" t="s">
        <v>9</v>
      </c>
      <c r="Y209" s="1"/>
      <c r="Z209" s="1"/>
      <c r="AA209" s="1"/>
      <c r="AB209" s="1"/>
      <c r="AD209" s="1"/>
      <c r="AE209" s="1"/>
      <c r="AF209" s="1"/>
      <c r="AG209" s="1"/>
      <c r="AH209" s="1"/>
      <c r="AI209" s="1"/>
      <c r="AJ209" s="1">
        <v>2</v>
      </c>
      <c r="AK209" s="1" t="s">
        <v>1</v>
      </c>
      <c r="AL209" s="1"/>
      <c r="AM209" s="1"/>
      <c r="AN209" s="1"/>
      <c r="AO209" s="1"/>
      <c r="AP209" s="1"/>
      <c r="AQ209" s="1"/>
      <c r="AW209" s="1"/>
    </row>
    <row r="210" spans="1:49" ht="16.5" customHeight="1" x14ac:dyDescent="0.2">
      <c r="A210" s="1" t="s">
        <v>607</v>
      </c>
      <c r="B210" s="1" t="s">
        <v>588</v>
      </c>
      <c r="C210" s="2">
        <f>VLOOKUP(A210,xyzcalc,5,FALSE)</f>
        <v>304854.16085064469</v>
      </c>
      <c r="D210" s="2">
        <f>VLOOKUP(A210,xyzcalc,6,FALSE)</f>
        <v>4982402.4947293196</v>
      </c>
      <c r="E210" s="2">
        <f>VLOOKUP(A210,xyzcalc,8,FALSE)</f>
        <v>1820.3571755535261</v>
      </c>
      <c r="F210" s="1">
        <v>65.531999999999996</v>
      </c>
      <c r="G210" s="1">
        <v>67.055999999999997</v>
      </c>
      <c r="H210" s="1">
        <v>215</v>
      </c>
      <c r="I210" s="1">
        <v>220</v>
      </c>
      <c r="K210" s="1" t="s">
        <v>103</v>
      </c>
      <c r="L210" s="1">
        <v>11</v>
      </c>
      <c r="M210" s="1" t="str">
        <f>'[1]CQ21-04'!K50</f>
        <v>Quartz Mica Siltstone</v>
      </c>
      <c r="O210" s="1"/>
      <c r="Q210" s="1">
        <v>3</v>
      </c>
      <c r="W210" s="1" t="s">
        <v>9</v>
      </c>
      <c r="Y210" s="1"/>
      <c r="Z210" s="1"/>
      <c r="AA210" s="1"/>
      <c r="AB210" s="1"/>
      <c r="AD210" s="1"/>
      <c r="AE210" s="1"/>
      <c r="AF210" s="1"/>
      <c r="AG210" s="1"/>
      <c r="AH210" s="1"/>
      <c r="AI210" s="1"/>
      <c r="AJ210" s="1">
        <v>2</v>
      </c>
      <c r="AK210" s="1" t="s">
        <v>1</v>
      </c>
      <c r="AL210" s="1"/>
      <c r="AM210" s="1"/>
      <c r="AW210" s="1"/>
    </row>
    <row r="211" spans="1:49" ht="16.5" customHeight="1" x14ac:dyDescent="0.2">
      <c r="A211" s="1" t="s">
        <v>606</v>
      </c>
      <c r="B211" s="1" t="s">
        <v>588</v>
      </c>
      <c r="C211" s="2">
        <f>VLOOKUP(A211,xyzcalc,5,FALSE)</f>
        <v>304854.72273089224</v>
      </c>
      <c r="D211" s="2">
        <f>VLOOKUP(A211,xyzcalc,6,FALSE)</f>
        <v>4982401.6922811642</v>
      </c>
      <c r="E211" s="2">
        <f>VLOOKUP(A211,xyzcalc,8,FALSE)</f>
        <v>1819.1897238222127</v>
      </c>
      <c r="F211" s="1">
        <v>67.055999999999997</v>
      </c>
      <c r="G211" s="1">
        <v>68.58</v>
      </c>
      <c r="H211" s="1">
        <v>220</v>
      </c>
      <c r="I211" s="1">
        <v>225</v>
      </c>
      <c r="K211" s="1" t="s">
        <v>103</v>
      </c>
      <c r="L211" s="1">
        <v>11</v>
      </c>
      <c r="M211" s="1" t="str">
        <f>'[1]CQ21-04'!K51</f>
        <v>Quartz Mica Siltstone</v>
      </c>
      <c r="O211" s="1"/>
      <c r="P211" s="1"/>
      <c r="Q211" s="1">
        <v>2</v>
      </c>
      <c r="W211" s="1" t="s">
        <v>9</v>
      </c>
      <c r="Y211" s="1"/>
      <c r="Z211" s="1"/>
      <c r="AA211" s="1"/>
      <c r="AB211" s="1"/>
      <c r="AC211" s="1"/>
      <c r="AD211" s="1"/>
      <c r="AE211" s="1"/>
      <c r="AF211" s="1"/>
      <c r="AH211" s="1"/>
      <c r="AJ211" s="1">
        <v>2</v>
      </c>
      <c r="AK211" s="1" t="s">
        <v>1</v>
      </c>
      <c r="AL211" s="1"/>
      <c r="AM211" s="1"/>
      <c r="AW211" s="1"/>
    </row>
    <row r="212" spans="1:49" ht="16.5" customHeight="1" x14ac:dyDescent="0.2">
      <c r="A212" s="1" t="s">
        <v>605</v>
      </c>
      <c r="B212" s="1" t="s">
        <v>588</v>
      </c>
      <c r="C212" s="2">
        <f>VLOOKUP(A212,xyzcalc,5,FALSE)</f>
        <v>304855.2846111398</v>
      </c>
      <c r="D212" s="2">
        <f>VLOOKUP(A212,xyzcalc,6,FALSE)</f>
        <v>4982400.8898330089</v>
      </c>
      <c r="E212" s="2">
        <f>VLOOKUP(A212,xyzcalc,8,FALSE)</f>
        <v>1818.0222720908994</v>
      </c>
      <c r="F212" s="1">
        <v>68.58</v>
      </c>
      <c r="G212" s="1">
        <v>70.103999999999999</v>
      </c>
      <c r="H212" s="1">
        <v>225</v>
      </c>
      <c r="I212" s="1">
        <v>230</v>
      </c>
      <c r="K212" s="1" t="s">
        <v>103</v>
      </c>
      <c r="L212" s="1">
        <v>11</v>
      </c>
      <c r="M212" s="1" t="str">
        <f>'[1]CQ21-04'!K52</f>
        <v>Quartz Mica Siltstone</v>
      </c>
      <c r="Q212" s="1">
        <v>2</v>
      </c>
      <c r="W212" s="1" t="s">
        <v>9</v>
      </c>
      <c r="Y212" s="1"/>
      <c r="Z212" s="1"/>
      <c r="AA212" s="1"/>
      <c r="AB212" s="1"/>
      <c r="AD212" s="1"/>
      <c r="AE212" s="1"/>
      <c r="AF212" s="1"/>
      <c r="AG212" s="1"/>
      <c r="AH212" s="1"/>
      <c r="AI212" s="1"/>
      <c r="AJ212" s="1">
        <v>2</v>
      </c>
      <c r="AK212" s="1" t="s">
        <v>1</v>
      </c>
      <c r="AL212" s="1"/>
      <c r="AM212" s="1"/>
      <c r="AW212" s="1"/>
    </row>
    <row r="213" spans="1:49" ht="16.5" customHeight="1" x14ac:dyDescent="0.2">
      <c r="A213" s="1" t="s">
        <v>604</v>
      </c>
      <c r="B213" s="1" t="s">
        <v>588</v>
      </c>
      <c r="C213" s="2">
        <f>VLOOKUP(A213,xyzcalc,5,FALSE)</f>
        <v>304855.84649138735</v>
      </c>
      <c r="D213" s="2">
        <f>VLOOKUP(A213,xyzcalc,6,FALSE)</f>
        <v>4982400.0873848535</v>
      </c>
      <c r="E213" s="2">
        <f>VLOOKUP(A213,xyzcalc,8,FALSE)</f>
        <v>1816.854820359586</v>
      </c>
      <c r="F213" s="1">
        <v>70.103999999999999</v>
      </c>
      <c r="G213" s="1">
        <v>71.628</v>
      </c>
      <c r="H213" s="1">
        <v>230</v>
      </c>
      <c r="I213" s="1">
        <v>235</v>
      </c>
      <c r="K213" s="1" t="s">
        <v>103</v>
      </c>
      <c r="L213" s="1">
        <v>11</v>
      </c>
      <c r="M213" s="1" t="str">
        <f>'[1]CQ21-04'!K53</f>
        <v>Quartz Mica Siltstone</v>
      </c>
      <c r="Q213" s="1">
        <v>1</v>
      </c>
      <c r="W213" s="1" t="s">
        <v>9</v>
      </c>
      <c r="Y213" s="1"/>
      <c r="AB213" s="1"/>
      <c r="AD213" s="1"/>
      <c r="AE213" s="1"/>
      <c r="AF213" s="1"/>
      <c r="AG213" s="1"/>
      <c r="AH213" s="1"/>
      <c r="AI213" s="1"/>
      <c r="AJ213" s="1">
        <v>2</v>
      </c>
      <c r="AK213" s="1" t="s">
        <v>1</v>
      </c>
      <c r="AL213" s="1"/>
      <c r="AM213" s="1"/>
      <c r="AW213" s="1"/>
    </row>
    <row r="214" spans="1:49" ht="16.5" customHeight="1" x14ac:dyDescent="0.2">
      <c r="A214" s="1" t="s">
        <v>603</v>
      </c>
      <c r="B214" s="1" t="s">
        <v>588</v>
      </c>
      <c r="C214" s="2">
        <f>VLOOKUP(A214,xyzcalc,5,FALSE)</f>
        <v>304856.4083716349</v>
      </c>
      <c r="D214" s="2">
        <f>VLOOKUP(A214,xyzcalc,6,FALSE)</f>
        <v>4982399.2849366982</v>
      </c>
      <c r="E214" s="2">
        <f>VLOOKUP(A214,xyzcalc,8,FALSE)</f>
        <v>1815.6873686282727</v>
      </c>
      <c r="F214" s="1">
        <v>71.628</v>
      </c>
      <c r="G214" s="1">
        <v>73.152000000000001</v>
      </c>
      <c r="H214" s="1">
        <v>235</v>
      </c>
      <c r="I214" s="1">
        <v>240</v>
      </c>
      <c r="K214" s="1" t="s">
        <v>103</v>
      </c>
      <c r="L214" s="1">
        <v>11</v>
      </c>
      <c r="M214" s="1" t="str">
        <f>'[1]CQ21-04'!K54</f>
        <v>Quartz Mica Siltstone</v>
      </c>
      <c r="O214" s="1"/>
      <c r="P214" s="1"/>
      <c r="Q214" s="1">
        <v>2</v>
      </c>
      <c r="T214" s="1"/>
      <c r="W214" s="1" t="s">
        <v>9</v>
      </c>
      <c r="X214" s="1">
        <v>2</v>
      </c>
      <c r="Y214" s="1" t="s">
        <v>27</v>
      </c>
      <c r="AB214" s="1"/>
      <c r="AD214" s="1"/>
      <c r="AE214" s="1"/>
      <c r="AF214" s="1"/>
      <c r="AG214" s="1"/>
      <c r="AH214" s="1"/>
      <c r="AI214" s="1"/>
      <c r="AJ214" s="1">
        <v>2</v>
      </c>
      <c r="AK214" s="1" t="s">
        <v>1</v>
      </c>
      <c r="AL214" s="1"/>
      <c r="AM214" s="1"/>
      <c r="AW214" s="1"/>
    </row>
    <row r="215" spans="1:49" ht="16.5" customHeight="1" x14ac:dyDescent="0.2">
      <c r="A215" s="1" t="s">
        <v>602</v>
      </c>
      <c r="B215" s="1" t="s">
        <v>588</v>
      </c>
      <c r="C215" s="2">
        <f>VLOOKUP(A215,xyzcalc,5,FALSE)</f>
        <v>304856.97025188245</v>
      </c>
      <c r="D215" s="2">
        <f>VLOOKUP(A215,xyzcalc,6,FALSE)</f>
        <v>4982398.4824885428</v>
      </c>
      <c r="E215" s="2">
        <f>VLOOKUP(A215,xyzcalc,8,FALSE)</f>
        <v>1814.5199168969593</v>
      </c>
      <c r="F215" s="1">
        <v>73.152000000000001</v>
      </c>
      <c r="G215" s="1">
        <v>74.676000000000002</v>
      </c>
      <c r="H215" s="1">
        <v>240</v>
      </c>
      <c r="I215" s="1">
        <v>245</v>
      </c>
      <c r="K215" s="1" t="s">
        <v>103</v>
      </c>
      <c r="L215" s="1">
        <v>11</v>
      </c>
      <c r="M215" s="1" t="str">
        <f>'[1]CQ21-04'!K55</f>
        <v>Quartz Mica Siltstone</v>
      </c>
      <c r="O215" s="1"/>
      <c r="P215" s="1"/>
      <c r="Q215" s="1">
        <v>2</v>
      </c>
      <c r="R215" s="1"/>
      <c r="W215" s="1" t="s">
        <v>9</v>
      </c>
      <c r="X215" s="1">
        <v>1</v>
      </c>
      <c r="Y215" s="1" t="s">
        <v>27</v>
      </c>
      <c r="AB215" s="1"/>
      <c r="AD215" s="1"/>
      <c r="AE215" s="1"/>
      <c r="AF215" s="1"/>
      <c r="AG215" s="1"/>
      <c r="AH215" s="1"/>
      <c r="AI215" s="1"/>
      <c r="AJ215" s="1">
        <v>2</v>
      </c>
      <c r="AK215" s="1" t="s">
        <v>1</v>
      </c>
      <c r="AL215" s="1"/>
      <c r="AM215" s="1"/>
      <c r="AW215" s="1"/>
    </row>
    <row r="216" spans="1:49" ht="16.5" customHeight="1" x14ac:dyDescent="0.2">
      <c r="A216" s="1" t="s">
        <v>601</v>
      </c>
      <c r="B216" s="1" t="s">
        <v>588</v>
      </c>
      <c r="C216" s="2">
        <f>VLOOKUP(A216,xyzcalc,5,FALSE)</f>
        <v>304857.53213213</v>
      </c>
      <c r="D216" s="2">
        <f>VLOOKUP(A216,xyzcalc,6,FALSE)</f>
        <v>4982397.6800403874</v>
      </c>
      <c r="E216" s="2">
        <f>VLOOKUP(A216,xyzcalc,8,FALSE)</f>
        <v>1813.352465165646</v>
      </c>
      <c r="F216" s="1">
        <v>74.676000000000002</v>
      </c>
      <c r="G216" s="1">
        <v>76.2</v>
      </c>
      <c r="H216" s="1">
        <v>245</v>
      </c>
      <c r="I216" s="1">
        <v>250</v>
      </c>
      <c r="K216" s="1" t="s">
        <v>103</v>
      </c>
      <c r="L216" s="1">
        <v>11</v>
      </c>
      <c r="M216" s="1" t="str">
        <f>'[1]CQ21-04'!K57</f>
        <v>Quartz Mica Siltstone</v>
      </c>
      <c r="Q216" s="1">
        <v>2</v>
      </c>
      <c r="T216" s="1"/>
      <c r="W216" s="1" t="s">
        <v>9</v>
      </c>
      <c r="X216" s="1">
        <v>1</v>
      </c>
      <c r="Y216" s="1" t="s">
        <v>27</v>
      </c>
      <c r="AB216" s="1"/>
      <c r="AC216" s="1"/>
      <c r="AD216" s="1"/>
      <c r="AE216" s="1"/>
      <c r="AF216" s="1"/>
      <c r="AG216" s="1"/>
      <c r="AH216" s="1"/>
      <c r="AI216" s="1"/>
      <c r="AJ216" s="1">
        <v>2</v>
      </c>
      <c r="AK216" s="1" t="s">
        <v>1</v>
      </c>
      <c r="AL216" s="1"/>
      <c r="AM216" s="1"/>
      <c r="AW216" s="1"/>
    </row>
    <row r="217" spans="1:49" ht="16.5" customHeight="1" x14ac:dyDescent="0.2">
      <c r="A217" s="1" t="s">
        <v>600</v>
      </c>
      <c r="B217" s="1" t="s">
        <v>588</v>
      </c>
      <c r="C217" s="2">
        <f>VLOOKUP(A217,xyzcalc,5,FALSE)</f>
        <v>304858.09401237755</v>
      </c>
      <c r="D217" s="2">
        <f>VLOOKUP(A217,xyzcalc,6,FALSE)</f>
        <v>4982396.8775922321</v>
      </c>
      <c r="E217" s="2">
        <f>VLOOKUP(A217,xyzcalc,8,FALSE)</f>
        <v>1812.1850134343326</v>
      </c>
      <c r="F217" s="1">
        <v>76.2</v>
      </c>
      <c r="G217" s="1">
        <v>77.724000000000004</v>
      </c>
      <c r="H217" s="1">
        <v>250</v>
      </c>
      <c r="I217" s="1">
        <v>255</v>
      </c>
      <c r="K217" s="1" t="s">
        <v>103</v>
      </c>
      <c r="L217" s="1">
        <v>11</v>
      </c>
      <c r="M217" s="1" t="str">
        <f>'[1]CQ21-04'!K58</f>
        <v>Quartz Mica Siltstone</v>
      </c>
      <c r="Q217" s="1">
        <v>1</v>
      </c>
      <c r="R217" s="1"/>
      <c r="U217" s="1"/>
      <c r="W217" s="1" t="s">
        <v>9</v>
      </c>
      <c r="X217" s="1">
        <v>1</v>
      </c>
      <c r="Y217" s="1" t="s">
        <v>27</v>
      </c>
      <c r="AB217" s="1"/>
      <c r="AD217" s="1"/>
      <c r="AE217" s="1"/>
      <c r="AF217" s="1"/>
      <c r="AG217" s="1"/>
      <c r="AH217" s="1"/>
      <c r="AI217" s="1"/>
      <c r="AJ217" s="1">
        <v>2</v>
      </c>
      <c r="AK217" s="1" t="s">
        <v>1</v>
      </c>
      <c r="AL217" s="1"/>
      <c r="AM217" s="1"/>
      <c r="AW217" s="1"/>
    </row>
    <row r="218" spans="1:49" ht="16.5" customHeight="1" x14ac:dyDescent="0.2">
      <c r="A218" s="1" t="s">
        <v>599</v>
      </c>
      <c r="B218" s="1" t="s">
        <v>588</v>
      </c>
      <c r="C218" s="2">
        <f>VLOOKUP(A218,xyzcalc,5,FALSE)</f>
        <v>304858.6558926251</v>
      </c>
      <c r="D218" s="2">
        <f>VLOOKUP(A218,xyzcalc,6,FALSE)</f>
        <v>4982396.0751440767</v>
      </c>
      <c r="E218" s="2">
        <f>VLOOKUP(A218,xyzcalc,8,FALSE)</f>
        <v>1811.0175617030193</v>
      </c>
      <c r="F218" s="1">
        <v>77.724000000000004</v>
      </c>
      <c r="G218" s="1">
        <v>79.248000000000005</v>
      </c>
      <c r="H218" s="1">
        <v>255</v>
      </c>
      <c r="I218" s="1">
        <v>260</v>
      </c>
      <c r="K218" s="1" t="s">
        <v>103</v>
      </c>
      <c r="L218" s="1">
        <v>11</v>
      </c>
      <c r="M218" s="1" t="str">
        <f>'[1]CQ21-04'!K59</f>
        <v>Quartz Mica Siltstone</v>
      </c>
      <c r="Q218" s="1">
        <v>2</v>
      </c>
      <c r="R218" s="1"/>
      <c r="W218" s="1" t="s">
        <v>9</v>
      </c>
      <c r="X218" s="1">
        <v>1</v>
      </c>
      <c r="Y218" s="1" t="s">
        <v>27</v>
      </c>
      <c r="Z218" s="1"/>
      <c r="AA218" s="1"/>
      <c r="AB218" s="1"/>
      <c r="AD218" s="1"/>
      <c r="AE218" s="1"/>
      <c r="AF218" s="1"/>
      <c r="AG218" s="1"/>
      <c r="AH218" s="1"/>
      <c r="AI218" s="1"/>
      <c r="AK218" s="1"/>
      <c r="AL218" s="1">
        <v>2</v>
      </c>
      <c r="AM218" s="1" t="s">
        <v>27</v>
      </c>
      <c r="AW218" s="1"/>
    </row>
    <row r="219" spans="1:49" ht="16.5" customHeight="1" x14ac:dyDescent="0.2">
      <c r="A219" s="1" t="s">
        <v>598</v>
      </c>
      <c r="B219" s="1" t="s">
        <v>588</v>
      </c>
      <c r="C219" s="2">
        <f>VLOOKUP(A219,xyzcalc,5,FALSE)</f>
        <v>304859.21777287265</v>
      </c>
      <c r="D219" s="2">
        <f>VLOOKUP(A219,xyzcalc,6,FALSE)</f>
        <v>4982395.2726959214</v>
      </c>
      <c r="E219" s="2">
        <f>VLOOKUP(A219,xyzcalc,8,FALSE)</f>
        <v>1809.8501099717059</v>
      </c>
      <c r="F219" s="1">
        <v>79.248000000000005</v>
      </c>
      <c r="G219" s="1">
        <v>80.772000000000006</v>
      </c>
      <c r="H219" s="1">
        <v>260</v>
      </c>
      <c r="I219" s="1">
        <v>265</v>
      </c>
      <c r="K219" s="1" t="s">
        <v>103</v>
      </c>
      <c r="L219" s="1">
        <v>11</v>
      </c>
      <c r="M219" s="1" t="str">
        <f>'[1]CQ21-04'!K60</f>
        <v>Quartz Mica Siltstone</v>
      </c>
      <c r="Q219" s="1">
        <v>2</v>
      </c>
      <c r="W219" s="1" t="s">
        <v>9</v>
      </c>
      <c r="X219" s="1">
        <v>1</v>
      </c>
      <c r="Y219" s="1" t="s">
        <v>27</v>
      </c>
      <c r="AB219" s="1"/>
      <c r="AD219" s="1"/>
      <c r="AE219" s="1"/>
      <c r="AF219" s="1"/>
      <c r="AG219" s="1"/>
      <c r="AH219" s="1"/>
      <c r="AI219" s="1"/>
      <c r="AK219" s="1"/>
      <c r="AL219" s="1">
        <v>1</v>
      </c>
      <c r="AM219" s="1" t="s">
        <v>27</v>
      </c>
      <c r="AW219" s="1"/>
    </row>
    <row r="220" spans="1:49" ht="16.5" customHeight="1" x14ac:dyDescent="0.2">
      <c r="A220" s="1" t="s">
        <v>597</v>
      </c>
      <c r="B220" s="1" t="s">
        <v>588</v>
      </c>
      <c r="C220" s="2">
        <f>VLOOKUP(A220,xyzcalc,5,FALSE)</f>
        <v>304859.7796531202</v>
      </c>
      <c r="D220" s="2">
        <f>VLOOKUP(A220,xyzcalc,6,FALSE)</f>
        <v>4982394.470247766</v>
      </c>
      <c r="E220" s="2">
        <f>VLOOKUP(A220,xyzcalc,8,FALSE)</f>
        <v>1808.6826582403926</v>
      </c>
      <c r="F220" s="1">
        <v>80.772000000000006</v>
      </c>
      <c r="G220" s="1">
        <v>82.296000000000006</v>
      </c>
      <c r="H220" s="1">
        <v>265</v>
      </c>
      <c r="I220" s="1">
        <v>270</v>
      </c>
      <c r="K220" s="1" t="s">
        <v>68</v>
      </c>
      <c r="L220" s="1">
        <v>11</v>
      </c>
      <c r="M220" s="1" t="str">
        <f>'[1]CQ21-04'!K61</f>
        <v>Quartz Mica Siltstone</v>
      </c>
      <c r="O220" s="1"/>
      <c r="P220" s="1"/>
      <c r="Q220" s="1"/>
      <c r="W220" s="1" t="s">
        <v>9</v>
      </c>
      <c r="X220" s="1">
        <v>1</v>
      </c>
      <c r="Y220" s="1" t="s">
        <v>27</v>
      </c>
      <c r="AB220" s="1">
        <v>1</v>
      </c>
      <c r="AC220" s="1" t="s">
        <v>2</v>
      </c>
      <c r="AD220" s="1"/>
      <c r="AE220" s="1"/>
      <c r="AF220" s="1"/>
      <c r="AG220" s="1"/>
      <c r="AH220" s="1"/>
      <c r="AI220" s="1"/>
      <c r="AJ220" s="1">
        <v>2</v>
      </c>
      <c r="AK220" s="1" t="s">
        <v>1</v>
      </c>
      <c r="AL220" s="1"/>
      <c r="AM220" s="1"/>
      <c r="AN220" s="1"/>
      <c r="AO220" s="1"/>
      <c r="AP220" s="1"/>
      <c r="AQ220" s="1"/>
      <c r="AW220" s="1"/>
    </row>
    <row r="221" spans="1:49" ht="16.5" customHeight="1" x14ac:dyDescent="0.2">
      <c r="A221" s="1" t="s">
        <v>596</v>
      </c>
      <c r="B221" s="1" t="s">
        <v>588</v>
      </c>
      <c r="C221" s="2">
        <f>VLOOKUP(A221,xyzcalc,5,FALSE)</f>
        <v>304860.34153336775</v>
      </c>
      <c r="D221" s="2">
        <f>VLOOKUP(A221,xyzcalc,6,FALSE)</f>
        <v>4982393.6677996106</v>
      </c>
      <c r="E221" s="2">
        <f>VLOOKUP(A221,xyzcalc,8,FALSE)</f>
        <v>1807.5152065090792</v>
      </c>
      <c r="F221" s="1">
        <v>82.296000000000006</v>
      </c>
      <c r="G221" s="1">
        <v>83.820000000000007</v>
      </c>
      <c r="H221" s="1">
        <v>270</v>
      </c>
      <c r="I221" s="1">
        <v>275</v>
      </c>
      <c r="K221" s="1" t="s">
        <v>68</v>
      </c>
      <c r="L221" s="1">
        <v>11</v>
      </c>
      <c r="M221" s="1" t="str">
        <f>'[1]CQ21-04'!K62</f>
        <v>Quartz Mica Siltstone</v>
      </c>
      <c r="N221" s="1" t="s">
        <v>595</v>
      </c>
      <c r="O221" s="1"/>
      <c r="P221" s="1"/>
      <c r="Q221" s="1">
        <v>15</v>
      </c>
      <c r="R221" s="1">
        <v>0.5</v>
      </c>
      <c r="T221" s="1">
        <v>15</v>
      </c>
      <c r="W221" s="1" t="s">
        <v>448</v>
      </c>
      <c r="X221" s="1">
        <v>3</v>
      </c>
      <c r="Y221" s="1" t="s">
        <v>27</v>
      </c>
      <c r="AB221" s="1"/>
      <c r="AD221" s="1">
        <v>3</v>
      </c>
      <c r="AE221" s="1" t="s">
        <v>2</v>
      </c>
      <c r="AF221" s="1"/>
      <c r="AG221" s="1"/>
      <c r="AH221" s="1"/>
      <c r="AI221" s="1"/>
      <c r="AJ221" s="1">
        <v>2</v>
      </c>
      <c r="AK221" s="1" t="s">
        <v>1</v>
      </c>
      <c r="AL221" s="1">
        <v>3</v>
      </c>
      <c r="AM221" s="1" t="s">
        <v>38</v>
      </c>
      <c r="AN221" s="1"/>
      <c r="AO221" s="1"/>
      <c r="AP221" s="1"/>
      <c r="AQ221" s="1"/>
      <c r="AW221" s="1"/>
    </row>
    <row r="222" spans="1:49" ht="16.5" customHeight="1" x14ac:dyDescent="0.2">
      <c r="A222" s="1" t="s">
        <v>594</v>
      </c>
      <c r="B222" s="1" t="s">
        <v>588</v>
      </c>
      <c r="C222" s="2">
        <f>VLOOKUP(A222,xyzcalc,5,FALSE)</f>
        <v>304860.90341361531</v>
      </c>
      <c r="D222" s="2">
        <f>VLOOKUP(A222,xyzcalc,6,FALSE)</f>
        <v>4982392.8653514553</v>
      </c>
      <c r="E222" s="2">
        <f>VLOOKUP(A222,xyzcalc,8,FALSE)</f>
        <v>1806.3477547777659</v>
      </c>
      <c r="F222" s="1">
        <v>83.820000000000007</v>
      </c>
      <c r="G222" s="1">
        <v>85.344000000000008</v>
      </c>
      <c r="H222" s="1">
        <v>275</v>
      </c>
      <c r="I222" s="1">
        <v>280</v>
      </c>
      <c r="K222" s="1" t="s">
        <v>3</v>
      </c>
      <c r="L222" s="1">
        <v>11</v>
      </c>
      <c r="M222" s="1" t="str">
        <f>'[1]CQ21-04'!K63</f>
        <v>Quartz Mica Siltstone</v>
      </c>
      <c r="O222" s="1"/>
      <c r="P222" s="1"/>
      <c r="Q222" s="1">
        <v>20</v>
      </c>
      <c r="R222" s="1">
        <v>1</v>
      </c>
      <c r="T222" s="1">
        <v>20</v>
      </c>
      <c r="W222" s="1" t="s">
        <v>448</v>
      </c>
      <c r="X222" s="1">
        <v>3</v>
      </c>
      <c r="Y222" s="1" t="s">
        <v>27</v>
      </c>
      <c r="AB222" s="1"/>
      <c r="AD222" s="1">
        <v>3</v>
      </c>
      <c r="AE222" s="1" t="s">
        <v>2</v>
      </c>
      <c r="AF222" s="1"/>
      <c r="AG222" s="1"/>
      <c r="AH222" s="1"/>
      <c r="AI222" s="1"/>
      <c r="AJ222" s="1">
        <v>2</v>
      </c>
      <c r="AK222" s="1" t="s">
        <v>1</v>
      </c>
      <c r="AL222" s="1">
        <v>3</v>
      </c>
      <c r="AM222" s="1" t="s">
        <v>38</v>
      </c>
      <c r="AN222" s="1"/>
      <c r="AO222" s="1"/>
      <c r="AP222" s="1"/>
      <c r="AQ222" s="1"/>
      <c r="AW222" s="1"/>
    </row>
    <row r="223" spans="1:49" ht="16.5" customHeight="1" x14ac:dyDescent="0.2">
      <c r="A223" s="1" t="s">
        <v>593</v>
      </c>
      <c r="B223" s="1" t="s">
        <v>588</v>
      </c>
      <c r="C223" s="2">
        <f>VLOOKUP(A223,xyzcalc,5,FALSE)</f>
        <v>304861.46529386286</v>
      </c>
      <c r="D223" s="2">
        <f>VLOOKUP(A223,xyzcalc,6,FALSE)</f>
        <v>4982392.0629032999</v>
      </c>
      <c r="E223" s="2">
        <f>VLOOKUP(A223,xyzcalc,8,FALSE)</f>
        <v>1805.1803030464525</v>
      </c>
      <c r="F223" s="1">
        <v>85.344000000000008</v>
      </c>
      <c r="G223" s="1">
        <v>86.868000000000009</v>
      </c>
      <c r="H223" s="1">
        <v>280</v>
      </c>
      <c r="I223" s="1">
        <v>285</v>
      </c>
      <c r="K223" s="1" t="s">
        <v>3</v>
      </c>
      <c r="L223" s="1">
        <v>11</v>
      </c>
      <c r="M223" s="1" t="str">
        <f>'[1]CQ21-04'!K64</f>
        <v>Quartz Mica Siltstone</v>
      </c>
      <c r="N223" s="1" t="s">
        <v>592</v>
      </c>
      <c r="O223" s="1"/>
      <c r="P223" s="1"/>
      <c r="Q223" s="1"/>
      <c r="R223" s="1"/>
      <c r="W223" s="1"/>
      <c r="X223" s="1">
        <v>2</v>
      </c>
      <c r="Y223" s="1" t="s">
        <v>1</v>
      </c>
      <c r="AB223" s="1"/>
      <c r="AC223" s="1"/>
      <c r="AD223" s="1"/>
      <c r="AE223" s="1"/>
      <c r="AF223" s="1"/>
      <c r="AG223" s="1"/>
      <c r="AH223" s="1"/>
      <c r="AI223" s="1"/>
      <c r="AJ223" s="1">
        <v>2</v>
      </c>
      <c r="AK223" s="1" t="s">
        <v>1</v>
      </c>
      <c r="AL223" s="1"/>
      <c r="AM223" s="1"/>
      <c r="AN223" s="1"/>
      <c r="AO223" s="1"/>
      <c r="AP223" s="1"/>
      <c r="AQ223" s="1"/>
      <c r="AW223" s="1"/>
    </row>
    <row r="224" spans="1:49" ht="16.5" customHeight="1" x14ac:dyDescent="0.2">
      <c r="A224" s="1" t="s">
        <v>591</v>
      </c>
      <c r="B224" s="1" t="s">
        <v>588</v>
      </c>
      <c r="C224" s="2">
        <f>VLOOKUP(A224,xyzcalc,5,FALSE)</f>
        <v>304862.02717411041</v>
      </c>
      <c r="D224" s="2">
        <f>VLOOKUP(A224,xyzcalc,6,FALSE)</f>
        <v>4982391.2604551446</v>
      </c>
      <c r="E224" s="2">
        <f>VLOOKUP(A224,xyzcalc,8,FALSE)</f>
        <v>1804.0128513151392</v>
      </c>
      <c r="F224" s="1">
        <v>86.868000000000009</v>
      </c>
      <c r="G224" s="1">
        <v>88.39200000000001</v>
      </c>
      <c r="H224" s="1">
        <v>285</v>
      </c>
      <c r="I224" s="1">
        <v>290</v>
      </c>
      <c r="K224" s="1" t="s">
        <v>3</v>
      </c>
      <c r="L224" s="1">
        <v>11</v>
      </c>
      <c r="M224" s="1" t="str">
        <f>'[1]CQ21-04'!K65</f>
        <v>Quartz Mica Siltstone</v>
      </c>
      <c r="Q224" s="1"/>
      <c r="W224" s="1"/>
      <c r="X224" s="1">
        <v>2</v>
      </c>
      <c r="Y224" s="1" t="s">
        <v>1</v>
      </c>
      <c r="AB224" s="1"/>
      <c r="AD224" s="1"/>
      <c r="AE224" s="1"/>
      <c r="AF224" s="1"/>
      <c r="AG224" s="1"/>
      <c r="AH224" s="1"/>
      <c r="AI224" s="1"/>
      <c r="AJ224" s="1">
        <v>2</v>
      </c>
      <c r="AK224" s="1" t="s">
        <v>1</v>
      </c>
      <c r="AL224" s="1"/>
      <c r="AM224" s="1"/>
      <c r="AN224" s="1"/>
      <c r="AO224" s="1"/>
      <c r="AP224" s="1"/>
      <c r="AQ224" s="1"/>
      <c r="AW224" s="1"/>
    </row>
    <row r="225" spans="1:49" ht="16.5" customHeight="1" x14ac:dyDescent="0.2">
      <c r="A225" s="1" t="s">
        <v>590</v>
      </c>
      <c r="B225" s="1" t="s">
        <v>588</v>
      </c>
      <c r="C225" s="2">
        <f>VLOOKUP(A225,xyzcalc,5,FALSE)</f>
        <v>304862.58905435796</v>
      </c>
      <c r="D225" s="2">
        <f>VLOOKUP(A225,xyzcalc,6,FALSE)</f>
        <v>4982390.4580069892</v>
      </c>
      <c r="E225" s="2">
        <f>VLOOKUP(A225,xyzcalc,8,FALSE)</f>
        <v>1802.8453995838258</v>
      </c>
      <c r="F225" s="1">
        <v>88.39200000000001</v>
      </c>
      <c r="G225" s="1">
        <v>89.916000000000011</v>
      </c>
      <c r="H225" s="1">
        <v>290</v>
      </c>
      <c r="I225" s="1">
        <v>295</v>
      </c>
      <c r="K225" s="1" t="s">
        <v>3</v>
      </c>
      <c r="L225" s="1">
        <v>11</v>
      </c>
      <c r="M225" s="1" t="str">
        <f>'[1]CQ21-04'!K66</f>
        <v>Quartz Mica Siltstone</v>
      </c>
      <c r="Q225" s="1"/>
      <c r="W225" s="1"/>
      <c r="X225" s="1">
        <v>2</v>
      </c>
      <c r="Y225" s="1" t="s">
        <v>1</v>
      </c>
      <c r="AB225" s="1"/>
      <c r="AD225" s="1"/>
      <c r="AE225" s="1"/>
      <c r="AF225" s="1"/>
      <c r="AG225" s="1"/>
      <c r="AH225" s="1"/>
      <c r="AI225" s="1"/>
      <c r="AJ225" s="1">
        <v>2</v>
      </c>
      <c r="AK225" s="1" t="s">
        <v>1</v>
      </c>
      <c r="AL225" s="1"/>
      <c r="AM225" s="1"/>
      <c r="AN225" s="1"/>
      <c r="AO225" s="1"/>
      <c r="AP225" s="1"/>
      <c r="AQ225" s="1"/>
      <c r="AW225" s="1"/>
    </row>
    <row r="226" spans="1:49" ht="16.5" customHeight="1" x14ac:dyDescent="0.2">
      <c r="A226" s="1" t="s">
        <v>589</v>
      </c>
      <c r="B226" s="1" t="s">
        <v>588</v>
      </c>
      <c r="C226" s="2">
        <f>VLOOKUP(A226,xyzcalc,5,FALSE)</f>
        <v>304863.15093460551</v>
      </c>
      <c r="D226" s="2">
        <f>VLOOKUP(A226,xyzcalc,6,FALSE)</f>
        <v>4982389.6555588339</v>
      </c>
      <c r="E226" s="2">
        <f>VLOOKUP(A226,xyzcalc,8,FALSE)</f>
        <v>1801.6779478525125</v>
      </c>
      <c r="F226" s="1">
        <v>89.916000000000011</v>
      </c>
      <c r="G226" s="1">
        <v>91.44</v>
      </c>
      <c r="H226" s="1">
        <v>295</v>
      </c>
      <c r="I226" s="1">
        <v>300</v>
      </c>
      <c r="K226" s="1" t="s">
        <v>3</v>
      </c>
      <c r="L226" s="1">
        <v>11</v>
      </c>
      <c r="M226" s="1" t="str">
        <f>'[1]CQ21-04'!K67</f>
        <v>Quartz Mica Siltstone</v>
      </c>
      <c r="O226" s="1"/>
      <c r="P226" s="1"/>
      <c r="Q226" s="1"/>
      <c r="W226" s="1"/>
      <c r="X226" s="1">
        <v>2</v>
      </c>
      <c r="Y226" s="1" t="s">
        <v>1</v>
      </c>
      <c r="AB226" s="1">
        <v>2</v>
      </c>
      <c r="AC226" s="1" t="s">
        <v>2</v>
      </c>
      <c r="AD226" s="1"/>
      <c r="AE226" s="1"/>
      <c r="AF226" s="1"/>
      <c r="AG226" s="1"/>
      <c r="AH226" s="1"/>
      <c r="AI226" s="1"/>
      <c r="AJ226" s="1">
        <v>2</v>
      </c>
      <c r="AK226" s="1" t="s">
        <v>1</v>
      </c>
      <c r="AL226" s="1"/>
      <c r="AM226" s="1"/>
      <c r="AN226" s="1"/>
      <c r="AO226" s="1"/>
      <c r="AP226" s="1"/>
      <c r="AQ226" s="1"/>
      <c r="AW226" s="1"/>
    </row>
    <row r="227" spans="1:49" ht="16.5" customHeight="1" x14ac:dyDescent="0.2">
      <c r="A227" s="1" t="s">
        <v>587</v>
      </c>
      <c r="B227" s="1" t="s">
        <v>541</v>
      </c>
      <c r="C227" s="2">
        <f>VLOOKUP(A227,xyzcalc,5,FALSE)</f>
        <v>305122</v>
      </c>
      <c r="D227" s="2">
        <f>VLOOKUP(A227,xyzcalc,6,FALSE)</f>
        <v>4981240</v>
      </c>
      <c r="E227" s="2">
        <f>VLOOKUP(A227,xyzcalc,8,FALSE)</f>
        <v>2064</v>
      </c>
      <c r="F227" s="1">
        <v>0</v>
      </c>
      <c r="G227" s="1">
        <v>1.524</v>
      </c>
      <c r="H227" s="1">
        <v>0</v>
      </c>
      <c r="I227" s="1">
        <v>5</v>
      </c>
      <c r="K227" s="1" t="s">
        <v>332</v>
      </c>
      <c r="L227" s="1">
        <v>11</v>
      </c>
      <c r="M227" s="1" t="str">
        <f>'[1]CQ21-05'!K5</f>
        <v>Quartz Mica Siltstone</v>
      </c>
      <c r="N227" s="1" t="s">
        <v>586</v>
      </c>
      <c r="O227" s="1"/>
      <c r="P227" s="1"/>
      <c r="Q227" s="1"/>
      <c r="W227" s="1"/>
      <c r="X227" s="1">
        <v>3</v>
      </c>
      <c r="Y227" s="1" t="s">
        <v>1</v>
      </c>
      <c r="Z227" s="1">
        <v>2</v>
      </c>
      <c r="AA227" s="1"/>
      <c r="AB227" s="1"/>
      <c r="AD227" s="1">
        <v>1</v>
      </c>
      <c r="AE227" s="1" t="s">
        <v>9</v>
      </c>
      <c r="AF227" s="1"/>
      <c r="AG227" s="1"/>
      <c r="AH227" s="1"/>
      <c r="AI227" s="1"/>
      <c r="AK227" s="1"/>
      <c r="AL227" s="1"/>
      <c r="AM227" s="1"/>
      <c r="AN227" s="1"/>
      <c r="AO227" s="1"/>
      <c r="AP227" s="1"/>
      <c r="AQ227" s="1"/>
      <c r="AW227" s="1"/>
    </row>
    <row r="228" spans="1:49" ht="16.5" customHeight="1" x14ac:dyDescent="0.2">
      <c r="A228" s="1" t="s">
        <v>585</v>
      </c>
      <c r="B228" s="1" t="s">
        <v>541</v>
      </c>
      <c r="C228" s="2">
        <f>VLOOKUP(A228,xyzcalc,5,FALSE)</f>
        <v>305122.2606193492</v>
      </c>
      <c r="D228" s="2">
        <f>VLOOKUP(A228,xyzcalc,6,FALSE)</f>
        <v>4981240.7160457773</v>
      </c>
      <c r="E228" s="2">
        <f>VLOOKUP(A228,xyzcalc,8,FALSE)</f>
        <v>2062.6801772846325</v>
      </c>
      <c r="F228" s="1">
        <v>1.524</v>
      </c>
      <c r="G228" s="1">
        <v>3.048</v>
      </c>
      <c r="H228" s="1">
        <v>5</v>
      </c>
      <c r="I228" s="1">
        <v>10</v>
      </c>
      <c r="K228" s="1" t="s">
        <v>332</v>
      </c>
      <c r="L228" s="1">
        <v>11</v>
      </c>
      <c r="M228" s="1" t="str">
        <f>'[1]CQ21-05'!K6</f>
        <v>Quartz Mica Siltstone</v>
      </c>
      <c r="O228" s="1"/>
      <c r="P228" s="1"/>
      <c r="Q228" s="1"/>
      <c r="W228" s="1"/>
      <c r="X228" s="1">
        <v>3</v>
      </c>
      <c r="Y228" s="1" t="s">
        <v>1</v>
      </c>
      <c r="Z228" s="1">
        <v>2</v>
      </c>
      <c r="AA228" s="1"/>
      <c r="AB228" s="1"/>
      <c r="AD228" s="1">
        <v>2</v>
      </c>
      <c r="AE228" s="1" t="s">
        <v>9</v>
      </c>
      <c r="AF228" s="1"/>
      <c r="AG228" s="1"/>
      <c r="AH228" s="1"/>
      <c r="AI228" s="1"/>
      <c r="AK228" s="1"/>
      <c r="AL228" s="1"/>
      <c r="AM228" s="1"/>
      <c r="AN228" s="1"/>
      <c r="AO228" s="1"/>
      <c r="AP228" s="1"/>
      <c r="AQ228" s="1"/>
      <c r="AW228" s="1"/>
    </row>
    <row r="229" spans="1:49" ht="16.5" customHeight="1" x14ac:dyDescent="0.2">
      <c r="A229" s="1" t="s">
        <v>584</v>
      </c>
      <c r="B229" s="1" t="s">
        <v>541</v>
      </c>
      <c r="C229" s="2">
        <f>VLOOKUP(A229,xyzcalc,5,FALSE)</f>
        <v>305122.52123869839</v>
      </c>
      <c r="D229" s="2">
        <f>VLOOKUP(A229,xyzcalc,6,FALSE)</f>
        <v>4981241.4320915546</v>
      </c>
      <c r="E229" s="2">
        <f>VLOOKUP(A229,xyzcalc,8,FALSE)</f>
        <v>2061.3603545692649</v>
      </c>
      <c r="F229" s="1">
        <v>3.048</v>
      </c>
      <c r="G229" s="1">
        <v>4.5720000000000001</v>
      </c>
      <c r="H229" s="1">
        <v>10</v>
      </c>
      <c r="I229" s="1">
        <v>15</v>
      </c>
      <c r="K229" s="1" t="s">
        <v>332</v>
      </c>
      <c r="L229" s="1">
        <v>11</v>
      </c>
      <c r="M229" s="1" t="str">
        <f>'[1]CQ21-05'!K7</f>
        <v>Quartz Mica Siltstone</v>
      </c>
      <c r="Q229" s="1"/>
      <c r="W229" s="1"/>
      <c r="X229" s="1">
        <v>3</v>
      </c>
      <c r="Y229" s="1" t="s">
        <v>1</v>
      </c>
      <c r="Z229" s="1">
        <v>2</v>
      </c>
      <c r="AA229" s="1"/>
      <c r="AB229" s="1"/>
      <c r="AD229" s="1">
        <v>2</v>
      </c>
      <c r="AE229" s="1" t="s">
        <v>9</v>
      </c>
      <c r="AF229" s="1"/>
      <c r="AG229" s="1"/>
      <c r="AH229" s="1"/>
      <c r="AI229" s="1"/>
      <c r="AK229" s="1"/>
      <c r="AL229" s="1"/>
      <c r="AM229" s="1"/>
      <c r="AN229" s="1"/>
      <c r="AO229" s="1"/>
      <c r="AP229" s="1"/>
      <c r="AQ229" s="1"/>
      <c r="AW229" s="1"/>
    </row>
    <row r="230" spans="1:49" ht="16.5" customHeight="1" x14ac:dyDescent="0.2">
      <c r="A230" s="1" t="s">
        <v>583</v>
      </c>
      <c r="B230" s="1" t="s">
        <v>541</v>
      </c>
      <c r="C230" s="2">
        <f>VLOOKUP(A230,xyzcalc,5,FALSE)</f>
        <v>305122.78185804759</v>
      </c>
      <c r="D230" s="2">
        <f>VLOOKUP(A230,xyzcalc,6,FALSE)</f>
        <v>4981242.1481373319</v>
      </c>
      <c r="E230" s="2">
        <f>VLOOKUP(A230,xyzcalc,8,FALSE)</f>
        <v>2060.0405318538974</v>
      </c>
      <c r="F230" s="1">
        <v>4.5720000000000001</v>
      </c>
      <c r="G230" s="1">
        <v>6.0960000000000001</v>
      </c>
      <c r="H230" s="1">
        <v>15</v>
      </c>
      <c r="I230" s="1">
        <v>20</v>
      </c>
      <c r="K230" s="1" t="s">
        <v>332</v>
      </c>
      <c r="L230" s="1">
        <v>11</v>
      </c>
      <c r="M230" s="1" t="str">
        <f>'[1]CQ21-05'!K8</f>
        <v>Quartz Mica Siltstone</v>
      </c>
      <c r="O230" s="1"/>
      <c r="P230" s="1"/>
      <c r="Q230" s="1"/>
      <c r="W230" s="1"/>
      <c r="X230" s="1">
        <v>3</v>
      </c>
      <c r="Y230" s="1" t="s">
        <v>1</v>
      </c>
      <c r="Z230" s="1">
        <v>3</v>
      </c>
      <c r="AA230" s="1"/>
      <c r="AB230" s="1"/>
      <c r="AD230" s="1">
        <v>2</v>
      </c>
      <c r="AE230" s="1" t="s">
        <v>9</v>
      </c>
      <c r="AF230" s="1"/>
      <c r="AG230" s="1"/>
      <c r="AH230" s="1"/>
      <c r="AI230" s="1"/>
      <c r="AK230" s="1"/>
      <c r="AL230" s="1"/>
      <c r="AM230" s="1"/>
      <c r="AN230" s="1"/>
      <c r="AO230" s="1"/>
      <c r="AP230" s="1"/>
      <c r="AQ230" s="1"/>
      <c r="AW230" s="1"/>
    </row>
    <row r="231" spans="1:49" ht="16.5" customHeight="1" x14ac:dyDescent="0.2">
      <c r="A231" s="1" t="s">
        <v>582</v>
      </c>
      <c r="B231" s="1" t="s">
        <v>541</v>
      </c>
      <c r="C231" s="2">
        <f>VLOOKUP(A231,xyzcalc,5,FALSE)</f>
        <v>305123.04247739678</v>
      </c>
      <c r="D231" s="2">
        <f>VLOOKUP(A231,xyzcalc,6,FALSE)</f>
        <v>4981242.8641831093</v>
      </c>
      <c r="E231" s="2">
        <f>VLOOKUP(A231,xyzcalc,8,FALSE)</f>
        <v>2058.7207091385299</v>
      </c>
      <c r="F231" s="1">
        <v>6.0960000000000001</v>
      </c>
      <c r="G231" s="1">
        <v>7.62</v>
      </c>
      <c r="H231" s="1">
        <v>20</v>
      </c>
      <c r="I231" s="1">
        <v>25</v>
      </c>
      <c r="K231" s="1" t="s">
        <v>332</v>
      </c>
      <c r="L231" s="1">
        <v>11</v>
      </c>
      <c r="M231" s="1" t="str">
        <f>'[1]CQ21-05'!K9</f>
        <v>Quartz Mica Siltstone</v>
      </c>
      <c r="Q231" s="1"/>
      <c r="W231" s="1"/>
      <c r="X231" s="1">
        <v>3</v>
      </c>
      <c r="Y231" s="1" t="s">
        <v>1</v>
      </c>
      <c r="Z231" s="1">
        <v>3</v>
      </c>
      <c r="AA231" s="1"/>
      <c r="AB231" s="1"/>
      <c r="AD231" s="1">
        <v>1</v>
      </c>
      <c r="AE231" s="1" t="s">
        <v>9</v>
      </c>
      <c r="AF231" s="1"/>
      <c r="AG231" s="1"/>
      <c r="AH231" s="1"/>
      <c r="AI231" s="1"/>
      <c r="AK231" s="1"/>
      <c r="AL231" s="1"/>
      <c r="AM231" s="1"/>
      <c r="AN231" s="1"/>
      <c r="AO231" s="1"/>
      <c r="AP231" s="1"/>
      <c r="AQ231" s="1"/>
      <c r="AW231" s="1"/>
    </row>
    <row r="232" spans="1:49" ht="16.5" customHeight="1" x14ac:dyDescent="0.2">
      <c r="A232" s="1" t="s">
        <v>581</v>
      </c>
      <c r="B232" s="1" t="s">
        <v>541</v>
      </c>
      <c r="C232" s="2">
        <f>VLOOKUP(A232,xyzcalc,5,FALSE)</f>
        <v>305123.30309674598</v>
      </c>
      <c r="D232" s="2">
        <f>VLOOKUP(A232,xyzcalc,6,FALSE)</f>
        <v>4981243.5802288866</v>
      </c>
      <c r="E232" s="2">
        <f>VLOOKUP(A232,xyzcalc,8,FALSE)</f>
        <v>2057.4008864231623</v>
      </c>
      <c r="F232" s="1">
        <v>7.62</v>
      </c>
      <c r="G232" s="1">
        <v>9.1440000000000001</v>
      </c>
      <c r="H232" s="1">
        <v>25</v>
      </c>
      <c r="I232" s="1">
        <v>30</v>
      </c>
      <c r="K232" s="1" t="s">
        <v>332</v>
      </c>
      <c r="L232" s="1">
        <v>11</v>
      </c>
      <c r="M232" s="1" t="str">
        <f>'[1]CQ21-05'!K10</f>
        <v>Quartz Mica Siltstone</v>
      </c>
      <c r="O232" s="1"/>
      <c r="P232" s="1"/>
      <c r="Q232" s="1"/>
      <c r="W232" s="1"/>
      <c r="X232" s="1">
        <v>3</v>
      </c>
      <c r="Y232" s="1" t="s">
        <v>1</v>
      </c>
      <c r="Z232" s="1">
        <v>3</v>
      </c>
      <c r="AA232" s="1"/>
      <c r="AB232" s="1"/>
      <c r="AD232" s="1">
        <v>1</v>
      </c>
      <c r="AE232" s="1" t="s">
        <v>9</v>
      </c>
      <c r="AF232" s="1"/>
      <c r="AG232" s="1"/>
      <c r="AH232" s="1"/>
      <c r="AI232" s="1"/>
      <c r="AK232" s="1"/>
      <c r="AL232" s="1"/>
      <c r="AM232" s="1"/>
      <c r="AN232" s="1"/>
      <c r="AO232" s="1"/>
      <c r="AP232" s="1"/>
      <c r="AQ232" s="1"/>
      <c r="AW232" s="1"/>
    </row>
    <row r="233" spans="1:49" ht="16.5" customHeight="1" x14ac:dyDescent="0.2">
      <c r="A233" s="1" t="s">
        <v>580</v>
      </c>
      <c r="B233" s="1" t="s">
        <v>541</v>
      </c>
      <c r="C233" s="2">
        <f>VLOOKUP(A233,xyzcalc,5,FALSE)</f>
        <v>305123.56371609517</v>
      </c>
      <c r="D233" s="2">
        <f>VLOOKUP(A233,xyzcalc,6,FALSE)</f>
        <v>4981244.2962746639</v>
      </c>
      <c r="E233" s="2">
        <f>VLOOKUP(A233,xyzcalc,8,FALSE)</f>
        <v>2056.0810637077948</v>
      </c>
      <c r="F233" s="1">
        <v>9.1440000000000001</v>
      </c>
      <c r="G233" s="1">
        <v>10.668000000000001</v>
      </c>
      <c r="H233" s="1">
        <v>30</v>
      </c>
      <c r="I233" s="1">
        <v>35</v>
      </c>
      <c r="K233" s="1" t="s">
        <v>332</v>
      </c>
      <c r="L233" s="1">
        <v>11</v>
      </c>
      <c r="M233" s="1" t="str">
        <f>'[1]CQ21-05'!K11</f>
        <v>Quartz Mica Siltstone</v>
      </c>
      <c r="O233" s="1"/>
      <c r="P233" s="1"/>
      <c r="Q233" s="1"/>
      <c r="W233" s="1"/>
      <c r="X233" s="1">
        <v>3</v>
      </c>
      <c r="Y233" s="1" t="s">
        <v>1</v>
      </c>
      <c r="Z233" s="1">
        <v>3</v>
      </c>
      <c r="AA233" s="1"/>
      <c r="AB233" s="1"/>
      <c r="AD233" s="1">
        <v>2</v>
      </c>
      <c r="AE233" s="1" t="s">
        <v>9</v>
      </c>
      <c r="AF233" s="1"/>
      <c r="AG233" s="1"/>
      <c r="AH233" s="1"/>
      <c r="AI233" s="1"/>
      <c r="AJ233" s="1"/>
      <c r="AK233" s="1"/>
      <c r="AL233" s="1"/>
      <c r="AM233" s="1"/>
      <c r="AN233" s="1"/>
      <c r="AO233" s="1"/>
      <c r="AP233" s="1"/>
      <c r="AQ233" s="1"/>
      <c r="AW233" s="1"/>
    </row>
    <row r="234" spans="1:49" ht="16.5" customHeight="1" x14ac:dyDescent="0.2">
      <c r="A234" s="1" t="s">
        <v>579</v>
      </c>
      <c r="B234" s="1" t="s">
        <v>541</v>
      </c>
      <c r="C234" s="2">
        <f>VLOOKUP(A234,xyzcalc,5,FALSE)</f>
        <v>305123.82433544437</v>
      </c>
      <c r="D234" s="2">
        <f>VLOOKUP(A234,xyzcalc,6,FALSE)</f>
        <v>4981245.0123204412</v>
      </c>
      <c r="E234" s="2">
        <f>VLOOKUP(A234,xyzcalc,8,FALSE)</f>
        <v>2054.7612409924272</v>
      </c>
      <c r="F234" s="1">
        <v>10.668000000000001</v>
      </c>
      <c r="G234" s="1">
        <v>12.192</v>
      </c>
      <c r="H234" s="1">
        <v>35</v>
      </c>
      <c r="I234" s="1">
        <v>40</v>
      </c>
      <c r="K234" s="1" t="s">
        <v>332</v>
      </c>
      <c r="L234" s="1">
        <v>11</v>
      </c>
      <c r="M234" s="1" t="str">
        <f>'[1]CQ21-05'!K12</f>
        <v>Quartz Mica Siltstone</v>
      </c>
      <c r="O234" s="1"/>
      <c r="P234" s="1"/>
      <c r="Q234" s="1"/>
      <c r="X234" s="1">
        <v>3</v>
      </c>
      <c r="Y234" s="1" t="s">
        <v>1</v>
      </c>
      <c r="Z234" s="1">
        <v>3</v>
      </c>
      <c r="AA234" s="1"/>
      <c r="AB234" s="1"/>
      <c r="AC234" s="1"/>
      <c r="AD234" s="1">
        <v>2</v>
      </c>
      <c r="AE234" s="1" t="s">
        <v>9</v>
      </c>
      <c r="AF234" s="1"/>
      <c r="AG234" s="1"/>
      <c r="AH234" s="1"/>
      <c r="AI234" s="1"/>
      <c r="AJ234" s="1"/>
      <c r="AK234" s="1"/>
      <c r="AL234" s="1"/>
      <c r="AM234" s="1"/>
      <c r="AN234" s="1"/>
      <c r="AO234" s="1"/>
      <c r="AP234" s="1"/>
      <c r="AQ234" s="1"/>
      <c r="AW234" s="1"/>
    </row>
    <row r="235" spans="1:49" ht="16.5" customHeight="1" x14ac:dyDescent="0.2">
      <c r="A235" s="1" t="s">
        <v>578</v>
      </c>
      <c r="B235" s="1" t="s">
        <v>541</v>
      </c>
      <c r="C235" s="2">
        <f>VLOOKUP(A235,xyzcalc,5,FALSE)</f>
        <v>305124.08495479356</v>
      </c>
      <c r="D235" s="2">
        <f>VLOOKUP(A235,xyzcalc,6,FALSE)</f>
        <v>4981245.7283662185</v>
      </c>
      <c r="E235" s="2">
        <f>VLOOKUP(A235,xyzcalc,8,FALSE)</f>
        <v>2053.4414182770597</v>
      </c>
      <c r="F235" s="1">
        <v>12.192</v>
      </c>
      <c r="G235" s="1">
        <v>13.716000000000001</v>
      </c>
      <c r="H235" s="1">
        <v>40</v>
      </c>
      <c r="I235" s="1">
        <v>45</v>
      </c>
      <c r="K235" s="1" t="s">
        <v>243</v>
      </c>
      <c r="L235" s="1">
        <v>11</v>
      </c>
      <c r="M235" s="1" t="str">
        <f>'[1]CQ21-05'!K13</f>
        <v>Quartz Mica Siltstone</v>
      </c>
      <c r="N235" s="1" t="s">
        <v>577</v>
      </c>
      <c r="Q235" s="1"/>
      <c r="X235" s="1">
        <v>3</v>
      </c>
      <c r="Y235" s="1" t="s">
        <v>1</v>
      </c>
      <c r="Z235" s="1">
        <v>4</v>
      </c>
      <c r="AA235" s="1"/>
      <c r="AB235" s="1"/>
      <c r="AC235" s="1"/>
      <c r="AD235" s="1">
        <v>3</v>
      </c>
      <c r="AE235" s="1" t="s">
        <v>9</v>
      </c>
      <c r="AF235" s="1"/>
      <c r="AG235" s="1"/>
      <c r="AH235" s="1"/>
      <c r="AI235" s="1"/>
      <c r="AK235" s="1"/>
      <c r="AL235" s="1"/>
      <c r="AM235" s="1"/>
      <c r="AN235" s="1"/>
      <c r="AO235" s="1"/>
      <c r="AP235" s="1"/>
      <c r="AQ235" s="1"/>
      <c r="AW235" s="1"/>
    </row>
    <row r="236" spans="1:49" ht="16.5" customHeight="1" x14ac:dyDescent="0.2">
      <c r="A236" s="1" t="s">
        <v>576</v>
      </c>
      <c r="B236" s="1" t="s">
        <v>541</v>
      </c>
      <c r="C236" s="2">
        <f>VLOOKUP(A236,xyzcalc,5,FALSE)</f>
        <v>305124.34557414276</v>
      </c>
      <c r="D236" s="2">
        <f>VLOOKUP(A236,xyzcalc,6,FALSE)</f>
        <v>4981246.4444119958</v>
      </c>
      <c r="E236" s="2">
        <f>VLOOKUP(A236,xyzcalc,8,FALSE)</f>
        <v>2052.1215955616922</v>
      </c>
      <c r="F236" s="1">
        <v>13.716000000000001</v>
      </c>
      <c r="G236" s="1">
        <v>15.24</v>
      </c>
      <c r="H236" s="1">
        <v>45</v>
      </c>
      <c r="I236" s="1">
        <v>50</v>
      </c>
      <c r="K236" s="1" t="s">
        <v>243</v>
      </c>
      <c r="L236" s="1">
        <v>11</v>
      </c>
      <c r="M236" s="1" t="str">
        <f>'[1]CQ21-05'!K14</f>
        <v>Quartz Mica Siltstone</v>
      </c>
      <c r="Q236" s="1"/>
      <c r="R236" s="1"/>
      <c r="W236" s="1"/>
      <c r="X236" s="1">
        <v>4</v>
      </c>
      <c r="Y236" s="1" t="s">
        <v>1</v>
      </c>
      <c r="Z236" s="1">
        <v>3</v>
      </c>
      <c r="AA236" s="1"/>
      <c r="AB236" s="1"/>
      <c r="AD236" s="1">
        <v>3</v>
      </c>
      <c r="AE236" s="1" t="s">
        <v>9</v>
      </c>
      <c r="AF236" s="1"/>
      <c r="AG236" s="1"/>
      <c r="AH236" s="1"/>
      <c r="AI236" s="1"/>
      <c r="AK236" s="1"/>
      <c r="AL236" s="1">
        <v>1</v>
      </c>
      <c r="AM236" s="1" t="s">
        <v>27</v>
      </c>
      <c r="AN236" s="1"/>
      <c r="AO236" s="1"/>
      <c r="AP236" s="1"/>
      <c r="AQ236" s="1"/>
      <c r="AW236" s="1"/>
    </row>
    <row r="237" spans="1:49" ht="16.5" customHeight="1" x14ac:dyDescent="0.2">
      <c r="A237" s="1" t="s">
        <v>575</v>
      </c>
      <c r="B237" s="1" t="s">
        <v>541</v>
      </c>
      <c r="C237" s="2">
        <f>VLOOKUP(A237,xyzcalc,5,FALSE)</f>
        <v>305124.60619349196</v>
      </c>
      <c r="D237" s="2">
        <f>VLOOKUP(A237,xyzcalc,6,FALSE)</f>
        <v>4981247.1604577731</v>
      </c>
      <c r="E237" s="2">
        <f>VLOOKUP(A237,xyzcalc,8,FALSE)</f>
        <v>2050.8017728463246</v>
      </c>
      <c r="F237" s="1">
        <v>15.24</v>
      </c>
      <c r="G237" s="1">
        <v>16.763999999999999</v>
      </c>
      <c r="H237" s="1">
        <v>50</v>
      </c>
      <c r="I237" s="1">
        <v>55</v>
      </c>
      <c r="K237" s="1" t="s">
        <v>477</v>
      </c>
      <c r="L237" s="1">
        <v>11</v>
      </c>
      <c r="M237" s="1" t="str">
        <f>'[1]CQ21-05'!K15</f>
        <v>Quartz Mica Siltstone</v>
      </c>
      <c r="Q237" s="1"/>
      <c r="R237" s="1">
        <v>1.5</v>
      </c>
      <c r="V237" s="1"/>
      <c r="W237" s="1" t="s">
        <v>27</v>
      </c>
      <c r="X237" s="1">
        <v>4</v>
      </c>
      <c r="Y237" s="1" t="s">
        <v>1</v>
      </c>
      <c r="Z237" s="1">
        <v>4</v>
      </c>
      <c r="AA237" s="1"/>
      <c r="AB237" s="1"/>
      <c r="AD237" s="1">
        <v>4</v>
      </c>
      <c r="AE237" s="1" t="s">
        <v>9</v>
      </c>
      <c r="AF237" s="1"/>
      <c r="AG237" s="1"/>
      <c r="AH237" s="1"/>
      <c r="AI237" s="1"/>
      <c r="AK237" s="1"/>
      <c r="AL237" s="1"/>
      <c r="AM237" s="1"/>
      <c r="AN237" s="1"/>
      <c r="AO237" s="1"/>
      <c r="AP237" s="1"/>
      <c r="AQ237" s="1"/>
      <c r="AW237" s="1"/>
    </row>
    <row r="238" spans="1:49" ht="16.5" customHeight="1" x14ac:dyDescent="0.2">
      <c r="A238" s="1" t="s">
        <v>574</v>
      </c>
      <c r="B238" s="1" t="s">
        <v>541</v>
      </c>
      <c r="C238" s="2">
        <f>VLOOKUP(A238,xyzcalc,5,FALSE)</f>
        <v>305124.86681284115</v>
      </c>
      <c r="D238" s="2">
        <f>VLOOKUP(A238,xyzcalc,6,FALSE)</f>
        <v>4981247.8765035504</v>
      </c>
      <c r="E238" s="2">
        <f>VLOOKUP(A238,xyzcalc,8,FALSE)</f>
        <v>2049.4819501309571</v>
      </c>
      <c r="F238" s="1">
        <v>16.763999999999999</v>
      </c>
      <c r="G238" s="1">
        <v>18.288</v>
      </c>
      <c r="H238" s="1">
        <v>55</v>
      </c>
      <c r="I238" s="1">
        <v>60</v>
      </c>
      <c r="K238" s="1" t="s">
        <v>332</v>
      </c>
      <c r="L238" s="1">
        <v>11</v>
      </c>
      <c r="M238" s="1" t="str">
        <f>'[1]CQ21-05'!K17</f>
        <v>Quartz Mica Siltstone</v>
      </c>
      <c r="O238" s="1"/>
      <c r="P238" s="1"/>
      <c r="Q238" s="1"/>
      <c r="W238" s="1"/>
      <c r="X238" s="1">
        <v>4</v>
      </c>
      <c r="Y238" s="1" t="s">
        <v>1</v>
      </c>
      <c r="Z238" s="1">
        <v>4</v>
      </c>
      <c r="AA238" s="1"/>
      <c r="AB238" s="1"/>
      <c r="AD238" s="1">
        <v>4</v>
      </c>
      <c r="AE238" s="1" t="s">
        <v>1</v>
      </c>
      <c r="AF238" s="1"/>
      <c r="AG238" s="1"/>
      <c r="AH238" s="1"/>
      <c r="AI238" s="1"/>
      <c r="AK238" s="1"/>
      <c r="AL238" s="1"/>
      <c r="AM238" s="1"/>
      <c r="AN238" s="1"/>
      <c r="AO238" s="1"/>
      <c r="AP238" s="1"/>
      <c r="AQ238" s="1"/>
      <c r="AW238" s="1"/>
    </row>
    <row r="239" spans="1:49" ht="16.5" customHeight="1" x14ac:dyDescent="0.2">
      <c r="A239" s="1" t="s">
        <v>573</v>
      </c>
      <c r="B239" s="1" t="s">
        <v>541</v>
      </c>
      <c r="C239" s="2">
        <f>VLOOKUP(A239,xyzcalc,5,FALSE)</f>
        <v>305125.12743219035</v>
      </c>
      <c r="D239" s="2">
        <f>VLOOKUP(A239,xyzcalc,6,FALSE)</f>
        <v>4981248.5925493278</v>
      </c>
      <c r="E239" s="2">
        <f>VLOOKUP(A239,xyzcalc,8,FALSE)</f>
        <v>2048.1621274155896</v>
      </c>
      <c r="F239" s="1">
        <v>18.288</v>
      </c>
      <c r="G239" s="1">
        <v>19.812000000000001</v>
      </c>
      <c r="H239" s="1">
        <v>60</v>
      </c>
      <c r="I239" s="1">
        <v>65</v>
      </c>
      <c r="K239" s="1" t="s">
        <v>332</v>
      </c>
      <c r="L239" s="1">
        <v>11</v>
      </c>
      <c r="M239" s="1" t="str">
        <f>'[1]CQ21-05'!K18</f>
        <v>Quartz Mica Siltstone</v>
      </c>
      <c r="O239" s="1"/>
      <c r="P239" s="1"/>
      <c r="Q239" s="1"/>
      <c r="W239" s="1"/>
      <c r="X239" s="1">
        <v>3</v>
      </c>
      <c r="Y239" s="1" t="s">
        <v>1</v>
      </c>
      <c r="Z239" s="1">
        <v>3</v>
      </c>
      <c r="AA239" s="1"/>
      <c r="AB239" s="1"/>
      <c r="AD239" s="1">
        <v>4</v>
      </c>
      <c r="AE239" s="1" t="s">
        <v>1</v>
      </c>
      <c r="AF239" s="1"/>
      <c r="AG239" s="1"/>
      <c r="AH239" s="1"/>
      <c r="AI239" s="1"/>
      <c r="AK239" s="1"/>
      <c r="AL239" s="1"/>
      <c r="AM239" s="1"/>
      <c r="AN239" s="1"/>
      <c r="AO239" s="1"/>
      <c r="AP239" s="1"/>
      <c r="AQ239" s="1"/>
      <c r="AW239" s="1"/>
    </row>
    <row r="240" spans="1:49" ht="16.5" customHeight="1" x14ac:dyDescent="0.2">
      <c r="A240" s="1" t="s">
        <v>572</v>
      </c>
      <c r="B240" s="1" t="s">
        <v>541</v>
      </c>
      <c r="C240" s="2">
        <f>VLOOKUP(A240,xyzcalc,5,FALSE)</f>
        <v>305125.38805153954</v>
      </c>
      <c r="D240" s="2">
        <f>VLOOKUP(A240,xyzcalc,6,FALSE)</f>
        <v>4981249.3085951051</v>
      </c>
      <c r="E240" s="2">
        <f>VLOOKUP(A240,xyzcalc,8,FALSE)</f>
        <v>2046.842304700222</v>
      </c>
      <c r="F240" s="1">
        <v>19.812000000000001</v>
      </c>
      <c r="G240" s="1">
        <v>21.336000000000002</v>
      </c>
      <c r="H240" s="1">
        <v>65</v>
      </c>
      <c r="I240" s="1">
        <v>70</v>
      </c>
      <c r="K240" s="1" t="s">
        <v>243</v>
      </c>
      <c r="L240" s="1">
        <v>11</v>
      </c>
      <c r="M240" s="1" t="str">
        <f>'[1]CQ21-05'!K19</f>
        <v>Quartz Mica Siltstone</v>
      </c>
      <c r="N240" s="1" t="s">
        <v>571</v>
      </c>
      <c r="Q240" s="1"/>
      <c r="W240" s="1"/>
      <c r="X240" s="1">
        <v>2</v>
      </c>
      <c r="Y240" s="1" t="s">
        <v>1</v>
      </c>
      <c r="Z240" s="1">
        <v>2</v>
      </c>
      <c r="AA240" s="1"/>
      <c r="AB240" s="1"/>
      <c r="AD240" s="1">
        <v>2</v>
      </c>
      <c r="AE240" s="1" t="s">
        <v>9</v>
      </c>
      <c r="AF240" s="1"/>
      <c r="AG240" s="1"/>
      <c r="AH240" s="1"/>
      <c r="AI240" s="1"/>
      <c r="AK240" s="1"/>
      <c r="AL240" s="1"/>
      <c r="AM240" s="1"/>
      <c r="AN240" s="1"/>
      <c r="AO240" s="1"/>
      <c r="AP240" s="1"/>
      <c r="AQ240" s="1"/>
      <c r="AW240" s="1"/>
    </row>
    <row r="241" spans="1:49" ht="16.5" customHeight="1" x14ac:dyDescent="0.2">
      <c r="A241" s="1" t="s">
        <v>570</v>
      </c>
      <c r="B241" s="1" t="s">
        <v>541</v>
      </c>
      <c r="C241" s="2">
        <f>VLOOKUP(A241,xyzcalc,5,FALSE)</f>
        <v>305125.64867088874</v>
      </c>
      <c r="D241" s="2">
        <f>VLOOKUP(A241,xyzcalc,6,FALSE)</f>
        <v>4981250.0246408824</v>
      </c>
      <c r="E241" s="2">
        <f>VLOOKUP(A241,xyzcalc,8,FALSE)</f>
        <v>2045.5224819848545</v>
      </c>
      <c r="F241" s="1">
        <v>21.336000000000002</v>
      </c>
      <c r="G241" s="1">
        <v>22.86</v>
      </c>
      <c r="H241" s="1">
        <v>70</v>
      </c>
      <c r="I241" s="1">
        <v>75</v>
      </c>
      <c r="K241" s="1" t="s">
        <v>243</v>
      </c>
      <c r="L241" s="1">
        <v>11</v>
      </c>
      <c r="M241" s="1" t="str">
        <f>'[1]CQ21-05'!K20</f>
        <v>Quartz Mica Siltstone</v>
      </c>
      <c r="O241" s="1"/>
      <c r="P241" s="1"/>
      <c r="Q241" s="1"/>
      <c r="R241" s="1"/>
      <c r="V241" s="1"/>
      <c r="W241" s="1"/>
      <c r="X241" s="1">
        <v>2</v>
      </c>
      <c r="Y241" s="1" t="s">
        <v>1</v>
      </c>
      <c r="Z241" s="1">
        <v>2</v>
      </c>
      <c r="AA241" s="1"/>
      <c r="AB241" s="1"/>
      <c r="AD241" s="1">
        <v>2</v>
      </c>
      <c r="AE241" s="1" t="s">
        <v>9</v>
      </c>
      <c r="AF241" s="1"/>
      <c r="AG241" s="1"/>
      <c r="AH241" s="1"/>
      <c r="AI241" s="1"/>
      <c r="AK241" s="1"/>
      <c r="AL241" s="1"/>
      <c r="AM241" s="1"/>
      <c r="AN241" s="1"/>
      <c r="AO241" s="1"/>
      <c r="AP241" s="1"/>
      <c r="AQ241" s="1"/>
      <c r="AW241" s="1"/>
    </row>
    <row r="242" spans="1:49" ht="16.5" customHeight="1" x14ac:dyDescent="0.2">
      <c r="A242" s="1" t="s">
        <v>569</v>
      </c>
      <c r="B242" s="1" t="s">
        <v>541</v>
      </c>
      <c r="C242" s="2">
        <f>VLOOKUP(A242,xyzcalc,5,FALSE)</f>
        <v>305125.90929023793</v>
      </c>
      <c r="D242" s="2">
        <f>VLOOKUP(A242,xyzcalc,6,FALSE)</f>
        <v>4981250.7406866597</v>
      </c>
      <c r="E242" s="2">
        <f>VLOOKUP(A242,xyzcalc,8,FALSE)</f>
        <v>2044.202659269487</v>
      </c>
      <c r="F242" s="1">
        <v>22.86</v>
      </c>
      <c r="G242" s="1">
        <v>24.384</v>
      </c>
      <c r="H242" s="1">
        <v>75</v>
      </c>
      <c r="I242" s="1">
        <v>80</v>
      </c>
      <c r="K242" s="1" t="s">
        <v>243</v>
      </c>
      <c r="L242" s="1">
        <v>11</v>
      </c>
      <c r="M242" s="1" t="str">
        <f>'[1]CQ21-05'!K21</f>
        <v>Quartz Mica Siltstone</v>
      </c>
      <c r="Q242" s="1"/>
      <c r="W242" s="1"/>
      <c r="X242" s="1">
        <v>2</v>
      </c>
      <c r="Y242" s="1" t="s">
        <v>1</v>
      </c>
      <c r="Z242" s="1">
        <v>2</v>
      </c>
      <c r="AA242" s="1"/>
      <c r="AB242" s="1"/>
      <c r="AD242" s="1">
        <v>2</v>
      </c>
      <c r="AE242" s="1" t="s">
        <v>9</v>
      </c>
      <c r="AF242" s="1"/>
      <c r="AG242" s="1"/>
      <c r="AH242" s="1"/>
      <c r="AI242" s="1"/>
      <c r="AK242" s="1"/>
      <c r="AL242" s="1"/>
      <c r="AM242" s="1"/>
      <c r="AN242" s="1"/>
      <c r="AO242" s="1"/>
      <c r="AP242" s="1"/>
      <c r="AQ242" s="1"/>
      <c r="AW242" s="1"/>
    </row>
    <row r="243" spans="1:49" ht="16.5" customHeight="1" x14ac:dyDescent="0.2">
      <c r="A243" s="1" t="s">
        <v>568</v>
      </c>
      <c r="B243" s="1" t="s">
        <v>541</v>
      </c>
      <c r="C243" s="2">
        <f>VLOOKUP(A243,xyzcalc,5,FALSE)</f>
        <v>305126.16990958713</v>
      </c>
      <c r="D243" s="2">
        <f>VLOOKUP(A243,xyzcalc,6,FALSE)</f>
        <v>4981251.456732437</v>
      </c>
      <c r="E243" s="2">
        <f>VLOOKUP(A243,xyzcalc,8,FALSE)</f>
        <v>2042.8828365541194</v>
      </c>
      <c r="F243" s="1">
        <v>24.384</v>
      </c>
      <c r="G243" s="1">
        <v>25.908000000000001</v>
      </c>
      <c r="H243" s="1">
        <v>80</v>
      </c>
      <c r="I243" s="1">
        <v>85</v>
      </c>
      <c r="K243" s="1" t="s">
        <v>243</v>
      </c>
      <c r="L243" s="1">
        <v>11</v>
      </c>
      <c r="M243" s="1" t="str">
        <f>'[1]CQ21-05'!K22</f>
        <v>Quartz Mica Siltstone</v>
      </c>
      <c r="Q243" s="1"/>
      <c r="W243" s="1"/>
      <c r="X243" s="1">
        <v>2</v>
      </c>
      <c r="Y243" s="1" t="s">
        <v>1</v>
      </c>
      <c r="Z243" s="1">
        <v>2</v>
      </c>
      <c r="AA243" s="1"/>
      <c r="AB243" s="1"/>
      <c r="AD243" s="1">
        <v>1</v>
      </c>
      <c r="AE243" s="1" t="s">
        <v>9</v>
      </c>
      <c r="AF243" s="1"/>
      <c r="AG243" s="1"/>
      <c r="AH243" s="1"/>
      <c r="AI243" s="1"/>
      <c r="AK243" s="1"/>
      <c r="AL243" s="1"/>
      <c r="AM243" s="1"/>
      <c r="AN243" s="1"/>
      <c r="AO243" s="1"/>
      <c r="AP243" s="1"/>
      <c r="AQ243" s="1"/>
      <c r="AW243" s="1"/>
    </row>
    <row r="244" spans="1:49" ht="16.5" customHeight="1" x14ac:dyDescent="0.2">
      <c r="A244" s="1" t="s">
        <v>567</v>
      </c>
      <c r="B244" s="1" t="s">
        <v>541</v>
      </c>
      <c r="C244" s="2">
        <f>VLOOKUP(A244,xyzcalc,5,FALSE)</f>
        <v>305126.43052893633</v>
      </c>
      <c r="D244" s="2">
        <f>VLOOKUP(A244,xyzcalc,6,FALSE)</f>
        <v>4981252.1727782143</v>
      </c>
      <c r="E244" s="2">
        <f>VLOOKUP(A244,xyzcalc,8,FALSE)</f>
        <v>2041.5630138387519</v>
      </c>
      <c r="F244" s="1">
        <v>25.908000000000001</v>
      </c>
      <c r="G244" s="1">
        <v>27.432000000000002</v>
      </c>
      <c r="H244" s="1">
        <v>85</v>
      </c>
      <c r="I244" s="1">
        <v>90</v>
      </c>
      <c r="K244" s="1" t="s">
        <v>243</v>
      </c>
      <c r="L244" s="1">
        <v>11</v>
      </c>
      <c r="M244" s="1" t="str">
        <f>'[1]CQ21-05'!K23</f>
        <v>Quartz Mica Siltstone</v>
      </c>
      <c r="Q244" s="1"/>
      <c r="R244" s="1"/>
      <c r="W244" s="1"/>
      <c r="X244" s="1">
        <v>2</v>
      </c>
      <c r="Y244" s="1" t="s">
        <v>1</v>
      </c>
      <c r="Z244" s="1">
        <v>2</v>
      </c>
      <c r="AA244" s="1"/>
      <c r="AB244" s="1"/>
      <c r="AD244" s="1">
        <v>1</v>
      </c>
      <c r="AE244" s="1" t="s">
        <v>9</v>
      </c>
      <c r="AF244" s="1"/>
      <c r="AG244" s="1"/>
      <c r="AH244" s="1"/>
      <c r="AI244" s="1"/>
      <c r="AK244" s="1"/>
      <c r="AL244" s="1">
        <v>2</v>
      </c>
      <c r="AM244" s="1" t="s">
        <v>27</v>
      </c>
      <c r="AN244" s="1"/>
      <c r="AO244" s="1"/>
      <c r="AP244" s="1"/>
      <c r="AQ244" s="1"/>
      <c r="AW244" s="1"/>
    </row>
    <row r="245" spans="1:49" ht="16.5" customHeight="1" x14ac:dyDescent="0.2">
      <c r="A245" s="1" t="s">
        <v>566</v>
      </c>
      <c r="B245" s="1" t="s">
        <v>541</v>
      </c>
      <c r="C245" s="2">
        <f>VLOOKUP(A245,xyzcalc,5,FALSE)</f>
        <v>305126.69114828552</v>
      </c>
      <c r="D245" s="2">
        <f>VLOOKUP(A245,xyzcalc,6,FALSE)</f>
        <v>4981252.8888239916</v>
      </c>
      <c r="E245" s="2">
        <f>VLOOKUP(A245,xyzcalc,8,FALSE)</f>
        <v>2040.2431911233843</v>
      </c>
      <c r="F245" s="1">
        <v>27.432000000000002</v>
      </c>
      <c r="G245" s="1">
        <v>28.956000000000003</v>
      </c>
      <c r="H245" s="1">
        <v>90</v>
      </c>
      <c r="I245" s="1">
        <v>95</v>
      </c>
      <c r="K245" s="1" t="s">
        <v>103</v>
      </c>
      <c r="L245" s="1">
        <v>8</v>
      </c>
      <c r="M245" s="1" t="str">
        <f>'[1]CQ21-05'!K24</f>
        <v>Diabase</v>
      </c>
      <c r="N245" s="1" t="s">
        <v>565</v>
      </c>
      <c r="O245" s="1"/>
      <c r="P245" s="1"/>
      <c r="Q245" s="1"/>
      <c r="W245" s="1"/>
      <c r="X245" s="1">
        <v>3</v>
      </c>
      <c r="Y245" s="1" t="s">
        <v>1</v>
      </c>
      <c r="Z245" s="1">
        <v>2</v>
      </c>
      <c r="AA245" s="1"/>
      <c r="AB245" s="1">
        <v>4</v>
      </c>
      <c r="AC245" s="1" t="s">
        <v>1</v>
      </c>
      <c r="AD245" s="1"/>
      <c r="AE245" s="1"/>
      <c r="AF245" s="1"/>
      <c r="AG245" s="1"/>
      <c r="AH245" s="1"/>
      <c r="AI245" s="1"/>
      <c r="AK245" s="1"/>
      <c r="AL245" s="1"/>
      <c r="AM245" s="1"/>
      <c r="AN245" s="1"/>
      <c r="AO245" s="1"/>
      <c r="AP245" s="1"/>
      <c r="AQ245" s="1"/>
      <c r="AW245" s="1"/>
    </row>
    <row r="246" spans="1:49" ht="16.5" customHeight="1" x14ac:dyDescent="0.2">
      <c r="A246" s="1" t="s">
        <v>564</v>
      </c>
      <c r="B246" s="1" t="s">
        <v>541</v>
      </c>
      <c r="C246" s="2">
        <f>VLOOKUP(A246,xyzcalc,5,FALSE)</f>
        <v>305126.95176763472</v>
      </c>
      <c r="D246" s="2">
        <f>VLOOKUP(A246,xyzcalc,6,FALSE)</f>
        <v>4981253.604869769</v>
      </c>
      <c r="E246" s="2">
        <f>VLOOKUP(A246,xyzcalc,8,FALSE)</f>
        <v>2038.9233684080168</v>
      </c>
      <c r="F246" s="1">
        <v>28.956000000000003</v>
      </c>
      <c r="G246" s="1">
        <v>30.48</v>
      </c>
      <c r="H246" s="1">
        <v>95</v>
      </c>
      <c r="I246" s="1">
        <v>100</v>
      </c>
      <c r="K246" s="1" t="s">
        <v>563</v>
      </c>
      <c r="L246" s="1">
        <v>8</v>
      </c>
      <c r="M246" s="1" t="str">
        <f>'[1]CQ21-05'!K25</f>
        <v>Diabase</v>
      </c>
      <c r="Q246" s="1"/>
      <c r="W246" s="1"/>
      <c r="X246" s="1">
        <v>3</v>
      </c>
      <c r="Y246" s="1" t="s">
        <v>1</v>
      </c>
      <c r="Z246" s="1">
        <v>2</v>
      </c>
      <c r="AA246" s="1"/>
      <c r="AB246" s="1">
        <v>4</v>
      </c>
      <c r="AC246" s="1" t="s">
        <v>1</v>
      </c>
      <c r="AD246" s="1"/>
      <c r="AE246" s="1"/>
      <c r="AF246" s="1"/>
      <c r="AG246" s="1"/>
      <c r="AH246" s="1"/>
      <c r="AI246" s="1"/>
      <c r="AK246" s="1"/>
      <c r="AL246" s="1"/>
      <c r="AM246" s="1"/>
      <c r="AN246" s="1"/>
      <c r="AO246" s="1"/>
      <c r="AP246" s="1"/>
      <c r="AQ246" s="1"/>
      <c r="AW246" s="1"/>
    </row>
    <row r="247" spans="1:49" ht="16.5" customHeight="1" x14ac:dyDescent="0.2">
      <c r="A247" s="1" t="s">
        <v>562</v>
      </c>
      <c r="B247" s="1" t="s">
        <v>541</v>
      </c>
      <c r="C247" s="2">
        <f>VLOOKUP(A247,xyzcalc,5,FALSE)</f>
        <v>305127.21238698391</v>
      </c>
      <c r="D247" s="2">
        <f>VLOOKUP(A247,xyzcalc,6,FALSE)</f>
        <v>4981254.3209155463</v>
      </c>
      <c r="E247" s="2">
        <f>VLOOKUP(A247,xyzcalc,8,FALSE)</f>
        <v>2037.6035456926493</v>
      </c>
      <c r="F247" s="1">
        <v>30.48</v>
      </c>
      <c r="G247" s="1">
        <v>32.004000000000005</v>
      </c>
      <c r="H247" s="1">
        <v>100</v>
      </c>
      <c r="I247" s="1">
        <v>105</v>
      </c>
      <c r="K247" s="1" t="s">
        <v>3</v>
      </c>
      <c r="L247" s="1">
        <v>8</v>
      </c>
      <c r="M247" s="1" t="str">
        <f>'[1]CQ21-05'!K27</f>
        <v>Diabase</v>
      </c>
      <c r="N247" s="1" t="s">
        <v>561</v>
      </c>
      <c r="Q247" s="1"/>
      <c r="R247" s="1">
        <v>1</v>
      </c>
      <c r="W247" s="1" t="s">
        <v>19</v>
      </c>
      <c r="X247" s="1">
        <v>1</v>
      </c>
      <c r="Y247" s="1" t="s">
        <v>27</v>
      </c>
      <c r="Z247" s="1"/>
      <c r="AA247" s="1"/>
      <c r="AB247" s="1"/>
      <c r="AD247" s="1"/>
      <c r="AE247" s="1"/>
      <c r="AF247" s="1"/>
      <c r="AG247" s="1"/>
      <c r="AH247" s="1"/>
      <c r="AI247" s="1"/>
      <c r="AJ247" s="1">
        <v>3</v>
      </c>
      <c r="AK247" s="1" t="s">
        <v>1</v>
      </c>
      <c r="AL247" s="1"/>
      <c r="AM247" s="1"/>
      <c r="AW247" s="1"/>
    </row>
    <row r="248" spans="1:49" ht="16.5" customHeight="1" x14ac:dyDescent="0.2">
      <c r="A248" s="1" t="s">
        <v>560</v>
      </c>
      <c r="B248" s="1" t="s">
        <v>541</v>
      </c>
      <c r="C248" s="2">
        <f>VLOOKUP(A248,xyzcalc,5,FALSE)</f>
        <v>305127.47300633311</v>
      </c>
      <c r="D248" s="2">
        <f>VLOOKUP(A248,xyzcalc,6,FALSE)</f>
        <v>4981255.0369613236</v>
      </c>
      <c r="E248" s="2">
        <f>VLOOKUP(A248,xyzcalc,8,FALSE)</f>
        <v>2036.2837229772817</v>
      </c>
      <c r="F248" s="1">
        <v>32.004000000000005</v>
      </c>
      <c r="G248" s="1">
        <v>33.527999999999999</v>
      </c>
      <c r="H248" s="1">
        <v>105</v>
      </c>
      <c r="I248" s="1">
        <v>110</v>
      </c>
      <c r="K248" s="1" t="s">
        <v>3</v>
      </c>
      <c r="L248" s="1">
        <v>8</v>
      </c>
      <c r="M248" s="1" t="str">
        <f>'[1]CQ21-05'!K28</f>
        <v>Diabase</v>
      </c>
      <c r="Q248" s="1"/>
      <c r="R248" s="1">
        <v>1</v>
      </c>
      <c r="W248" s="1" t="s">
        <v>19</v>
      </c>
      <c r="X248" s="1"/>
      <c r="Y248" s="1"/>
      <c r="Z248" s="1"/>
      <c r="AA248" s="1"/>
      <c r="AB248" s="1"/>
      <c r="AC248" s="1"/>
      <c r="AD248" s="1"/>
      <c r="AE248" s="1"/>
      <c r="AF248" s="1"/>
      <c r="AG248" s="1"/>
      <c r="AH248" s="1"/>
      <c r="AI248" s="1"/>
      <c r="AJ248" s="1">
        <v>3</v>
      </c>
      <c r="AK248" s="1" t="s">
        <v>1</v>
      </c>
      <c r="AL248" s="1"/>
      <c r="AM248" s="1"/>
      <c r="AW248" s="1"/>
    </row>
    <row r="249" spans="1:49" ht="16.5" customHeight="1" x14ac:dyDescent="0.2">
      <c r="A249" s="1" t="s">
        <v>559</v>
      </c>
      <c r="B249" s="1" t="s">
        <v>541</v>
      </c>
      <c r="C249" s="2">
        <f>VLOOKUP(A249,xyzcalc,5,FALSE)</f>
        <v>305127.7336256823</v>
      </c>
      <c r="D249" s="2">
        <f>VLOOKUP(A249,xyzcalc,6,FALSE)</f>
        <v>4981255.7530071009</v>
      </c>
      <c r="E249" s="2">
        <f>VLOOKUP(A249,xyzcalc,8,FALSE)</f>
        <v>2034.9639002619142</v>
      </c>
      <c r="F249" s="1">
        <v>33.527999999999999</v>
      </c>
      <c r="G249" s="1">
        <v>35.052</v>
      </c>
      <c r="H249" s="1">
        <v>110</v>
      </c>
      <c r="I249" s="1">
        <v>115</v>
      </c>
      <c r="K249" s="1" t="s">
        <v>3</v>
      </c>
      <c r="L249" s="1">
        <v>8</v>
      </c>
      <c r="M249" s="1" t="str">
        <f>'[1]CQ21-05'!K29</f>
        <v>Diabase</v>
      </c>
      <c r="O249" s="1"/>
      <c r="P249" s="1"/>
      <c r="Q249" s="1"/>
      <c r="R249" s="1">
        <v>1</v>
      </c>
      <c r="W249" s="1" t="s">
        <v>19</v>
      </c>
      <c r="X249" s="1"/>
      <c r="Y249" s="1"/>
      <c r="Z249" s="1"/>
      <c r="AA249" s="1"/>
      <c r="AB249" s="1"/>
      <c r="AD249" s="1"/>
      <c r="AE249" s="1"/>
      <c r="AF249" s="1"/>
      <c r="AG249" s="1"/>
      <c r="AH249" s="1"/>
      <c r="AI249" s="1"/>
      <c r="AJ249" s="1">
        <v>3</v>
      </c>
      <c r="AK249" s="1" t="s">
        <v>1</v>
      </c>
      <c r="AL249" s="1"/>
      <c r="AM249" s="1"/>
      <c r="AW249" s="1"/>
    </row>
    <row r="250" spans="1:49" ht="16.5" customHeight="1" x14ac:dyDescent="0.2">
      <c r="A250" s="1" t="s">
        <v>558</v>
      </c>
      <c r="B250" s="1" t="s">
        <v>541</v>
      </c>
      <c r="C250" s="2">
        <f>VLOOKUP(A250,xyzcalc,5,FALSE)</f>
        <v>305127.9942450315</v>
      </c>
      <c r="D250" s="2">
        <f>VLOOKUP(A250,xyzcalc,6,FALSE)</f>
        <v>4981256.4690528782</v>
      </c>
      <c r="E250" s="2">
        <f>VLOOKUP(A250,xyzcalc,8,FALSE)</f>
        <v>2033.6440775465467</v>
      </c>
      <c r="F250" s="1">
        <v>35.052</v>
      </c>
      <c r="G250" s="1">
        <v>36.576000000000001</v>
      </c>
      <c r="H250" s="1">
        <v>115</v>
      </c>
      <c r="I250" s="1">
        <v>120</v>
      </c>
      <c r="K250" s="1" t="s">
        <v>3</v>
      </c>
      <c r="L250" s="1">
        <v>8</v>
      </c>
      <c r="M250" s="1" t="str">
        <f>'[1]CQ21-05'!K30</f>
        <v>Diabase</v>
      </c>
      <c r="Q250" s="1"/>
      <c r="R250" s="1">
        <v>1</v>
      </c>
      <c r="W250" s="1" t="s">
        <v>19</v>
      </c>
      <c r="X250" s="1"/>
      <c r="Y250" s="1"/>
      <c r="Z250" s="1"/>
      <c r="AA250" s="1"/>
      <c r="AB250" s="1"/>
      <c r="AD250" s="1"/>
      <c r="AE250" s="1"/>
      <c r="AF250" s="1"/>
      <c r="AG250" s="1"/>
      <c r="AH250" s="1"/>
      <c r="AI250" s="1"/>
      <c r="AJ250" s="1">
        <v>3</v>
      </c>
      <c r="AK250" s="1" t="s">
        <v>1</v>
      </c>
      <c r="AL250" s="1"/>
      <c r="AM250" s="1"/>
      <c r="AW250" s="1"/>
    </row>
    <row r="251" spans="1:49" ht="16.5" customHeight="1" x14ac:dyDescent="0.2">
      <c r="A251" s="1" t="s">
        <v>557</v>
      </c>
      <c r="B251" s="1" t="s">
        <v>541</v>
      </c>
      <c r="C251" s="2">
        <f>VLOOKUP(A251,xyzcalc,5,FALSE)</f>
        <v>305128.25486438069</v>
      </c>
      <c r="D251" s="2">
        <f>VLOOKUP(A251,xyzcalc,6,FALSE)</f>
        <v>4981257.1850986555</v>
      </c>
      <c r="E251" s="2">
        <f>VLOOKUP(A251,xyzcalc,8,FALSE)</f>
        <v>2032.3242548311791</v>
      </c>
      <c r="F251" s="1">
        <v>36.576000000000001</v>
      </c>
      <c r="G251" s="1">
        <v>38.1</v>
      </c>
      <c r="H251" s="1">
        <v>120</v>
      </c>
      <c r="I251" s="1">
        <v>125</v>
      </c>
      <c r="K251" s="1" t="s">
        <v>332</v>
      </c>
      <c r="L251" s="1">
        <v>11</v>
      </c>
      <c r="M251" s="1" t="str">
        <f>'[1]CQ21-05'!K31</f>
        <v>Quartz Mica Siltstone</v>
      </c>
      <c r="N251" s="1" t="s">
        <v>556</v>
      </c>
      <c r="Q251" s="1"/>
      <c r="W251" s="1"/>
      <c r="X251" s="1">
        <v>3</v>
      </c>
      <c r="Y251" s="1" t="s">
        <v>1</v>
      </c>
      <c r="Z251" s="1">
        <v>3</v>
      </c>
      <c r="AA251" s="1" t="s">
        <v>1</v>
      </c>
      <c r="AB251" s="1">
        <v>3</v>
      </c>
      <c r="AC251" s="1" t="s">
        <v>27</v>
      </c>
      <c r="AD251" s="1"/>
      <c r="AE251" s="1"/>
      <c r="AF251" s="1"/>
      <c r="AG251" s="1"/>
      <c r="AH251" s="1"/>
      <c r="AI251" s="1"/>
      <c r="AK251" s="1"/>
      <c r="AL251" s="1"/>
      <c r="AM251" s="1"/>
      <c r="AW251" s="1"/>
    </row>
    <row r="252" spans="1:49" ht="16.5" customHeight="1" x14ac:dyDescent="0.2">
      <c r="A252" s="1" t="s">
        <v>555</v>
      </c>
      <c r="B252" s="1" t="s">
        <v>541</v>
      </c>
      <c r="C252" s="2">
        <f>VLOOKUP(A252,xyzcalc,5,FALSE)</f>
        <v>305128.51548372989</v>
      </c>
      <c r="D252" s="2">
        <f>VLOOKUP(A252,xyzcalc,6,FALSE)</f>
        <v>4981257.9011444328</v>
      </c>
      <c r="E252" s="2">
        <f>VLOOKUP(A252,xyzcalc,8,FALSE)</f>
        <v>2031.0044321158116</v>
      </c>
      <c r="F252" s="1">
        <v>38.1</v>
      </c>
      <c r="G252" s="1">
        <v>39.624000000000002</v>
      </c>
      <c r="H252" s="1">
        <v>125</v>
      </c>
      <c r="I252" s="1">
        <v>130</v>
      </c>
      <c r="K252" s="1" t="s">
        <v>332</v>
      </c>
      <c r="L252" s="1">
        <v>11</v>
      </c>
      <c r="M252" s="1" t="str">
        <f>'[1]CQ21-05'!K32</f>
        <v>Quartz Mica Siltstone</v>
      </c>
      <c r="Q252" s="1"/>
      <c r="W252" s="1"/>
      <c r="X252" s="1">
        <v>3</v>
      </c>
      <c r="Y252" s="1" t="s">
        <v>1</v>
      </c>
      <c r="Z252" s="1">
        <v>3</v>
      </c>
      <c r="AA252" s="1" t="s">
        <v>1</v>
      </c>
      <c r="AB252" s="1">
        <v>3</v>
      </c>
      <c r="AC252" s="1" t="s">
        <v>27</v>
      </c>
      <c r="AD252" s="1"/>
      <c r="AE252" s="1"/>
      <c r="AF252" s="1"/>
      <c r="AG252" s="1"/>
      <c r="AH252" s="1"/>
      <c r="AI252" s="1"/>
      <c r="AK252" s="1"/>
      <c r="AL252" s="1"/>
      <c r="AM252" s="1"/>
      <c r="AW252" s="1"/>
    </row>
    <row r="253" spans="1:49" ht="16.5" customHeight="1" x14ac:dyDescent="0.2">
      <c r="A253" s="1" t="s">
        <v>554</v>
      </c>
      <c r="B253" s="1" t="s">
        <v>541</v>
      </c>
      <c r="C253" s="2">
        <f>VLOOKUP(A253,xyzcalc,5,FALSE)</f>
        <v>305128.77610307909</v>
      </c>
      <c r="D253" s="2">
        <f>VLOOKUP(A253,xyzcalc,6,FALSE)</f>
        <v>4981258.6171902101</v>
      </c>
      <c r="E253" s="2">
        <f>VLOOKUP(A253,xyzcalc,8,FALSE)</f>
        <v>2029.6846094004441</v>
      </c>
      <c r="F253" s="1">
        <v>39.624000000000002</v>
      </c>
      <c r="G253" s="1">
        <v>41.148000000000003</v>
      </c>
      <c r="H253" s="1">
        <v>130</v>
      </c>
      <c r="I253" s="1">
        <v>135</v>
      </c>
      <c r="K253" s="1" t="s">
        <v>332</v>
      </c>
      <c r="L253" s="1">
        <v>11</v>
      </c>
      <c r="M253" s="1" t="str">
        <f>'[1]CQ21-05'!K33</f>
        <v>Quartz Mica Siltstone</v>
      </c>
      <c r="Q253" s="1"/>
      <c r="R253" s="1"/>
      <c r="W253" s="1"/>
      <c r="X253" s="1">
        <v>3</v>
      </c>
      <c r="Y253" s="1" t="s">
        <v>1</v>
      </c>
      <c r="Z253" s="1">
        <v>3</v>
      </c>
      <c r="AA253" s="1" t="s">
        <v>1</v>
      </c>
      <c r="AB253" s="1">
        <v>3</v>
      </c>
      <c r="AC253" s="1" t="s">
        <v>27</v>
      </c>
      <c r="AD253" s="1"/>
      <c r="AE253" s="1"/>
      <c r="AF253" s="1"/>
      <c r="AG253" s="1"/>
      <c r="AH253" s="1"/>
      <c r="AI253" s="1"/>
      <c r="AK253" s="1"/>
      <c r="AL253" s="1"/>
      <c r="AM253" s="1"/>
      <c r="AW253" s="1"/>
    </row>
    <row r="254" spans="1:49" ht="16.5" customHeight="1" x14ac:dyDescent="0.2">
      <c r="A254" s="1" t="s">
        <v>553</v>
      </c>
      <c r="B254" s="1" t="s">
        <v>541</v>
      </c>
      <c r="C254" s="2">
        <f>VLOOKUP(A254,xyzcalc,5,FALSE)</f>
        <v>305129.03672242828</v>
      </c>
      <c r="D254" s="2">
        <f>VLOOKUP(A254,xyzcalc,6,FALSE)</f>
        <v>4981259.3332359875</v>
      </c>
      <c r="E254" s="2">
        <f>VLOOKUP(A254,xyzcalc,8,FALSE)</f>
        <v>2028.3647866850765</v>
      </c>
      <c r="F254" s="1">
        <v>41.148000000000003</v>
      </c>
      <c r="G254" s="1">
        <v>42.672000000000004</v>
      </c>
      <c r="H254" s="1">
        <v>135</v>
      </c>
      <c r="I254" s="1">
        <v>140</v>
      </c>
      <c r="K254" s="1" t="s">
        <v>332</v>
      </c>
      <c r="L254" s="1">
        <v>11</v>
      </c>
      <c r="M254" s="1" t="str">
        <f>'[1]CQ21-05'!K34</f>
        <v>Quartz Mica Siltstone</v>
      </c>
      <c r="Q254" s="1"/>
      <c r="W254" s="1"/>
      <c r="X254" s="1">
        <v>3</v>
      </c>
      <c r="Y254" s="1" t="s">
        <v>1</v>
      </c>
      <c r="Z254" s="1">
        <v>3</v>
      </c>
      <c r="AA254" s="1" t="s">
        <v>1</v>
      </c>
      <c r="AB254" s="1"/>
      <c r="AD254" s="1"/>
      <c r="AE254" s="1"/>
      <c r="AF254" s="1"/>
      <c r="AG254" s="1"/>
      <c r="AH254" s="1"/>
      <c r="AI254" s="1"/>
      <c r="AK254" s="1"/>
      <c r="AL254" s="1"/>
      <c r="AM254" s="1"/>
      <c r="AW254" s="1"/>
    </row>
    <row r="255" spans="1:49" ht="16.5" customHeight="1" x14ac:dyDescent="0.2">
      <c r="A255" s="1" t="s">
        <v>552</v>
      </c>
      <c r="B255" s="1" t="s">
        <v>541</v>
      </c>
      <c r="C255" s="2">
        <f>VLOOKUP(A255,xyzcalc,5,FALSE)</f>
        <v>305129.29734177748</v>
      </c>
      <c r="D255" s="2">
        <f>VLOOKUP(A255,xyzcalc,6,FALSE)</f>
        <v>4981260.0492817648</v>
      </c>
      <c r="E255" s="2">
        <f>VLOOKUP(A255,xyzcalc,8,FALSE)</f>
        <v>2027.044963969709</v>
      </c>
      <c r="F255" s="1">
        <v>42.672000000000004</v>
      </c>
      <c r="G255" s="1">
        <v>44.196000000000005</v>
      </c>
      <c r="H255" s="1">
        <v>140</v>
      </c>
      <c r="I255" s="1">
        <v>145</v>
      </c>
      <c r="K255" s="1" t="s">
        <v>68</v>
      </c>
      <c r="L255" s="1">
        <v>11</v>
      </c>
      <c r="M255" s="1" t="str">
        <f>'[1]CQ21-05'!K35</f>
        <v>Quartz Mica Siltstone</v>
      </c>
      <c r="N255" s="1" t="s">
        <v>551</v>
      </c>
      <c r="O255" s="1"/>
      <c r="P255" s="1"/>
      <c r="Q255" s="1"/>
      <c r="R255" s="1">
        <v>0.5</v>
      </c>
      <c r="W255" s="1" t="s">
        <v>19</v>
      </c>
      <c r="X255" s="1">
        <v>2</v>
      </c>
      <c r="Y255" s="1" t="s">
        <v>1</v>
      </c>
      <c r="Z255" s="1">
        <v>1</v>
      </c>
      <c r="AA255" s="1" t="s">
        <v>27</v>
      </c>
      <c r="AB255" s="1"/>
      <c r="AD255" s="1"/>
      <c r="AE255" s="1"/>
      <c r="AF255" s="1"/>
      <c r="AG255" s="1"/>
      <c r="AH255" s="1">
        <v>2</v>
      </c>
      <c r="AI255" s="1" t="s">
        <v>27</v>
      </c>
      <c r="AK255" s="1"/>
      <c r="AL255" s="1"/>
      <c r="AM255" s="1"/>
      <c r="AW255" s="1"/>
    </row>
    <row r="256" spans="1:49" ht="16.5" customHeight="1" x14ac:dyDescent="0.2">
      <c r="A256" s="1" t="s">
        <v>550</v>
      </c>
      <c r="B256" s="1" t="s">
        <v>541</v>
      </c>
      <c r="C256" s="2">
        <f>VLOOKUP(A256,xyzcalc,5,FALSE)</f>
        <v>305129.55796112667</v>
      </c>
      <c r="D256" s="2">
        <f>VLOOKUP(A256,xyzcalc,6,FALSE)</f>
        <v>4981260.7653275421</v>
      </c>
      <c r="E256" s="2">
        <f>VLOOKUP(A256,xyzcalc,8,FALSE)</f>
        <v>2025.7251412543415</v>
      </c>
      <c r="F256" s="1">
        <v>44.196000000000005</v>
      </c>
      <c r="G256" s="1">
        <v>45.72</v>
      </c>
      <c r="H256" s="1">
        <v>145</v>
      </c>
      <c r="I256" s="1">
        <v>150</v>
      </c>
      <c r="K256" s="1" t="s">
        <v>477</v>
      </c>
      <c r="L256" s="1">
        <v>11</v>
      </c>
      <c r="M256" s="1" t="str">
        <f>'[1]CQ21-05'!K36</f>
        <v>Quartz Mica Siltstone</v>
      </c>
      <c r="N256" s="1" t="s">
        <v>549</v>
      </c>
      <c r="Q256" s="1"/>
      <c r="R256" s="1"/>
      <c r="W256" s="1"/>
      <c r="X256" s="1">
        <v>2</v>
      </c>
      <c r="Y256" s="1" t="s">
        <v>1</v>
      </c>
      <c r="Z256" s="1">
        <v>1</v>
      </c>
      <c r="AA256" s="1" t="s">
        <v>27</v>
      </c>
      <c r="AB256" s="1"/>
      <c r="AD256" s="1"/>
      <c r="AE256" s="1"/>
      <c r="AF256" s="1"/>
      <c r="AG256" s="1"/>
      <c r="AH256" s="1"/>
      <c r="AI256" s="1"/>
      <c r="AK256" s="1"/>
      <c r="AL256" s="1"/>
      <c r="AM256" s="1"/>
      <c r="AW256" s="1"/>
    </row>
    <row r="257" spans="1:49" ht="16.5" customHeight="1" x14ac:dyDescent="0.2">
      <c r="A257" s="1" t="s">
        <v>548</v>
      </c>
      <c r="B257" s="1" t="s">
        <v>541</v>
      </c>
      <c r="C257" s="2">
        <f>VLOOKUP(A257,xyzcalc,5,FALSE)</f>
        <v>305129.81858047587</v>
      </c>
      <c r="D257" s="2">
        <f>VLOOKUP(A257,xyzcalc,6,FALSE)</f>
        <v>4981261.4813733194</v>
      </c>
      <c r="E257" s="2">
        <f>VLOOKUP(A257,xyzcalc,8,FALSE)</f>
        <v>2024.4053185389739</v>
      </c>
      <c r="F257" s="1">
        <v>45.72</v>
      </c>
      <c r="G257" s="1">
        <v>47.244</v>
      </c>
      <c r="H257" s="1">
        <v>150</v>
      </c>
      <c r="I257" s="1">
        <v>155</v>
      </c>
      <c r="K257" s="1" t="s">
        <v>477</v>
      </c>
      <c r="L257" s="1">
        <v>11</v>
      </c>
      <c r="M257" s="1" t="str">
        <f>'[1]CQ21-05'!K38</f>
        <v>Quartz Mica Siltstone</v>
      </c>
      <c r="Q257" s="1"/>
      <c r="W257" s="1"/>
      <c r="X257" s="1">
        <v>2</v>
      </c>
      <c r="Y257" s="1" t="s">
        <v>1</v>
      </c>
      <c r="Z257" s="1">
        <v>1</v>
      </c>
      <c r="AA257" s="1" t="s">
        <v>27</v>
      </c>
      <c r="AB257" s="1"/>
      <c r="AD257" s="1"/>
      <c r="AE257" s="1"/>
      <c r="AF257" s="1"/>
      <c r="AG257" s="1"/>
      <c r="AH257" s="1">
        <v>1</v>
      </c>
      <c r="AI257" s="1" t="s">
        <v>27</v>
      </c>
      <c r="AK257" s="1"/>
      <c r="AL257" s="1"/>
      <c r="AM257" s="1"/>
      <c r="AW257" s="1"/>
    </row>
    <row r="258" spans="1:49" ht="16.5" customHeight="1" x14ac:dyDescent="0.2">
      <c r="A258" s="1" t="s">
        <v>547</v>
      </c>
      <c r="B258" s="1" t="s">
        <v>541</v>
      </c>
      <c r="C258" s="2">
        <f>VLOOKUP(A258,xyzcalc,5,FALSE)</f>
        <v>305130.07919982506</v>
      </c>
      <c r="D258" s="2">
        <f>VLOOKUP(A258,xyzcalc,6,FALSE)</f>
        <v>4981262.1974190967</v>
      </c>
      <c r="E258" s="2">
        <f>VLOOKUP(A258,xyzcalc,8,FALSE)</f>
        <v>2023.0854958236064</v>
      </c>
      <c r="F258" s="1">
        <v>47.244</v>
      </c>
      <c r="G258" s="1">
        <v>48.768000000000001</v>
      </c>
      <c r="H258" s="1">
        <v>155</v>
      </c>
      <c r="I258" s="1">
        <v>160</v>
      </c>
      <c r="K258" s="1" t="s">
        <v>477</v>
      </c>
      <c r="L258" s="1">
        <v>11</v>
      </c>
      <c r="M258" s="1" t="str">
        <f>'[1]CQ21-05'!K39</f>
        <v>Quartz Mica Siltstone</v>
      </c>
      <c r="Q258" s="1"/>
      <c r="W258" s="1"/>
      <c r="X258" s="1">
        <v>2</v>
      </c>
      <c r="Y258" s="1" t="s">
        <v>1</v>
      </c>
      <c r="Z258" s="1">
        <v>1</v>
      </c>
      <c r="AA258" s="1" t="s">
        <v>27</v>
      </c>
      <c r="AB258" s="1"/>
      <c r="AD258" s="1"/>
      <c r="AE258" s="1"/>
      <c r="AF258" s="1"/>
      <c r="AG258" s="1"/>
      <c r="AH258" s="1"/>
      <c r="AI258" s="1"/>
      <c r="AJ258" s="1"/>
      <c r="AK258" s="1"/>
      <c r="AL258" s="1">
        <v>2</v>
      </c>
      <c r="AM258" s="1" t="s">
        <v>38</v>
      </c>
      <c r="AW258" s="1"/>
    </row>
    <row r="259" spans="1:49" ht="16.5" customHeight="1" x14ac:dyDescent="0.2">
      <c r="A259" s="1" t="s">
        <v>546</v>
      </c>
      <c r="B259" s="1" t="s">
        <v>541</v>
      </c>
      <c r="C259" s="2">
        <f>VLOOKUP(A259,xyzcalc,5,FALSE)</f>
        <v>305130.33981917426</v>
      </c>
      <c r="D259" s="2">
        <f>VLOOKUP(A259,xyzcalc,6,FALSE)</f>
        <v>4981262.913464874</v>
      </c>
      <c r="E259" s="2">
        <f>VLOOKUP(A259,xyzcalc,8,FALSE)</f>
        <v>2021.7656731082388</v>
      </c>
      <c r="F259" s="1">
        <v>48.768000000000001</v>
      </c>
      <c r="G259" s="1">
        <v>50.292000000000002</v>
      </c>
      <c r="H259" s="1">
        <v>160</v>
      </c>
      <c r="I259" s="1">
        <v>165</v>
      </c>
      <c r="K259" s="1" t="s">
        <v>243</v>
      </c>
      <c r="L259" s="1">
        <v>11</v>
      </c>
      <c r="M259" s="1" t="str">
        <f>'[1]CQ21-05'!K40</f>
        <v>Quartz Mica Siltstone</v>
      </c>
      <c r="O259" s="1"/>
      <c r="Q259" s="1"/>
      <c r="W259" s="1"/>
      <c r="X259" s="1">
        <v>2</v>
      </c>
      <c r="Y259" s="1" t="s">
        <v>1</v>
      </c>
      <c r="Z259" s="1">
        <v>1</v>
      </c>
      <c r="AA259" s="1" t="s">
        <v>27</v>
      </c>
      <c r="AB259" s="1"/>
      <c r="AD259" s="1"/>
      <c r="AE259" s="1"/>
      <c r="AF259" s="1"/>
      <c r="AG259" s="1"/>
      <c r="AH259" s="1"/>
      <c r="AI259" s="1"/>
      <c r="AJ259" s="1"/>
      <c r="AK259" s="1"/>
      <c r="AL259" s="1"/>
      <c r="AM259" s="1"/>
      <c r="AW259" s="1"/>
    </row>
    <row r="260" spans="1:49" ht="16.5" customHeight="1" x14ac:dyDescent="0.2">
      <c r="A260" s="1" t="s">
        <v>545</v>
      </c>
      <c r="B260" s="1" t="s">
        <v>541</v>
      </c>
      <c r="C260" s="2">
        <f>VLOOKUP(A260,xyzcalc,5,FALSE)</f>
        <v>305130.60043852346</v>
      </c>
      <c r="D260" s="2">
        <f>VLOOKUP(A260,xyzcalc,6,FALSE)</f>
        <v>4981263.6295106513</v>
      </c>
      <c r="E260" s="2">
        <f>VLOOKUP(A260,xyzcalc,8,FALSE)</f>
        <v>2020.4458503928713</v>
      </c>
      <c r="F260" s="1">
        <v>50.292000000000002</v>
      </c>
      <c r="G260" s="1">
        <v>51.816000000000003</v>
      </c>
      <c r="H260" s="1">
        <v>165</v>
      </c>
      <c r="I260" s="1">
        <v>170</v>
      </c>
      <c r="K260" s="1" t="s">
        <v>243</v>
      </c>
      <c r="L260" s="1">
        <v>11</v>
      </c>
      <c r="M260" s="1" t="str">
        <f>'[1]CQ21-05'!K41</f>
        <v>Quartz Mica Siltstone</v>
      </c>
      <c r="Q260" s="1"/>
      <c r="W260" s="1"/>
      <c r="X260" s="1">
        <v>2</v>
      </c>
      <c r="Y260" s="1" t="s">
        <v>1</v>
      </c>
      <c r="AB260" s="1"/>
      <c r="AD260" s="1"/>
      <c r="AE260" s="1"/>
      <c r="AF260" s="1"/>
      <c r="AG260" s="1"/>
      <c r="AH260" s="1"/>
      <c r="AI260" s="1"/>
      <c r="AJ260" s="1"/>
      <c r="AK260" s="1"/>
      <c r="AL260" s="1"/>
      <c r="AM260" s="1"/>
      <c r="AW260" s="1"/>
    </row>
    <row r="261" spans="1:49" ht="16.5" customHeight="1" x14ac:dyDescent="0.2">
      <c r="A261" s="1" t="s">
        <v>544</v>
      </c>
      <c r="B261" s="1" t="s">
        <v>541</v>
      </c>
      <c r="C261" s="2">
        <f>VLOOKUP(A261,xyzcalc,5,FALSE)</f>
        <v>305130.86105787265</v>
      </c>
      <c r="D261" s="2">
        <f>VLOOKUP(A261,xyzcalc,6,FALSE)</f>
        <v>4981264.3455564287</v>
      </c>
      <c r="E261" s="2">
        <f>VLOOKUP(A261,xyzcalc,8,FALSE)</f>
        <v>2019.1260276775038</v>
      </c>
      <c r="F261" s="1">
        <v>51.816000000000003</v>
      </c>
      <c r="G261" s="1">
        <v>53.34</v>
      </c>
      <c r="H261" s="1">
        <v>170</v>
      </c>
      <c r="I261" s="1">
        <v>175</v>
      </c>
      <c r="K261" s="1" t="s">
        <v>243</v>
      </c>
      <c r="L261" s="1">
        <v>11</v>
      </c>
      <c r="M261" s="1" t="str">
        <f>'[1]CQ21-05'!K42</f>
        <v>Quartz Mica Siltstone</v>
      </c>
      <c r="O261" s="1"/>
      <c r="P261" s="1"/>
      <c r="Q261" s="1"/>
      <c r="R261" s="1"/>
      <c r="W261" s="1"/>
      <c r="X261" s="1">
        <v>1</v>
      </c>
      <c r="Y261" s="1" t="s">
        <v>1</v>
      </c>
      <c r="AB261" s="1"/>
      <c r="AD261" s="1"/>
      <c r="AE261" s="1"/>
      <c r="AF261" s="1"/>
      <c r="AG261" s="1"/>
      <c r="AH261" s="1"/>
      <c r="AI261" s="1"/>
      <c r="AJ261" s="1"/>
      <c r="AK261" s="1"/>
      <c r="AL261" s="1"/>
      <c r="AM261" s="1"/>
      <c r="AN261" s="1"/>
      <c r="AO261" s="1"/>
      <c r="AP261" s="1"/>
      <c r="AQ261" s="1"/>
      <c r="AW261" s="1"/>
    </row>
    <row r="262" spans="1:49" ht="16.5" customHeight="1" x14ac:dyDescent="0.2">
      <c r="A262" s="1" t="s">
        <v>543</v>
      </c>
      <c r="B262" s="1" t="s">
        <v>541</v>
      </c>
      <c r="C262" s="2">
        <f>VLOOKUP(A262,xyzcalc,5,FALSE)</f>
        <v>305131.12167722185</v>
      </c>
      <c r="D262" s="2">
        <f>VLOOKUP(A262,xyzcalc,6,FALSE)</f>
        <v>4981265.061602206</v>
      </c>
      <c r="E262" s="2">
        <f>VLOOKUP(A262,xyzcalc,8,FALSE)</f>
        <v>2017.8062049621362</v>
      </c>
      <c r="F262" s="1">
        <v>53.34</v>
      </c>
      <c r="G262" s="1">
        <v>54.864000000000004</v>
      </c>
      <c r="H262" s="1">
        <v>175</v>
      </c>
      <c r="I262" s="1">
        <v>180</v>
      </c>
      <c r="K262" s="1" t="s">
        <v>243</v>
      </c>
      <c r="L262" s="1">
        <v>11</v>
      </c>
      <c r="M262" s="1" t="str">
        <f>'[1]CQ21-05'!K43</f>
        <v>Quartz Mica Siltstone</v>
      </c>
      <c r="Q262" s="1"/>
      <c r="R262" s="1"/>
      <c r="T262" s="1"/>
      <c r="W262" s="1"/>
      <c r="X262" s="1">
        <v>1</v>
      </c>
      <c r="Y262" s="1" t="s">
        <v>1</v>
      </c>
      <c r="AB262" s="1"/>
      <c r="AD262" s="1"/>
      <c r="AE262" s="1"/>
      <c r="AF262" s="1"/>
      <c r="AG262" s="1"/>
      <c r="AH262" s="1"/>
      <c r="AI262" s="1"/>
      <c r="AJ262" s="1"/>
      <c r="AK262" s="1"/>
      <c r="AL262" s="1"/>
      <c r="AM262" s="1"/>
      <c r="AW262" s="1"/>
    </row>
    <row r="263" spans="1:49" ht="16.5" customHeight="1" x14ac:dyDescent="0.2">
      <c r="A263" s="1" t="s">
        <v>542</v>
      </c>
      <c r="B263" s="1" t="s">
        <v>541</v>
      </c>
      <c r="C263" s="2">
        <f>VLOOKUP(A263,xyzcalc,5,FALSE)</f>
        <v>305131.38229657104</v>
      </c>
      <c r="D263" s="2">
        <f>VLOOKUP(A263,xyzcalc,6,FALSE)</f>
        <v>4981265.7776479833</v>
      </c>
      <c r="E263" s="2">
        <f>VLOOKUP(A263,xyzcalc,8,FALSE)</f>
        <v>2016.4863822467687</v>
      </c>
      <c r="F263" s="1">
        <v>54.864000000000004</v>
      </c>
      <c r="G263" s="1">
        <v>56.388000000000005</v>
      </c>
      <c r="H263" s="1">
        <v>180</v>
      </c>
      <c r="I263" s="1">
        <v>185</v>
      </c>
      <c r="K263" s="1" t="s">
        <v>243</v>
      </c>
      <c r="L263" s="1">
        <v>11</v>
      </c>
      <c r="M263" s="1" t="str">
        <f>'[1]CQ21-05'!K44</f>
        <v>Quartz Mica Siltstone</v>
      </c>
      <c r="O263" s="1"/>
      <c r="P263" s="1"/>
      <c r="Q263" s="1"/>
      <c r="R263" s="1"/>
      <c r="W263" s="1"/>
      <c r="X263" s="1">
        <v>1</v>
      </c>
      <c r="Y263" s="1" t="s">
        <v>1</v>
      </c>
      <c r="AB263" s="1"/>
      <c r="AC263" s="1"/>
      <c r="AD263" s="1"/>
      <c r="AE263" s="1"/>
      <c r="AF263" s="1"/>
      <c r="AG263" s="1"/>
      <c r="AH263" s="1"/>
      <c r="AI263" s="1"/>
      <c r="AJ263" s="1"/>
      <c r="AK263" s="1"/>
      <c r="AL263" s="1"/>
      <c r="AM263" s="1"/>
      <c r="AN263" s="1"/>
      <c r="AO263" s="1"/>
      <c r="AP263" s="1"/>
      <c r="AQ263" s="1"/>
      <c r="AW263" s="1"/>
    </row>
    <row r="264" spans="1:49" ht="16.5" customHeight="1" x14ac:dyDescent="0.2">
      <c r="A264" s="1" t="s">
        <v>540</v>
      </c>
      <c r="B264" s="1" t="s">
        <v>524</v>
      </c>
      <c r="C264" s="2">
        <f>VLOOKUP(A264,xyzcalc,5,FALSE)</f>
        <v>305164</v>
      </c>
      <c r="D264" s="2">
        <f>VLOOKUP(A264,xyzcalc,6,FALSE)</f>
        <v>4981228</v>
      </c>
      <c r="E264" s="2">
        <f>VLOOKUP(A264,xyzcalc,8,FALSE)</f>
        <v>2072.9448000000002</v>
      </c>
      <c r="F264" s="1">
        <v>0</v>
      </c>
      <c r="G264" s="1">
        <v>1.524</v>
      </c>
      <c r="H264" s="1">
        <v>0</v>
      </c>
      <c r="I264" s="1">
        <v>5</v>
      </c>
      <c r="K264" s="1" t="s">
        <v>3</v>
      </c>
      <c r="L264" s="1">
        <v>8</v>
      </c>
      <c r="M264" s="1" t="str">
        <f>'[1]CQ21-06'!K4</f>
        <v>Diabase</v>
      </c>
      <c r="N264" s="1" t="s">
        <v>539</v>
      </c>
      <c r="Q264" s="1"/>
      <c r="R264" s="1"/>
      <c r="S264" s="1"/>
      <c r="T264" s="1"/>
      <c r="U264" s="1"/>
      <c r="W264" s="1"/>
      <c r="X264" s="1">
        <v>2</v>
      </c>
      <c r="Y264" s="1" t="s">
        <v>27</v>
      </c>
      <c r="Z264" s="1">
        <v>3</v>
      </c>
      <c r="AA264" s="1" t="s">
        <v>38</v>
      </c>
      <c r="AB264" s="1"/>
      <c r="AC264" s="1"/>
      <c r="AD264" s="1">
        <v>1</v>
      </c>
      <c r="AE264" s="1" t="s">
        <v>27</v>
      </c>
      <c r="AF264" s="1"/>
      <c r="AG264" s="1"/>
      <c r="AH264" s="1"/>
      <c r="AI264" s="1"/>
      <c r="AJ264" s="1">
        <v>2</v>
      </c>
      <c r="AK264" s="1" t="s">
        <v>1</v>
      </c>
      <c r="AL264" s="1"/>
      <c r="AM264" s="1"/>
      <c r="AN264" s="1"/>
      <c r="AO264" s="1"/>
      <c r="AP264" s="1"/>
      <c r="AQ264" s="1"/>
      <c r="AW264" s="1"/>
    </row>
    <row r="265" spans="1:49" ht="16.5" customHeight="1" x14ac:dyDescent="0.2">
      <c r="A265" s="1" t="s">
        <v>538</v>
      </c>
      <c r="B265" s="1" t="s">
        <v>524</v>
      </c>
      <c r="C265" s="2">
        <f>VLOOKUP(A265,xyzcalc,5,FALSE)</f>
        <v>305164.2606193492</v>
      </c>
      <c r="D265" s="2">
        <f>VLOOKUP(A265,xyzcalc,6,FALSE)</f>
        <v>4981228.7160457773</v>
      </c>
      <c r="E265" s="2">
        <f>VLOOKUP(A265,xyzcalc,8,FALSE)</f>
        <v>2071.6249772846327</v>
      </c>
      <c r="F265" s="1">
        <v>1.524</v>
      </c>
      <c r="G265" s="1">
        <v>3.048</v>
      </c>
      <c r="H265" s="1">
        <v>5</v>
      </c>
      <c r="I265" s="1">
        <v>10</v>
      </c>
      <c r="K265" s="1" t="s">
        <v>3</v>
      </c>
      <c r="L265" s="1">
        <v>8</v>
      </c>
      <c r="M265" s="1" t="str">
        <f>'[1]CQ21-06'!K5</f>
        <v>Diabase</v>
      </c>
      <c r="O265" s="1"/>
      <c r="P265" s="1"/>
      <c r="Q265" s="1"/>
      <c r="W265" s="1"/>
      <c r="X265" s="1">
        <v>2</v>
      </c>
      <c r="Y265" s="1" t="s">
        <v>27</v>
      </c>
      <c r="Z265" s="1">
        <v>3</v>
      </c>
      <c r="AA265" s="1" t="s">
        <v>38</v>
      </c>
      <c r="AB265" s="1"/>
      <c r="AD265" s="1">
        <v>1</v>
      </c>
      <c r="AE265" s="1" t="s">
        <v>27</v>
      </c>
      <c r="AF265" s="1"/>
      <c r="AG265" s="1"/>
      <c r="AH265" s="1"/>
      <c r="AI265" s="1"/>
      <c r="AJ265" s="1">
        <v>2</v>
      </c>
      <c r="AK265" s="1" t="s">
        <v>1</v>
      </c>
      <c r="AL265" s="1"/>
      <c r="AM265" s="1"/>
      <c r="AN265" s="1"/>
      <c r="AO265" s="1"/>
      <c r="AP265" s="1"/>
      <c r="AQ265" s="1"/>
      <c r="AW265" s="1"/>
    </row>
    <row r="266" spans="1:49" ht="16.5" customHeight="1" x14ac:dyDescent="0.2">
      <c r="A266" s="1" t="s">
        <v>537</v>
      </c>
      <c r="B266" s="1" t="s">
        <v>524</v>
      </c>
      <c r="C266" s="2">
        <f>VLOOKUP(A266,xyzcalc,5,FALSE)</f>
        <v>305164.52123869839</v>
      </c>
      <c r="D266" s="2">
        <f>VLOOKUP(A266,xyzcalc,6,FALSE)</f>
        <v>4981229.4320915546</v>
      </c>
      <c r="E266" s="2">
        <f>VLOOKUP(A266,xyzcalc,8,FALSE)</f>
        <v>2070.3051545692651</v>
      </c>
      <c r="F266" s="1">
        <v>3.048</v>
      </c>
      <c r="G266" s="1">
        <v>4.5720000000000001</v>
      </c>
      <c r="H266" s="1">
        <v>10</v>
      </c>
      <c r="I266" s="1">
        <v>15</v>
      </c>
      <c r="K266" s="1" t="s">
        <v>3</v>
      </c>
      <c r="L266" s="1">
        <v>8</v>
      </c>
      <c r="M266" s="1" t="str">
        <f>'[1]CQ21-06'!K6</f>
        <v>Diabase</v>
      </c>
      <c r="O266" s="1"/>
      <c r="P266" s="1"/>
      <c r="Q266" s="1"/>
      <c r="W266" s="1"/>
      <c r="X266" s="1">
        <v>2</v>
      </c>
      <c r="Y266" s="1" t="s">
        <v>27</v>
      </c>
      <c r="Z266" s="1">
        <v>3</v>
      </c>
      <c r="AA266" s="1" t="s">
        <v>38</v>
      </c>
      <c r="AB266" s="1"/>
      <c r="AD266" s="1">
        <v>1</v>
      </c>
      <c r="AE266" s="1" t="s">
        <v>27</v>
      </c>
      <c r="AF266" s="1"/>
      <c r="AG266" s="1"/>
      <c r="AH266" s="1"/>
      <c r="AI266" s="1"/>
      <c r="AJ266" s="1">
        <v>2</v>
      </c>
      <c r="AK266" s="1" t="s">
        <v>1</v>
      </c>
      <c r="AL266" s="1"/>
      <c r="AM266" s="1"/>
      <c r="AN266" s="1"/>
      <c r="AO266" s="1"/>
      <c r="AP266" s="1"/>
      <c r="AQ266" s="1"/>
      <c r="AW266" s="1"/>
    </row>
    <row r="267" spans="1:49" ht="16.5" customHeight="1" x14ac:dyDescent="0.2">
      <c r="A267" s="1" t="s">
        <v>536</v>
      </c>
      <c r="B267" s="1" t="s">
        <v>524</v>
      </c>
      <c r="C267" s="2">
        <f>VLOOKUP(A267,xyzcalc,5,FALSE)</f>
        <v>305164.78185804759</v>
      </c>
      <c r="D267" s="2">
        <f>VLOOKUP(A267,xyzcalc,6,FALSE)</f>
        <v>4981230.1481373319</v>
      </c>
      <c r="E267" s="2">
        <f>VLOOKUP(A267,xyzcalc,8,FALSE)</f>
        <v>2068.9853318538976</v>
      </c>
      <c r="F267" s="1">
        <v>4.5720000000000001</v>
      </c>
      <c r="G267" s="1">
        <v>6.0960000000000001</v>
      </c>
      <c r="H267" s="1">
        <v>15</v>
      </c>
      <c r="I267" s="1">
        <v>20</v>
      </c>
      <c r="K267" s="1" t="s">
        <v>3</v>
      </c>
      <c r="L267" s="1">
        <v>8</v>
      </c>
      <c r="M267" s="1" t="str">
        <f>'[1]CQ21-06'!K8</f>
        <v>Diabase</v>
      </c>
      <c r="O267" s="1"/>
      <c r="P267" s="1"/>
      <c r="Q267" s="1"/>
      <c r="W267" s="1"/>
      <c r="X267" s="1">
        <v>1</v>
      </c>
      <c r="Y267" s="1" t="s">
        <v>1</v>
      </c>
      <c r="Z267" s="1">
        <v>3</v>
      </c>
      <c r="AA267" s="1" t="s">
        <v>38</v>
      </c>
      <c r="AB267" s="1"/>
      <c r="AD267" s="1">
        <v>1</v>
      </c>
      <c r="AE267" s="1" t="s">
        <v>27</v>
      </c>
      <c r="AF267" s="1"/>
      <c r="AG267" s="1"/>
      <c r="AH267" s="1"/>
      <c r="AI267" s="1"/>
      <c r="AJ267" s="1">
        <v>2</v>
      </c>
      <c r="AK267" s="1" t="s">
        <v>1</v>
      </c>
      <c r="AL267" s="1"/>
      <c r="AM267" s="1"/>
      <c r="AN267" s="1"/>
      <c r="AO267" s="1"/>
      <c r="AP267" s="1"/>
      <c r="AQ267" s="1"/>
      <c r="AW267" s="1"/>
    </row>
    <row r="268" spans="1:49" ht="16.5" customHeight="1" x14ac:dyDescent="0.2">
      <c r="A268" s="1" t="s">
        <v>535</v>
      </c>
      <c r="B268" s="1" t="s">
        <v>524</v>
      </c>
      <c r="C268" s="2">
        <f>VLOOKUP(A268,xyzcalc,5,FALSE)</f>
        <v>305165.04247739678</v>
      </c>
      <c r="D268" s="2">
        <f>VLOOKUP(A268,xyzcalc,6,FALSE)</f>
        <v>4981230.8641831093</v>
      </c>
      <c r="E268" s="2">
        <f>VLOOKUP(A268,xyzcalc,8,FALSE)</f>
        <v>2067.6655091385301</v>
      </c>
      <c r="F268" s="1">
        <v>6.0960000000000001</v>
      </c>
      <c r="G268" s="1">
        <v>7.62</v>
      </c>
      <c r="H268" s="1">
        <v>20</v>
      </c>
      <c r="I268" s="1">
        <v>25</v>
      </c>
      <c r="K268" s="1" t="s">
        <v>3</v>
      </c>
      <c r="L268" s="1">
        <v>8</v>
      </c>
      <c r="M268" s="1" t="str">
        <f>'[1]CQ21-06'!K9</f>
        <v>Diabase</v>
      </c>
      <c r="Q268" s="1"/>
      <c r="W268" s="1"/>
      <c r="X268" s="1">
        <v>1</v>
      </c>
      <c r="Y268" s="1" t="s">
        <v>1</v>
      </c>
      <c r="Z268" s="1">
        <v>3</v>
      </c>
      <c r="AA268" s="1" t="s">
        <v>38</v>
      </c>
      <c r="AB268" s="1">
        <v>1</v>
      </c>
      <c r="AD268" s="1">
        <v>1</v>
      </c>
      <c r="AE268" s="1" t="s">
        <v>27</v>
      </c>
      <c r="AF268" s="1"/>
      <c r="AG268" s="1"/>
      <c r="AH268" s="1"/>
      <c r="AI268" s="1"/>
      <c r="AJ268" s="1">
        <v>2</v>
      </c>
      <c r="AK268" s="1" t="s">
        <v>1</v>
      </c>
      <c r="AL268" s="1"/>
      <c r="AM268" s="1"/>
      <c r="AN268" s="1"/>
      <c r="AO268" s="1"/>
      <c r="AP268" s="1"/>
      <c r="AQ268" s="1"/>
      <c r="AW268" s="1"/>
    </row>
    <row r="269" spans="1:49" ht="16.5" customHeight="1" x14ac:dyDescent="0.2">
      <c r="A269" s="1" t="s">
        <v>534</v>
      </c>
      <c r="B269" s="1" t="s">
        <v>524</v>
      </c>
      <c r="C269" s="2">
        <f>VLOOKUP(A269,xyzcalc,5,FALSE)</f>
        <v>305165.30309674598</v>
      </c>
      <c r="D269" s="2">
        <f>VLOOKUP(A269,xyzcalc,6,FALSE)</f>
        <v>4981231.5802288866</v>
      </c>
      <c r="E269" s="2">
        <f>VLOOKUP(A269,xyzcalc,8,FALSE)</f>
        <v>2066.3456864231625</v>
      </c>
      <c r="F269" s="1">
        <v>7.62</v>
      </c>
      <c r="G269" s="1">
        <v>9.1440000000000001</v>
      </c>
      <c r="H269" s="1">
        <v>25</v>
      </c>
      <c r="I269" s="1">
        <v>30</v>
      </c>
      <c r="K269" s="1" t="s">
        <v>3</v>
      </c>
      <c r="L269" s="1">
        <v>8</v>
      </c>
      <c r="M269" s="1" t="str">
        <f>'[1]CQ21-06'!K10</f>
        <v>Diabase</v>
      </c>
      <c r="O269" s="1"/>
      <c r="P269" s="1"/>
      <c r="Q269" s="1"/>
      <c r="W269" s="1"/>
      <c r="X269" s="1">
        <v>1</v>
      </c>
      <c r="Y269" s="1" t="s">
        <v>1</v>
      </c>
      <c r="Z269" s="1">
        <v>3</v>
      </c>
      <c r="AA269" s="1" t="s">
        <v>38</v>
      </c>
      <c r="AB269" s="1"/>
      <c r="AD269" s="1">
        <v>1</v>
      </c>
      <c r="AE269" s="1" t="s">
        <v>27</v>
      </c>
      <c r="AF269" s="1"/>
      <c r="AG269" s="1"/>
      <c r="AH269" s="1"/>
      <c r="AI269" s="1"/>
      <c r="AJ269" s="1">
        <v>2</v>
      </c>
      <c r="AK269" s="1" t="s">
        <v>1</v>
      </c>
      <c r="AL269" s="1"/>
      <c r="AM269" s="1"/>
      <c r="AN269" s="1"/>
      <c r="AO269" s="1"/>
      <c r="AP269" s="1"/>
      <c r="AQ269" s="1"/>
      <c r="AW269" s="1"/>
    </row>
    <row r="270" spans="1:49" ht="16.5" customHeight="1" x14ac:dyDescent="0.2">
      <c r="A270" s="1" t="s">
        <v>533</v>
      </c>
      <c r="B270" s="1" t="s">
        <v>524</v>
      </c>
      <c r="C270" s="2">
        <f>VLOOKUP(A270,xyzcalc,5,FALSE)</f>
        <v>305165.56371609517</v>
      </c>
      <c r="D270" s="2">
        <f>VLOOKUP(A270,xyzcalc,6,FALSE)</f>
        <v>4981232.2962746639</v>
      </c>
      <c r="E270" s="2">
        <f>VLOOKUP(A270,xyzcalc,8,FALSE)</f>
        <v>2065.025863707795</v>
      </c>
      <c r="F270" s="1">
        <v>9.1440000000000001</v>
      </c>
      <c r="G270" s="1">
        <v>10.668000000000001</v>
      </c>
      <c r="H270" s="1">
        <v>30</v>
      </c>
      <c r="I270" s="1">
        <v>35</v>
      </c>
      <c r="K270" s="1" t="s">
        <v>3</v>
      </c>
      <c r="L270" s="1">
        <v>8</v>
      </c>
      <c r="M270" s="1" t="str">
        <f>'[1]CQ21-06'!K11</f>
        <v>Diabase</v>
      </c>
      <c r="O270" s="1"/>
      <c r="P270" s="1"/>
      <c r="Q270" s="1"/>
      <c r="W270" s="1"/>
      <c r="X270" s="1">
        <v>1</v>
      </c>
      <c r="Y270" s="1" t="s">
        <v>1</v>
      </c>
      <c r="Z270" s="1">
        <v>3</v>
      </c>
      <c r="AA270" s="1" t="s">
        <v>38</v>
      </c>
      <c r="AB270" s="1"/>
      <c r="AD270" s="1">
        <v>1</v>
      </c>
      <c r="AE270" s="1" t="s">
        <v>27</v>
      </c>
      <c r="AF270" s="1"/>
      <c r="AG270" s="1"/>
      <c r="AH270" s="1"/>
      <c r="AI270" s="1"/>
      <c r="AJ270" s="1">
        <v>2</v>
      </c>
      <c r="AK270" s="1" t="s">
        <v>1</v>
      </c>
      <c r="AL270" s="1"/>
      <c r="AM270" s="1"/>
      <c r="AN270" s="1"/>
      <c r="AO270" s="1"/>
      <c r="AP270" s="1"/>
      <c r="AQ270" s="1"/>
      <c r="AW270" s="1"/>
    </row>
    <row r="271" spans="1:49" ht="16.5" customHeight="1" x14ac:dyDescent="0.2">
      <c r="A271" s="1" t="s">
        <v>532</v>
      </c>
      <c r="B271" s="1" t="s">
        <v>524</v>
      </c>
      <c r="C271" s="2">
        <f>VLOOKUP(A271,xyzcalc,5,FALSE)</f>
        <v>305165.82433544437</v>
      </c>
      <c r="D271" s="2">
        <f>VLOOKUP(A271,xyzcalc,6,FALSE)</f>
        <v>4981233.0123204412</v>
      </c>
      <c r="E271" s="2">
        <f>VLOOKUP(A271,xyzcalc,8,FALSE)</f>
        <v>2063.7060409924275</v>
      </c>
      <c r="F271" s="1">
        <v>10.668000000000001</v>
      </c>
      <c r="G271" s="1">
        <v>12.192</v>
      </c>
      <c r="H271" s="1">
        <v>35</v>
      </c>
      <c r="I271" s="1">
        <v>40</v>
      </c>
      <c r="K271" s="1" t="s">
        <v>3</v>
      </c>
      <c r="L271" s="1">
        <v>8</v>
      </c>
      <c r="M271" s="1" t="str">
        <f>'[1]CQ21-06'!K12</f>
        <v>Diabase</v>
      </c>
      <c r="O271" s="1"/>
      <c r="P271" s="1"/>
      <c r="Q271" s="1"/>
      <c r="X271" s="1">
        <v>1</v>
      </c>
      <c r="Y271" s="1" t="s">
        <v>1</v>
      </c>
      <c r="Z271" s="1">
        <v>3</v>
      </c>
      <c r="AA271" s="1" t="s">
        <v>38</v>
      </c>
      <c r="AB271" s="1"/>
      <c r="AC271" s="1"/>
      <c r="AD271" s="1">
        <v>1</v>
      </c>
      <c r="AE271" s="1" t="s">
        <v>27</v>
      </c>
      <c r="AF271" s="1"/>
      <c r="AG271" s="1"/>
      <c r="AH271" s="1"/>
      <c r="AI271" s="1"/>
      <c r="AJ271" s="1">
        <v>2</v>
      </c>
      <c r="AK271" s="1" t="s">
        <v>1</v>
      </c>
      <c r="AL271" s="1">
        <v>2</v>
      </c>
      <c r="AM271" s="1" t="s">
        <v>38</v>
      </c>
      <c r="AN271" s="1"/>
      <c r="AO271" s="1"/>
      <c r="AP271" s="1"/>
      <c r="AQ271" s="1"/>
      <c r="AW271" s="1"/>
    </row>
    <row r="272" spans="1:49" ht="16.5" customHeight="1" x14ac:dyDescent="0.2">
      <c r="A272" s="1" t="s">
        <v>531</v>
      </c>
      <c r="B272" s="1" t="s">
        <v>524</v>
      </c>
      <c r="C272" s="2">
        <f>VLOOKUP(A272,xyzcalc,5,FALSE)</f>
        <v>305166.08495479356</v>
      </c>
      <c r="D272" s="2">
        <f>VLOOKUP(A272,xyzcalc,6,FALSE)</f>
        <v>4981233.7283662185</v>
      </c>
      <c r="E272" s="2">
        <f>VLOOKUP(A272,xyzcalc,8,FALSE)</f>
        <v>2062.3862182770599</v>
      </c>
      <c r="F272" s="1">
        <v>12.192</v>
      </c>
      <c r="G272" s="1">
        <v>13.716000000000001</v>
      </c>
      <c r="H272" s="1">
        <v>40</v>
      </c>
      <c r="I272" s="1">
        <v>45</v>
      </c>
      <c r="K272" s="1" t="s">
        <v>3</v>
      </c>
      <c r="L272" s="1">
        <v>8</v>
      </c>
      <c r="M272" s="1" t="str">
        <f>'[1]CQ21-06'!K13</f>
        <v>Diabase</v>
      </c>
      <c r="Q272" s="1"/>
      <c r="X272" s="1">
        <v>1</v>
      </c>
      <c r="Y272" s="1" t="s">
        <v>1</v>
      </c>
      <c r="Z272" s="1">
        <v>3</v>
      </c>
      <c r="AA272" s="1" t="s">
        <v>38</v>
      </c>
      <c r="AB272" s="1"/>
      <c r="AC272" s="1"/>
      <c r="AD272" s="1">
        <v>1</v>
      </c>
      <c r="AE272" s="1" t="s">
        <v>27</v>
      </c>
      <c r="AF272" s="1"/>
      <c r="AG272" s="1"/>
      <c r="AH272" s="1"/>
      <c r="AI272" s="1"/>
      <c r="AJ272" s="1">
        <v>2</v>
      </c>
      <c r="AK272" s="1" t="s">
        <v>1</v>
      </c>
      <c r="AL272" s="1"/>
      <c r="AM272" s="1"/>
      <c r="AN272" s="1"/>
      <c r="AO272" s="1"/>
      <c r="AP272" s="1"/>
      <c r="AQ272" s="1"/>
      <c r="AW272" s="1"/>
    </row>
    <row r="273" spans="1:49" ht="16.5" customHeight="1" x14ac:dyDescent="0.2">
      <c r="A273" s="1" t="s">
        <v>530</v>
      </c>
      <c r="B273" s="1" t="s">
        <v>524</v>
      </c>
      <c r="C273" s="2">
        <f>VLOOKUP(A273,xyzcalc,5,FALSE)</f>
        <v>305166.34557414276</v>
      </c>
      <c r="D273" s="2">
        <f>VLOOKUP(A273,xyzcalc,6,FALSE)</f>
        <v>4981234.4444119958</v>
      </c>
      <c r="E273" s="2">
        <f>VLOOKUP(A273,xyzcalc,8,FALSE)</f>
        <v>2061.0663955616924</v>
      </c>
      <c r="F273" s="1">
        <v>13.716000000000001</v>
      </c>
      <c r="G273" s="1">
        <v>15.24</v>
      </c>
      <c r="H273" s="1">
        <v>45</v>
      </c>
      <c r="I273" s="1">
        <v>50</v>
      </c>
      <c r="K273" s="1" t="s">
        <v>3</v>
      </c>
      <c r="L273" s="1">
        <v>8</v>
      </c>
      <c r="M273" s="1" t="str">
        <f>'[1]CQ21-06'!K14</f>
        <v>Diabase</v>
      </c>
      <c r="Q273" s="1"/>
      <c r="R273" s="1"/>
      <c r="W273" s="1"/>
      <c r="X273" s="1">
        <v>1</v>
      </c>
      <c r="Y273" s="1" t="s">
        <v>1</v>
      </c>
      <c r="Z273" s="1">
        <v>3</v>
      </c>
      <c r="AA273" s="1" t="s">
        <v>38</v>
      </c>
      <c r="AB273" s="1"/>
      <c r="AD273" s="1">
        <v>1</v>
      </c>
      <c r="AE273" s="1" t="s">
        <v>27</v>
      </c>
      <c r="AF273" s="1"/>
      <c r="AG273" s="1"/>
      <c r="AH273" s="1"/>
      <c r="AI273" s="1"/>
      <c r="AJ273" s="1">
        <v>2</v>
      </c>
      <c r="AK273" s="1" t="s">
        <v>1</v>
      </c>
      <c r="AL273" s="1"/>
      <c r="AM273" s="1"/>
      <c r="AN273" s="1"/>
      <c r="AO273" s="1"/>
      <c r="AP273" s="1"/>
      <c r="AQ273" s="1"/>
      <c r="AW273" s="1"/>
    </row>
    <row r="274" spans="1:49" ht="16.5" customHeight="1" x14ac:dyDescent="0.2">
      <c r="A274" s="1" t="s">
        <v>529</v>
      </c>
      <c r="B274" s="1" t="s">
        <v>524</v>
      </c>
      <c r="C274" s="2">
        <f>VLOOKUP(A274,xyzcalc,5,FALSE)</f>
        <v>305166.60619349196</v>
      </c>
      <c r="D274" s="2">
        <f>VLOOKUP(A274,xyzcalc,6,FALSE)</f>
        <v>4981235.1604577731</v>
      </c>
      <c r="E274" s="2">
        <f>VLOOKUP(A274,xyzcalc,8,FALSE)</f>
        <v>2059.7465728463249</v>
      </c>
      <c r="F274" s="1">
        <v>15.24</v>
      </c>
      <c r="G274" s="1">
        <v>16.763999999999999</v>
      </c>
      <c r="H274" s="1">
        <v>50</v>
      </c>
      <c r="I274" s="1">
        <v>55</v>
      </c>
      <c r="K274" s="1" t="s">
        <v>3</v>
      </c>
      <c r="L274" s="1">
        <v>8</v>
      </c>
      <c r="M274" s="1" t="str">
        <f>'[1]CQ21-06'!K15</f>
        <v>Diabase</v>
      </c>
      <c r="Q274" s="1"/>
      <c r="V274" s="1"/>
      <c r="W274" s="1"/>
      <c r="X274" s="1">
        <v>1</v>
      </c>
      <c r="Y274" s="1" t="s">
        <v>1</v>
      </c>
      <c r="Z274" s="1">
        <v>3</v>
      </c>
      <c r="AA274" s="1" t="s">
        <v>38</v>
      </c>
      <c r="AB274" s="1"/>
      <c r="AD274" s="1">
        <v>1</v>
      </c>
      <c r="AE274" s="1" t="s">
        <v>27</v>
      </c>
      <c r="AF274" s="1"/>
      <c r="AG274" s="1"/>
      <c r="AH274" s="1"/>
      <c r="AI274" s="1"/>
      <c r="AJ274" s="1">
        <v>2</v>
      </c>
      <c r="AK274" s="1" t="s">
        <v>1</v>
      </c>
      <c r="AL274" s="1"/>
      <c r="AM274" s="1"/>
      <c r="AN274" s="1"/>
      <c r="AO274" s="1"/>
      <c r="AP274" s="1"/>
      <c r="AQ274" s="1"/>
      <c r="AW274" s="1"/>
    </row>
    <row r="275" spans="1:49" ht="16.5" customHeight="1" x14ac:dyDescent="0.2">
      <c r="A275" s="1" t="s">
        <v>528</v>
      </c>
      <c r="B275" s="1" t="s">
        <v>524</v>
      </c>
      <c r="C275" s="2">
        <f>VLOOKUP(A275,xyzcalc,5,FALSE)</f>
        <v>305166.86681284115</v>
      </c>
      <c r="D275" s="2">
        <f>VLOOKUP(A275,xyzcalc,6,FALSE)</f>
        <v>4981235.8765035504</v>
      </c>
      <c r="E275" s="2">
        <f>VLOOKUP(A275,xyzcalc,8,FALSE)</f>
        <v>2058.4267501309573</v>
      </c>
      <c r="F275" s="1">
        <v>16.763999999999999</v>
      </c>
      <c r="G275" s="1">
        <v>18.288</v>
      </c>
      <c r="H275" s="1">
        <v>55</v>
      </c>
      <c r="I275" s="1">
        <v>60</v>
      </c>
      <c r="K275" s="1" t="s">
        <v>3</v>
      </c>
      <c r="L275" s="1">
        <v>8</v>
      </c>
      <c r="M275" s="1" t="str">
        <f>'[1]CQ21-06'!K17</f>
        <v>Diabase</v>
      </c>
      <c r="O275" s="1"/>
      <c r="P275" s="1"/>
      <c r="Q275" s="1"/>
      <c r="W275" s="1"/>
      <c r="X275" s="1">
        <v>1</v>
      </c>
      <c r="Y275" s="1" t="s">
        <v>1</v>
      </c>
      <c r="Z275" s="1">
        <v>3</v>
      </c>
      <c r="AA275" s="1" t="s">
        <v>38</v>
      </c>
      <c r="AB275" s="1"/>
      <c r="AD275" s="1">
        <v>2</v>
      </c>
      <c r="AE275" s="1" t="s">
        <v>2</v>
      </c>
      <c r="AF275" s="1"/>
      <c r="AG275" s="1"/>
      <c r="AH275" s="1"/>
      <c r="AI275" s="1"/>
      <c r="AJ275" s="1">
        <v>2</v>
      </c>
      <c r="AK275" s="1" t="s">
        <v>1</v>
      </c>
      <c r="AL275" s="1"/>
      <c r="AM275" s="1"/>
      <c r="AN275" s="1"/>
      <c r="AO275" s="1"/>
      <c r="AP275" s="1"/>
      <c r="AQ275" s="1"/>
      <c r="AW275" s="1"/>
    </row>
    <row r="276" spans="1:49" ht="16.5" customHeight="1" x14ac:dyDescent="0.2">
      <c r="A276" s="1" t="s">
        <v>527</v>
      </c>
      <c r="B276" s="1" t="s">
        <v>524</v>
      </c>
      <c r="C276" s="2">
        <f>VLOOKUP(A276,xyzcalc,5,FALSE)</f>
        <v>305167.12743219035</v>
      </c>
      <c r="D276" s="2">
        <f>VLOOKUP(A276,xyzcalc,6,FALSE)</f>
        <v>4981236.5925493278</v>
      </c>
      <c r="E276" s="2">
        <f>VLOOKUP(A276,xyzcalc,8,FALSE)</f>
        <v>2057.1069274155898</v>
      </c>
      <c r="F276" s="1">
        <v>18.288</v>
      </c>
      <c r="G276" s="1">
        <v>19.812000000000001</v>
      </c>
      <c r="H276" s="1">
        <v>60</v>
      </c>
      <c r="I276" s="1">
        <v>65</v>
      </c>
      <c r="K276" s="1" t="s">
        <v>3</v>
      </c>
      <c r="L276" s="1">
        <v>8</v>
      </c>
      <c r="M276" s="1" t="str">
        <f>'[1]CQ21-06'!K18</f>
        <v>Diabase</v>
      </c>
      <c r="O276" s="1"/>
      <c r="P276" s="1"/>
      <c r="Q276" s="1"/>
      <c r="W276" s="1"/>
      <c r="X276" s="1">
        <v>1</v>
      </c>
      <c r="Y276" s="1" t="s">
        <v>1</v>
      </c>
      <c r="Z276" s="1">
        <v>3</v>
      </c>
      <c r="AA276" s="1" t="s">
        <v>38</v>
      </c>
      <c r="AB276" s="1"/>
      <c r="AD276" s="1">
        <v>2</v>
      </c>
      <c r="AE276" s="1" t="s">
        <v>2</v>
      </c>
      <c r="AF276" s="1"/>
      <c r="AG276" s="1"/>
      <c r="AH276" s="1"/>
      <c r="AI276" s="1"/>
      <c r="AJ276" s="1">
        <v>2</v>
      </c>
      <c r="AK276" s="1" t="s">
        <v>1</v>
      </c>
      <c r="AL276" s="1"/>
      <c r="AM276" s="1"/>
      <c r="AN276" s="1"/>
      <c r="AO276" s="1"/>
      <c r="AP276" s="1"/>
      <c r="AQ276" s="1"/>
      <c r="AW276" s="1"/>
    </row>
    <row r="277" spans="1:49" ht="16.5" customHeight="1" x14ac:dyDescent="0.2">
      <c r="A277" s="1" t="s">
        <v>526</v>
      </c>
      <c r="B277" s="1" t="s">
        <v>524</v>
      </c>
      <c r="C277" s="2">
        <f>VLOOKUP(A277,xyzcalc,5,FALSE)</f>
        <v>305167.38805153954</v>
      </c>
      <c r="D277" s="2">
        <f>VLOOKUP(A277,xyzcalc,6,FALSE)</f>
        <v>4981237.3085951051</v>
      </c>
      <c r="E277" s="2">
        <f>VLOOKUP(A277,xyzcalc,8,FALSE)</f>
        <v>2055.7871047002222</v>
      </c>
      <c r="F277" s="1">
        <v>19.812000000000001</v>
      </c>
      <c r="G277" s="1">
        <v>21.336000000000002</v>
      </c>
      <c r="H277" s="1">
        <v>65</v>
      </c>
      <c r="I277" s="1">
        <v>70</v>
      </c>
      <c r="K277" s="1" t="s">
        <v>3</v>
      </c>
      <c r="L277" s="1">
        <v>8</v>
      </c>
      <c r="M277" s="1" t="str">
        <f>'[1]CQ21-06'!K19</f>
        <v>Diabase</v>
      </c>
      <c r="Q277" s="1"/>
      <c r="W277" s="1"/>
      <c r="X277" s="1">
        <v>1</v>
      </c>
      <c r="Y277" s="1" t="s">
        <v>1</v>
      </c>
      <c r="Z277" s="1">
        <v>3</v>
      </c>
      <c r="AA277" s="1" t="s">
        <v>38</v>
      </c>
      <c r="AB277" s="1"/>
      <c r="AD277" s="1">
        <v>3</v>
      </c>
      <c r="AE277" s="1" t="s">
        <v>2</v>
      </c>
      <c r="AF277" s="1"/>
      <c r="AG277" s="1"/>
      <c r="AH277" s="1"/>
      <c r="AI277" s="1"/>
      <c r="AJ277" s="1">
        <v>2</v>
      </c>
      <c r="AK277" s="1" t="s">
        <v>1</v>
      </c>
      <c r="AL277" s="1"/>
      <c r="AM277" s="1"/>
      <c r="AN277" s="1"/>
      <c r="AO277" s="1"/>
      <c r="AP277" s="1"/>
      <c r="AQ277" s="1"/>
      <c r="AW277" s="1"/>
    </row>
    <row r="278" spans="1:49" ht="16.5" customHeight="1" x14ac:dyDescent="0.2">
      <c r="A278" s="1" t="s">
        <v>525</v>
      </c>
      <c r="B278" s="1" t="s">
        <v>524</v>
      </c>
      <c r="C278" s="2">
        <f>VLOOKUP(A278,xyzcalc,5,FALSE)</f>
        <v>305167.64867088874</v>
      </c>
      <c r="D278" s="2">
        <f>VLOOKUP(A278,xyzcalc,6,FALSE)</f>
        <v>4981238.0246408824</v>
      </c>
      <c r="E278" s="2">
        <f>VLOOKUP(A278,xyzcalc,8,FALSE)</f>
        <v>2054.4672819848547</v>
      </c>
      <c r="F278" s="1">
        <v>21.336000000000002</v>
      </c>
      <c r="G278" s="1">
        <v>22.86</v>
      </c>
      <c r="H278" s="1">
        <v>70</v>
      </c>
      <c r="I278" s="1">
        <v>75</v>
      </c>
      <c r="K278" s="1" t="s">
        <v>3</v>
      </c>
      <c r="L278" s="1">
        <v>8</v>
      </c>
      <c r="M278" s="1" t="str">
        <f>'[1]CQ21-06'!K20</f>
        <v>Diabase</v>
      </c>
      <c r="O278" s="1"/>
      <c r="P278" s="1"/>
      <c r="Q278" s="1"/>
      <c r="R278" s="1"/>
      <c r="V278" s="1"/>
      <c r="W278" s="1"/>
      <c r="X278" s="1">
        <v>1</v>
      </c>
      <c r="Y278" s="1" t="s">
        <v>1</v>
      </c>
      <c r="Z278" s="1">
        <v>3</v>
      </c>
      <c r="AA278" s="1" t="s">
        <v>38</v>
      </c>
      <c r="AB278" s="1"/>
      <c r="AD278" s="1">
        <v>3</v>
      </c>
      <c r="AE278" s="1" t="s">
        <v>2</v>
      </c>
      <c r="AF278" s="1"/>
      <c r="AG278" s="1"/>
      <c r="AH278" s="1"/>
      <c r="AI278" s="1"/>
      <c r="AJ278" s="1">
        <v>2</v>
      </c>
      <c r="AK278" s="1" t="s">
        <v>1</v>
      </c>
      <c r="AL278" s="1"/>
      <c r="AM278" s="1"/>
      <c r="AN278" s="1"/>
      <c r="AO278" s="1"/>
      <c r="AP278" s="1"/>
      <c r="AQ278" s="1"/>
      <c r="AW278" s="1"/>
    </row>
    <row r="279" spans="1:49" ht="16.5" customHeight="1" x14ac:dyDescent="0.2">
      <c r="A279" s="1" t="s">
        <v>523</v>
      </c>
      <c r="B279" s="1" t="s">
        <v>455</v>
      </c>
      <c r="C279" s="2">
        <f>VLOOKUP(A279,xyzcalc,5,FALSE)</f>
        <v>305121.96999999997</v>
      </c>
      <c r="D279" s="2">
        <f>VLOOKUP(A279,xyzcalc,6,FALSE)</f>
        <v>4981237.68</v>
      </c>
      <c r="E279" s="2">
        <f>VLOOKUP(A279,xyzcalc,8,FALSE)</f>
        <v>2064.1056000000003</v>
      </c>
      <c r="F279" s="1">
        <v>0</v>
      </c>
      <c r="G279" s="1">
        <v>1.524</v>
      </c>
      <c r="H279" s="1">
        <v>0</v>
      </c>
      <c r="I279" s="1">
        <v>5</v>
      </c>
      <c r="K279" s="1" t="s">
        <v>243</v>
      </c>
      <c r="L279" s="1">
        <v>11</v>
      </c>
      <c r="M279" s="1" t="str">
        <f>'[1]CQ21-07'!K4</f>
        <v>Quartz Mica Siltstone</v>
      </c>
      <c r="N279" s="1" t="s">
        <v>522</v>
      </c>
      <c r="Q279" s="1"/>
      <c r="R279" s="1"/>
      <c r="S279" s="1"/>
      <c r="T279" s="1"/>
      <c r="U279" s="1"/>
      <c r="W279" s="1"/>
      <c r="X279" s="1">
        <v>3</v>
      </c>
      <c r="Y279" s="1" t="s">
        <v>1</v>
      </c>
      <c r="Z279" s="1">
        <v>3</v>
      </c>
      <c r="AA279" s="1" t="s">
        <v>9</v>
      </c>
      <c r="AB279" s="1"/>
      <c r="AC279" s="1"/>
      <c r="AD279" s="1">
        <v>3</v>
      </c>
      <c r="AE279" s="1" t="s">
        <v>19</v>
      </c>
      <c r="AF279" s="1"/>
      <c r="AG279" s="1"/>
      <c r="AH279" s="1"/>
      <c r="AI279" s="1"/>
      <c r="AK279" s="1"/>
      <c r="AL279" s="1"/>
      <c r="AM279" s="1"/>
      <c r="AN279" s="1"/>
      <c r="AO279" s="1"/>
      <c r="AP279" s="1"/>
      <c r="AQ279" s="1"/>
      <c r="AW279" s="1"/>
    </row>
    <row r="280" spans="1:49" ht="16.5" customHeight="1" x14ac:dyDescent="0.2">
      <c r="A280" s="1" t="s">
        <v>521</v>
      </c>
      <c r="B280" s="1" t="s">
        <v>455</v>
      </c>
      <c r="C280" s="2">
        <f>VLOOKUP(A280,xyzcalc,5,FALSE)</f>
        <v>305122.06051215006</v>
      </c>
      <c r="D280" s="2">
        <f>VLOOKUP(A280,xyzcalc,6,FALSE)</f>
        <v>4981238.1933199111</v>
      </c>
      <c r="E280" s="2">
        <f>VLOOKUP(A280,xyzcalc,8,FALSE)</f>
        <v>2062.6735084459224</v>
      </c>
      <c r="F280" s="1">
        <v>1.524</v>
      </c>
      <c r="G280" s="1">
        <v>3.048</v>
      </c>
      <c r="H280" s="1">
        <v>5</v>
      </c>
      <c r="I280" s="1">
        <v>10</v>
      </c>
      <c r="K280" s="1" t="s">
        <v>243</v>
      </c>
      <c r="L280" s="1">
        <v>11</v>
      </c>
      <c r="M280" s="1" t="str">
        <f>'[1]CQ21-07'!K5</f>
        <v>Quartz Mica Siltstone</v>
      </c>
      <c r="O280" s="1"/>
      <c r="P280" s="1"/>
      <c r="Q280" s="1"/>
      <c r="W280" s="1"/>
      <c r="X280" s="1">
        <v>3</v>
      </c>
      <c r="Y280" s="1" t="s">
        <v>1</v>
      </c>
      <c r="Z280" s="1">
        <v>3</v>
      </c>
      <c r="AA280" s="1" t="s">
        <v>9</v>
      </c>
      <c r="AB280" s="1"/>
      <c r="AD280" s="1">
        <v>3</v>
      </c>
      <c r="AE280" s="1" t="s">
        <v>19</v>
      </c>
      <c r="AF280" s="1"/>
      <c r="AG280" s="1"/>
      <c r="AH280" s="1"/>
      <c r="AI280" s="1"/>
      <c r="AK280" s="1"/>
      <c r="AL280" s="1"/>
      <c r="AM280" s="1"/>
      <c r="AN280" s="1"/>
      <c r="AO280" s="1"/>
      <c r="AP280" s="1"/>
      <c r="AQ280" s="1"/>
      <c r="AW280" s="1"/>
    </row>
    <row r="281" spans="1:49" ht="16.5" customHeight="1" x14ac:dyDescent="0.2">
      <c r="A281" s="1" t="s">
        <v>520</v>
      </c>
      <c r="B281" s="1" t="s">
        <v>455</v>
      </c>
      <c r="C281" s="2">
        <f>VLOOKUP(A281,xyzcalc,5,FALSE)</f>
        <v>305122.15102430014</v>
      </c>
      <c r="D281" s="2">
        <f>VLOOKUP(A281,xyzcalc,6,FALSE)</f>
        <v>4981238.7066398226</v>
      </c>
      <c r="E281" s="2">
        <f>VLOOKUP(A281,xyzcalc,8,FALSE)</f>
        <v>2061.2414168918444</v>
      </c>
      <c r="F281" s="1">
        <v>3.048</v>
      </c>
      <c r="G281" s="1">
        <v>4.5720000000000001</v>
      </c>
      <c r="H281" s="1">
        <v>10</v>
      </c>
      <c r="I281" s="1">
        <v>15</v>
      </c>
      <c r="K281" s="1" t="s">
        <v>243</v>
      </c>
      <c r="L281" s="1">
        <v>11</v>
      </c>
      <c r="M281" s="1" t="str">
        <f>'[1]CQ21-07'!K6</f>
        <v>Quartz Mica Siltstone</v>
      </c>
      <c r="O281" s="1"/>
      <c r="P281" s="1"/>
      <c r="Q281" s="1"/>
      <c r="W281" s="1"/>
      <c r="X281" s="1">
        <v>3</v>
      </c>
      <c r="Y281" s="1" t="s">
        <v>1</v>
      </c>
      <c r="Z281" s="1">
        <v>3</v>
      </c>
      <c r="AA281" s="1" t="s">
        <v>9</v>
      </c>
      <c r="AB281" s="1"/>
      <c r="AD281" s="1">
        <v>2</v>
      </c>
      <c r="AE281" s="1" t="s">
        <v>19</v>
      </c>
      <c r="AF281" s="1"/>
      <c r="AG281" s="1"/>
      <c r="AH281" s="1"/>
      <c r="AI281" s="1"/>
      <c r="AK281" s="1"/>
      <c r="AL281" s="1"/>
      <c r="AM281" s="1"/>
      <c r="AN281" s="1"/>
      <c r="AO281" s="1"/>
      <c r="AP281" s="1"/>
      <c r="AQ281" s="1"/>
      <c r="AW281" s="1"/>
    </row>
    <row r="282" spans="1:49" ht="16.5" customHeight="1" x14ac:dyDescent="0.2">
      <c r="A282" s="1" t="s">
        <v>519</v>
      </c>
      <c r="B282" s="1" t="s">
        <v>455</v>
      </c>
      <c r="C282" s="2">
        <f>VLOOKUP(A282,xyzcalc,5,FALSE)</f>
        <v>305122.24153645022</v>
      </c>
      <c r="D282" s="2">
        <f>VLOOKUP(A282,xyzcalc,6,FALSE)</f>
        <v>4981239.219959734</v>
      </c>
      <c r="E282" s="2">
        <f>VLOOKUP(A282,xyzcalc,8,FALSE)</f>
        <v>2059.8093253377665</v>
      </c>
      <c r="F282" s="1">
        <v>4.5720000000000001</v>
      </c>
      <c r="G282" s="1">
        <v>6.0960000000000001</v>
      </c>
      <c r="H282" s="1">
        <v>15</v>
      </c>
      <c r="I282" s="1">
        <v>20</v>
      </c>
      <c r="K282" s="1" t="s">
        <v>243</v>
      </c>
      <c r="L282" s="1">
        <v>11</v>
      </c>
      <c r="M282" s="1" t="str">
        <f>'[1]CQ21-07'!K7</f>
        <v>Quartz Mica Siltstone</v>
      </c>
      <c r="Q282" s="1"/>
      <c r="W282" s="1"/>
      <c r="X282" s="1">
        <v>3</v>
      </c>
      <c r="Y282" s="1" t="s">
        <v>1</v>
      </c>
      <c r="Z282" s="1">
        <v>3</v>
      </c>
      <c r="AA282" s="1" t="s">
        <v>9</v>
      </c>
      <c r="AB282" s="1"/>
      <c r="AD282" s="1">
        <v>2</v>
      </c>
      <c r="AE282" s="1" t="s">
        <v>19</v>
      </c>
      <c r="AF282" s="1"/>
      <c r="AG282" s="1"/>
      <c r="AH282" s="1"/>
      <c r="AI282" s="1"/>
      <c r="AK282" s="1"/>
      <c r="AL282" s="1"/>
      <c r="AM282" s="1"/>
      <c r="AN282" s="1"/>
      <c r="AO282" s="1"/>
      <c r="AP282" s="1"/>
      <c r="AQ282" s="1"/>
      <c r="AW282" s="1"/>
    </row>
    <row r="283" spans="1:49" ht="16.5" customHeight="1" x14ac:dyDescent="0.2">
      <c r="A283" s="1" t="s">
        <v>518</v>
      </c>
      <c r="B283" s="1" t="s">
        <v>455</v>
      </c>
      <c r="C283" s="2">
        <f>VLOOKUP(A283,xyzcalc,5,FALSE)</f>
        <v>305122.33204860031</v>
      </c>
      <c r="D283" s="2">
        <f>VLOOKUP(A283,xyzcalc,6,FALSE)</f>
        <v>4981239.7332796454</v>
      </c>
      <c r="E283" s="2">
        <f>VLOOKUP(A283,xyzcalc,8,FALSE)</f>
        <v>2058.3772337836886</v>
      </c>
      <c r="F283" s="1">
        <v>6.0960000000000001</v>
      </c>
      <c r="G283" s="1">
        <v>7.62</v>
      </c>
      <c r="H283" s="1">
        <v>20</v>
      </c>
      <c r="I283" s="1">
        <v>25</v>
      </c>
      <c r="K283" s="1" t="s">
        <v>243</v>
      </c>
      <c r="L283" s="1">
        <v>11</v>
      </c>
      <c r="M283" s="1" t="str">
        <f>'[1]CQ21-07'!K8</f>
        <v>Quartz Mica Siltstone</v>
      </c>
      <c r="O283" s="1"/>
      <c r="P283" s="1"/>
      <c r="Q283" s="1"/>
      <c r="W283" s="1"/>
      <c r="X283" s="1">
        <v>3</v>
      </c>
      <c r="Y283" s="1" t="s">
        <v>1</v>
      </c>
      <c r="Z283" s="1">
        <v>3</v>
      </c>
      <c r="AA283" s="1" t="s">
        <v>9</v>
      </c>
      <c r="AB283" s="1">
        <v>1</v>
      </c>
      <c r="AC283" s="1" t="s">
        <v>27</v>
      </c>
      <c r="AD283" s="1">
        <v>2</v>
      </c>
      <c r="AE283" s="1" t="s">
        <v>19</v>
      </c>
      <c r="AF283" s="1"/>
      <c r="AG283" s="1"/>
      <c r="AH283" s="1"/>
      <c r="AI283" s="1"/>
      <c r="AK283" s="1"/>
      <c r="AL283" s="1"/>
      <c r="AM283" s="1"/>
      <c r="AN283" s="1"/>
      <c r="AO283" s="1"/>
      <c r="AP283" s="1"/>
      <c r="AQ283" s="1"/>
      <c r="AW283" s="1"/>
    </row>
    <row r="284" spans="1:49" ht="16.5" customHeight="1" x14ac:dyDescent="0.2">
      <c r="A284" s="1" t="s">
        <v>517</v>
      </c>
      <c r="B284" s="1" t="s">
        <v>455</v>
      </c>
      <c r="C284" s="2">
        <f>VLOOKUP(A284,xyzcalc,5,FALSE)</f>
        <v>305122.42256075039</v>
      </c>
      <c r="D284" s="2">
        <f>VLOOKUP(A284,xyzcalc,6,FALSE)</f>
        <v>4981240.2465995569</v>
      </c>
      <c r="E284" s="2">
        <f>VLOOKUP(A284,xyzcalc,8,FALSE)</f>
        <v>2056.9451422296106</v>
      </c>
      <c r="F284" s="1">
        <v>7.62</v>
      </c>
      <c r="G284" s="1">
        <v>9.1440000000000001</v>
      </c>
      <c r="H284" s="1">
        <v>25</v>
      </c>
      <c r="I284" s="1">
        <v>30</v>
      </c>
      <c r="K284" s="1" t="s">
        <v>243</v>
      </c>
      <c r="L284" s="1">
        <v>11</v>
      </c>
      <c r="M284" s="1" t="str">
        <f>'[1]CQ21-07'!K9</f>
        <v>Quartz Mica Siltstone</v>
      </c>
      <c r="Q284" s="1"/>
      <c r="W284" s="1"/>
      <c r="X284" s="1">
        <v>3</v>
      </c>
      <c r="Y284" s="1" t="s">
        <v>1</v>
      </c>
      <c r="Z284" s="1">
        <v>3</v>
      </c>
      <c r="AA284" s="1" t="s">
        <v>9</v>
      </c>
      <c r="AB284" s="1"/>
      <c r="AD284" s="1">
        <v>2</v>
      </c>
      <c r="AE284" s="1" t="s">
        <v>19</v>
      </c>
      <c r="AF284" s="1"/>
      <c r="AG284" s="1"/>
      <c r="AH284" s="1"/>
      <c r="AI284" s="1"/>
      <c r="AK284" s="1"/>
      <c r="AL284" s="1"/>
      <c r="AM284" s="1"/>
      <c r="AN284" s="1"/>
      <c r="AO284" s="1"/>
      <c r="AP284" s="1"/>
      <c r="AQ284" s="1"/>
      <c r="AW284" s="1"/>
    </row>
    <row r="285" spans="1:49" ht="16.5" customHeight="1" x14ac:dyDescent="0.2">
      <c r="A285" s="1" t="s">
        <v>516</v>
      </c>
      <c r="B285" s="1" t="s">
        <v>455</v>
      </c>
      <c r="C285" s="2">
        <f>VLOOKUP(A285,xyzcalc,5,FALSE)</f>
        <v>305122.51307290047</v>
      </c>
      <c r="D285" s="2">
        <f>VLOOKUP(A285,xyzcalc,6,FALSE)</f>
        <v>4981240.7599194683</v>
      </c>
      <c r="E285" s="2">
        <f>VLOOKUP(A285,xyzcalc,8,FALSE)</f>
        <v>2055.5130506755327</v>
      </c>
      <c r="F285" s="1">
        <v>9.1440000000000001</v>
      </c>
      <c r="G285" s="1">
        <v>10.668000000000001</v>
      </c>
      <c r="H285" s="1">
        <v>30</v>
      </c>
      <c r="I285" s="1">
        <v>35</v>
      </c>
      <c r="K285" s="1" t="s">
        <v>243</v>
      </c>
      <c r="L285" s="1">
        <v>11</v>
      </c>
      <c r="M285" s="1" t="str">
        <f>'[1]CQ21-07'!K10</f>
        <v>Quartz Mica Siltstone</v>
      </c>
      <c r="O285" s="1"/>
      <c r="P285" s="1"/>
      <c r="Q285" s="1"/>
      <c r="W285" s="1"/>
      <c r="X285" s="1">
        <v>3</v>
      </c>
      <c r="Y285" s="1" t="s">
        <v>1</v>
      </c>
      <c r="Z285" s="1">
        <v>3</v>
      </c>
      <c r="AA285" s="1" t="s">
        <v>9</v>
      </c>
      <c r="AB285" s="1"/>
      <c r="AD285" s="1">
        <v>2</v>
      </c>
      <c r="AE285" s="1" t="s">
        <v>19</v>
      </c>
      <c r="AF285" s="1"/>
      <c r="AG285" s="1"/>
      <c r="AH285" s="1"/>
      <c r="AI285" s="1"/>
      <c r="AK285" s="1"/>
      <c r="AL285" s="1"/>
      <c r="AM285" s="1"/>
      <c r="AN285" s="1"/>
      <c r="AO285" s="1"/>
      <c r="AP285" s="1"/>
      <c r="AQ285" s="1"/>
      <c r="AW285" s="1"/>
    </row>
    <row r="286" spans="1:49" ht="16.5" customHeight="1" x14ac:dyDescent="0.2">
      <c r="A286" s="1" t="s">
        <v>515</v>
      </c>
      <c r="B286" s="1" t="s">
        <v>455</v>
      </c>
      <c r="C286" s="2">
        <f>VLOOKUP(A286,xyzcalc,5,FALSE)</f>
        <v>305122.60358505056</v>
      </c>
      <c r="D286" s="2">
        <f>VLOOKUP(A286,xyzcalc,6,FALSE)</f>
        <v>4981241.2732393797</v>
      </c>
      <c r="E286" s="2">
        <f>VLOOKUP(A286,xyzcalc,8,FALSE)</f>
        <v>2054.0809591214547</v>
      </c>
      <c r="F286" s="1">
        <v>10.668000000000001</v>
      </c>
      <c r="G286" s="1">
        <v>12.192</v>
      </c>
      <c r="H286" s="1">
        <v>35</v>
      </c>
      <c r="I286" s="1">
        <v>40</v>
      </c>
      <c r="K286" s="1" t="s">
        <v>243</v>
      </c>
      <c r="L286" s="1">
        <v>11</v>
      </c>
      <c r="M286" s="1" t="str">
        <f>'[1]CQ21-07'!K12</f>
        <v>Quartz Mica Siltstone</v>
      </c>
      <c r="O286" s="1"/>
      <c r="P286" s="1"/>
      <c r="Q286" s="1"/>
      <c r="X286" s="1">
        <v>3</v>
      </c>
      <c r="Y286" s="1" t="s">
        <v>1</v>
      </c>
      <c r="Z286" s="1">
        <v>3</v>
      </c>
      <c r="AA286" s="1" t="s">
        <v>9</v>
      </c>
      <c r="AB286" s="1"/>
      <c r="AC286" s="1"/>
      <c r="AD286" s="1">
        <v>2</v>
      </c>
      <c r="AE286" s="1" t="s">
        <v>19</v>
      </c>
      <c r="AF286" s="1"/>
      <c r="AG286" s="1"/>
      <c r="AH286" s="1"/>
      <c r="AI286" s="1"/>
      <c r="AJ286" s="1"/>
      <c r="AK286" s="1"/>
      <c r="AL286" s="1"/>
      <c r="AM286" s="1"/>
      <c r="AN286" s="1"/>
      <c r="AO286" s="1"/>
      <c r="AP286" s="1"/>
      <c r="AQ286" s="1"/>
      <c r="AW286" s="1"/>
    </row>
    <row r="287" spans="1:49" ht="16.5" customHeight="1" x14ac:dyDescent="0.2">
      <c r="A287" s="1" t="s">
        <v>514</v>
      </c>
      <c r="B287" s="1" t="s">
        <v>455</v>
      </c>
      <c r="C287" s="2">
        <f>VLOOKUP(A287,xyzcalc,5,FALSE)</f>
        <v>305122.69409720064</v>
      </c>
      <c r="D287" s="2">
        <f>VLOOKUP(A287,xyzcalc,6,FALSE)</f>
        <v>4981241.7865592912</v>
      </c>
      <c r="E287" s="2">
        <f>VLOOKUP(A287,xyzcalc,8,FALSE)</f>
        <v>2052.6488675673768</v>
      </c>
      <c r="F287" s="1">
        <v>12.192</v>
      </c>
      <c r="G287" s="1">
        <v>13.716000000000001</v>
      </c>
      <c r="H287" s="1">
        <v>40</v>
      </c>
      <c r="I287" s="1">
        <v>45</v>
      </c>
      <c r="K287" s="1" t="s">
        <v>243</v>
      </c>
      <c r="L287" s="1">
        <v>11</v>
      </c>
      <c r="M287" s="1" t="str">
        <f>'[1]CQ21-07'!K13</f>
        <v>Quartz Mica Siltstone</v>
      </c>
      <c r="Q287" s="1"/>
      <c r="X287" s="1">
        <v>3</v>
      </c>
      <c r="Y287" s="1" t="s">
        <v>1</v>
      </c>
      <c r="Z287" s="1">
        <v>3</v>
      </c>
      <c r="AA287" s="1" t="s">
        <v>9</v>
      </c>
      <c r="AB287" s="1">
        <v>1</v>
      </c>
      <c r="AC287" s="1" t="s">
        <v>27</v>
      </c>
      <c r="AD287" s="1">
        <v>2</v>
      </c>
      <c r="AE287" s="1" t="s">
        <v>19</v>
      </c>
      <c r="AF287" s="1"/>
      <c r="AG287" s="1"/>
      <c r="AH287" s="1"/>
      <c r="AI287" s="1"/>
      <c r="AK287" s="1"/>
      <c r="AL287" s="1"/>
      <c r="AM287" s="1"/>
      <c r="AN287" s="1"/>
      <c r="AO287" s="1"/>
      <c r="AP287" s="1"/>
      <c r="AQ287" s="1"/>
      <c r="AW287" s="1"/>
    </row>
    <row r="288" spans="1:49" ht="16.5" customHeight="1" x14ac:dyDescent="0.2">
      <c r="A288" s="1" t="s">
        <v>513</v>
      </c>
      <c r="B288" s="1" t="s">
        <v>455</v>
      </c>
      <c r="C288" s="2">
        <f>VLOOKUP(A288,xyzcalc,5,FALSE)</f>
        <v>305122.78460935073</v>
      </c>
      <c r="D288" s="2">
        <f>VLOOKUP(A288,xyzcalc,6,FALSE)</f>
        <v>4981242.2998792026</v>
      </c>
      <c r="E288" s="2">
        <f>VLOOKUP(A288,xyzcalc,8,FALSE)</f>
        <v>2051.2167760132988</v>
      </c>
      <c r="F288" s="1">
        <v>13.716000000000001</v>
      </c>
      <c r="G288" s="1">
        <v>15.24</v>
      </c>
      <c r="H288" s="1">
        <v>45</v>
      </c>
      <c r="I288" s="1">
        <v>50</v>
      </c>
      <c r="K288" s="1" t="s">
        <v>243</v>
      </c>
      <c r="L288" s="1">
        <v>11</v>
      </c>
      <c r="M288" s="1" t="str">
        <f>'[1]CQ21-07'!K14</f>
        <v>Quartz Mica Siltstone</v>
      </c>
      <c r="Q288" s="1"/>
      <c r="R288" s="1"/>
      <c r="W288" s="1"/>
      <c r="X288" s="1">
        <v>3</v>
      </c>
      <c r="Y288" s="1" t="s">
        <v>1</v>
      </c>
      <c r="Z288" s="1">
        <v>3</v>
      </c>
      <c r="AA288" s="1" t="s">
        <v>9</v>
      </c>
      <c r="AB288" s="1">
        <v>2</v>
      </c>
      <c r="AC288" s="1" t="s">
        <v>27</v>
      </c>
      <c r="AD288" s="1">
        <v>2</v>
      </c>
      <c r="AE288" s="1" t="s">
        <v>19</v>
      </c>
      <c r="AF288" s="1"/>
      <c r="AG288" s="1"/>
      <c r="AH288" s="1"/>
      <c r="AI288" s="1"/>
      <c r="AK288" s="1"/>
      <c r="AL288" s="1"/>
      <c r="AM288" s="1"/>
      <c r="AN288" s="1"/>
      <c r="AO288" s="1"/>
      <c r="AP288" s="1"/>
      <c r="AQ288" s="1"/>
      <c r="AW288" s="1"/>
    </row>
    <row r="289" spans="1:49" ht="16.5" customHeight="1" x14ac:dyDescent="0.2">
      <c r="A289" s="1" t="s">
        <v>512</v>
      </c>
      <c r="B289" s="1" t="s">
        <v>455</v>
      </c>
      <c r="C289" s="2">
        <f>VLOOKUP(A289,xyzcalc,5,FALSE)</f>
        <v>305122.87512150081</v>
      </c>
      <c r="D289" s="2">
        <f>VLOOKUP(A289,xyzcalc,6,FALSE)</f>
        <v>4981242.8131991141</v>
      </c>
      <c r="E289" s="2">
        <f>VLOOKUP(A289,xyzcalc,8,FALSE)</f>
        <v>2049.7846844592209</v>
      </c>
      <c r="F289" s="1">
        <v>15.24</v>
      </c>
      <c r="G289" s="1">
        <v>16.763999999999999</v>
      </c>
      <c r="H289" s="1">
        <v>50</v>
      </c>
      <c r="I289" s="1">
        <v>55</v>
      </c>
      <c r="K289" s="1" t="s">
        <v>243</v>
      </c>
      <c r="L289" s="1">
        <v>11</v>
      </c>
      <c r="M289" s="1" t="str">
        <f>'[1]CQ21-07'!K15</f>
        <v>Quartz Mica Siltstone</v>
      </c>
      <c r="Q289" s="1"/>
      <c r="V289" s="1"/>
      <c r="W289" s="1"/>
      <c r="X289" s="1">
        <v>3</v>
      </c>
      <c r="Y289" s="1" t="s">
        <v>1</v>
      </c>
      <c r="Z289" s="1">
        <v>3</v>
      </c>
      <c r="AA289" s="1" t="s">
        <v>9</v>
      </c>
      <c r="AB289" s="1">
        <v>1</v>
      </c>
      <c r="AC289" s="1" t="s">
        <v>27</v>
      </c>
      <c r="AD289" s="1">
        <v>2</v>
      </c>
      <c r="AE289" s="1" t="s">
        <v>19</v>
      </c>
      <c r="AF289" s="1"/>
      <c r="AG289" s="1"/>
      <c r="AH289" s="1"/>
      <c r="AI289" s="1"/>
      <c r="AK289" s="1"/>
      <c r="AL289" s="1"/>
      <c r="AM289" s="1"/>
      <c r="AN289" s="1"/>
      <c r="AO289" s="1"/>
      <c r="AP289" s="1"/>
      <c r="AQ289" s="1"/>
      <c r="AW289" s="1"/>
    </row>
    <row r="290" spans="1:49" ht="16.5" customHeight="1" x14ac:dyDescent="0.2">
      <c r="A290" s="1" t="s">
        <v>511</v>
      </c>
      <c r="B290" s="1" t="s">
        <v>455</v>
      </c>
      <c r="C290" s="2">
        <f>VLOOKUP(A290,xyzcalc,5,FALSE)</f>
        <v>305122.96563365089</v>
      </c>
      <c r="D290" s="2">
        <f>VLOOKUP(A290,xyzcalc,6,FALSE)</f>
        <v>4981243.3265190255</v>
      </c>
      <c r="E290" s="2">
        <f>VLOOKUP(A290,xyzcalc,8,FALSE)</f>
        <v>2048.352592905143</v>
      </c>
      <c r="F290" s="1">
        <v>16.763999999999999</v>
      </c>
      <c r="G290" s="1">
        <v>18.288</v>
      </c>
      <c r="H290" s="1">
        <v>55</v>
      </c>
      <c r="I290" s="1">
        <v>60</v>
      </c>
      <c r="K290" s="1" t="s">
        <v>103</v>
      </c>
      <c r="L290" s="1">
        <v>11</v>
      </c>
      <c r="M290" s="1" t="str">
        <f>'[1]CQ21-07'!K16</f>
        <v>Quartz Mica Siltstone</v>
      </c>
      <c r="N290" s="1" t="s">
        <v>510</v>
      </c>
      <c r="O290" s="1"/>
      <c r="P290" s="1"/>
      <c r="Q290" s="1"/>
      <c r="W290" s="1"/>
      <c r="X290" s="1">
        <v>2</v>
      </c>
      <c r="Y290" s="1" t="s">
        <v>1</v>
      </c>
      <c r="Z290" s="1">
        <v>3</v>
      </c>
      <c r="AA290" s="1" t="s">
        <v>9</v>
      </c>
      <c r="AB290" s="1">
        <v>1</v>
      </c>
      <c r="AC290" s="1" t="s">
        <v>27</v>
      </c>
      <c r="AD290" s="1"/>
      <c r="AE290" s="1"/>
      <c r="AF290" s="1"/>
      <c r="AG290" s="1"/>
      <c r="AH290" s="1">
        <v>2</v>
      </c>
      <c r="AI290" s="1" t="s">
        <v>27</v>
      </c>
      <c r="AK290" s="1"/>
      <c r="AL290" s="1"/>
      <c r="AM290" s="1"/>
      <c r="AN290" s="1"/>
      <c r="AO290" s="1"/>
      <c r="AP290" s="1"/>
      <c r="AQ290" s="1"/>
      <c r="AW290" s="1"/>
    </row>
    <row r="291" spans="1:49" ht="16.5" customHeight="1" x14ac:dyDescent="0.2">
      <c r="A291" s="1" t="s">
        <v>509</v>
      </c>
      <c r="B291" s="1" t="s">
        <v>455</v>
      </c>
      <c r="C291" s="2">
        <f>VLOOKUP(A291,xyzcalc,5,FALSE)</f>
        <v>305123.05614580098</v>
      </c>
      <c r="D291" s="2">
        <f>VLOOKUP(A291,xyzcalc,6,FALSE)</f>
        <v>4981243.8398389369</v>
      </c>
      <c r="E291" s="2">
        <f>VLOOKUP(A291,xyzcalc,8,FALSE)</f>
        <v>2046.9205013510652</v>
      </c>
      <c r="F291" s="1">
        <v>18.288</v>
      </c>
      <c r="G291" s="1">
        <v>19.812000000000001</v>
      </c>
      <c r="H291" s="1">
        <v>60</v>
      </c>
      <c r="I291" s="1">
        <v>65</v>
      </c>
      <c r="K291" s="1" t="s">
        <v>103</v>
      </c>
      <c r="L291" s="1">
        <v>11</v>
      </c>
      <c r="M291" s="1" t="str">
        <f>'[1]CQ21-07'!K17</f>
        <v>Quartz Mica Siltstone</v>
      </c>
      <c r="O291" s="1"/>
      <c r="P291" s="1"/>
      <c r="Q291" s="1"/>
      <c r="W291" s="1"/>
      <c r="X291" s="1">
        <v>2</v>
      </c>
      <c r="Y291" s="1" t="s">
        <v>1</v>
      </c>
      <c r="Z291" s="1">
        <v>3</v>
      </c>
      <c r="AA291" s="1" t="s">
        <v>9</v>
      </c>
      <c r="AB291" s="1"/>
      <c r="AD291" s="1">
        <v>2</v>
      </c>
      <c r="AE291" s="1" t="s">
        <v>19</v>
      </c>
      <c r="AF291" s="1"/>
      <c r="AG291" s="1"/>
      <c r="AH291" s="1">
        <v>1</v>
      </c>
      <c r="AI291" s="1" t="s">
        <v>27</v>
      </c>
      <c r="AK291" s="1"/>
      <c r="AL291" s="1"/>
      <c r="AM291" s="1"/>
      <c r="AN291" s="1"/>
      <c r="AO291" s="1"/>
      <c r="AP291" s="1"/>
      <c r="AQ291" s="1"/>
      <c r="AW291" s="1"/>
    </row>
    <row r="292" spans="1:49" ht="16.5" customHeight="1" x14ac:dyDescent="0.2">
      <c r="A292" s="1" t="s">
        <v>508</v>
      </c>
      <c r="B292" s="1" t="s">
        <v>455</v>
      </c>
      <c r="C292" s="2">
        <f>VLOOKUP(A292,xyzcalc,5,FALSE)</f>
        <v>305123.14665795106</v>
      </c>
      <c r="D292" s="2">
        <f>VLOOKUP(A292,xyzcalc,6,FALSE)</f>
        <v>4981244.3531588484</v>
      </c>
      <c r="E292" s="2">
        <f>VLOOKUP(A292,xyzcalc,8,FALSE)</f>
        <v>2045.4884097969875</v>
      </c>
      <c r="F292" s="1">
        <v>19.812000000000001</v>
      </c>
      <c r="G292" s="1">
        <v>21.336000000000002</v>
      </c>
      <c r="H292" s="1">
        <v>65</v>
      </c>
      <c r="I292" s="1">
        <v>70</v>
      </c>
      <c r="K292" s="1" t="s">
        <v>3</v>
      </c>
      <c r="L292" s="1">
        <v>11</v>
      </c>
      <c r="M292" s="1" t="str">
        <f>'[1]CQ21-07'!K18</f>
        <v>Quartz Mica Siltstone</v>
      </c>
      <c r="N292" s="1" t="s">
        <v>507</v>
      </c>
      <c r="O292" s="1"/>
      <c r="P292" s="1"/>
      <c r="Q292" s="1"/>
      <c r="W292" s="1"/>
      <c r="X292" s="1">
        <v>2</v>
      </c>
      <c r="Y292" s="1" t="s">
        <v>1</v>
      </c>
      <c r="Z292" s="1">
        <v>3</v>
      </c>
      <c r="AA292" s="1" t="s">
        <v>9</v>
      </c>
      <c r="AB292" s="1"/>
      <c r="AD292" s="1">
        <v>2</v>
      </c>
      <c r="AE292" s="1" t="s">
        <v>19</v>
      </c>
      <c r="AF292" s="1"/>
      <c r="AG292" s="1"/>
      <c r="AH292" s="1"/>
      <c r="AI292" s="1"/>
      <c r="AJ292" s="1">
        <v>2</v>
      </c>
      <c r="AK292" s="1" t="s">
        <v>1</v>
      </c>
      <c r="AL292" s="1"/>
      <c r="AM292" s="1"/>
      <c r="AN292" s="1"/>
      <c r="AO292" s="1"/>
      <c r="AP292" s="1"/>
      <c r="AQ292" s="1"/>
      <c r="AW292" s="1"/>
    </row>
    <row r="293" spans="1:49" ht="16.5" customHeight="1" x14ac:dyDescent="0.2">
      <c r="A293" s="1" t="s">
        <v>506</v>
      </c>
      <c r="B293" s="1" t="s">
        <v>455</v>
      </c>
      <c r="C293" s="2">
        <f>VLOOKUP(A293,xyzcalc,5,FALSE)</f>
        <v>305123.23717010114</v>
      </c>
      <c r="D293" s="2">
        <f>VLOOKUP(A293,xyzcalc,6,FALSE)</f>
        <v>4981244.8664787598</v>
      </c>
      <c r="E293" s="2">
        <f>VLOOKUP(A293,xyzcalc,8,FALSE)</f>
        <v>2044.0563182429098</v>
      </c>
      <c r="F293" s="1">
        <v>21.336000000000002</v>
      </c>
      <c r="G293" s="1">
        <v>22.86</v>
      </c>
      <c r="H293" s="1">
        <v>70</v>
      </c>
      <c r="I293" s="1">
        <v>75</v>
      </c>
      <c r="K293" s="1" t="s">
        <v>3</v>
      </c>
      <c r="L293" s="1">
        <v>11</v>
      </c>
      <c r="M293" s="1" t="str">
        <f>'[1]CQ21-07'!K19</f>
        <v>Quartz Mica Siltstone</v>
      </c>
      <c r="Q293" s="1"/>
      <c r="W293" s="1"/>
      <c r="X293" s="1">
        <v>2</v>
      </c>
      <c r="Y293" s="1" t="s">
        <v>1</v>
      </c>
      <c r="Z293" s="1">
        <v>3</v>
      </c>
      <c r="AA293" s="1" t="s">
        <v>9</v>
      </c>
      <c r="AB293" s="1"/>
      <c r="AD293" s="1">
        <v>2</v>
      </c>
      <c r="AE293" s="1" t="s">
        <v>19</v>
      </c>
      <c r="AF293" s="1"/>
      <c r="AG293" s="1"/>
      <c r="AH293" s="1"/>
      <c r="AI293" s="1"/>
      <c r="AJ293" s="1">
        <v>2</v>
      </c>
      <c r="AK293" s="1" t="s">
        <v>1</v>
      </c>
      <c r="AL293" s="1"/>
      <c r="AM293" s="1"/>
      <c r="AN293" s="1"/>
      <c r="AO293" s="1"/>
      <c r="AP293" s="1"/>
      <c r="AQ293" s="1"/>
      <c r="AW293" s="1"/>
    </row>
    <row r="294" spans="1:49" ht="16.5" customHeight="1" x14ac:dyDescent="0.2">
      <c r="A294" s="1" t="s">
        <v>505</v>
      </c>
      <c r="B294" s="1" t="s">
        <v>455</v>
      </c>
      <c r="C294" s="2">
        <f>VLOOKUP(A294,xyzcalc,5,FALSE)</f>
        <v>305123.32768225123</v>
      </c>
      <c r="D294" s="2">
        <f>VLOOKUP(A294,xyzcalc,6,FALSE)</f>
        <v>4981245.3797986712</v>
      </c>
      <c r="E294" s="2">
        <f>VLOOKUP(A294,xyzcalc,8,FALSE)</f>
        <v>2042.6242266888321</v>
      </c>
      <c r="F294" s="1">
        <v>22.86</v>
      </c>
      <c r="G294" s="1">
        <v>24.384</v>
      </c>
      <c r="H294" s="1">
        <v>75</v>
      </c>
      <c r="I294" s="1">
        <v>80</v>
      </c>
      <c r="K294" s="1" t="s">
        <v>3</v>
      </c>
      <c r="L294" s="1">
        <v>11</v>
      </c>
      <c r="M294" s="1" t="str">
        <f>'[1]CQ21-07'!K20</f>
        <v>Quartz Mica Siltstone</v>
      </c>
      <c r="O294" s="1"/>
      <c r="P294" s="1"/>
      <c r="Q294" s="1"/>
      <c r="R294" s="1"/>
      <c r="V294" s="1"/>
      <c r="W294" s="1"/>
      <c r="X294" s="1">
        <v>2</v>
      </c>
      <c r="Y294" s="1" t="s">
        <v>1</v>
      </c>
      <c r="Z294" s="1">
        <v>3</v>
      </c>
      <c r="AA294" s="1" t="s">
        <v>9</v>
      </c>
      <c r="AB294" s="1"/>
      <c r="AD294" s="1">
        <v>2</v>
      </c>
      <c r="AE294" s="1" t="s">
        <v>19</v>
      </c>
      <c r="AF294" s="1"/>
      <c r="AG294" s="1"/>
      <c r="AH294" s="1"/>
      <c r="AI294" s="1"/>
      <c r="AJ294" s="1">
        <v>2</v>
      </c>
      <c r="AK294" s="1" t="s">
        <v>1</v>
      </c>
      <c r="AL294" s="1"/>
      <c r="AM294" s="1"/>
      <c r="AN294" s="1"/>
      <c r="AO294" s="1"/>
      <c r="AP294" s="1"/>
      <c r="AQ294" s="1"/>
      <c r="AW294" s="1"/>
    </row>
    <row r="295" spans="1:49" ht="16.5" customHeight="1" x14ac:dyDescent="0.2">
      <c r="A295" s="1" t="s">
        <v>504</v>
      </c>
      <c r="B295" s="1" t="s">
        <v>455</v>
      </c>
      <c r="C295" s="2">
        <f>VLOOKUP(A295,xyzcalc,5,FALSE)</f>
        <v>305123.41819440131</v>
      </c>
      <c r="D295" s="2">
        <f>VLOOKUP(A295,xyzcalc,6,FALSE)</f>
        <v>4981245.8931185827</v>
      </c>
      <c r="E295" s="2">
        <f>VLOOKUP(A295,xyzcalc,8,FALSE)</f>
        <v>2041.1921351347544</v>
      </c>
      <c r="F295" s="1">
        <v>24.384</v>
      </c>
      <c r="G295" s="1">
        <v>25.908000000000001</v>
      </c>
      <c r="H295" s="1">
        <v>80</v>
      </c>
      <c r="I295" s="1">
        <v>85</v>
      </c>
      <c r="K295" s="1" t="s">
        <v>3</v>
      </c>
      <c r="L295" s="1">
        <v>11</v>
      </c>
      <c r="M295" s="1" t="str">
        <f>'[1]CQ21-07'!K22</f>
        <v>Quartz Mica Siltstone</v>
      </c>
      <c r="Q295" s="1"/>
      <c r="W295" s="1"/>
      <c r="X295" s="1">
        <v>2</v>
      </c>
      <c r="Y295" s="1" t="s">
        <v>1</v>
      </c>
      <c r="Z295" s="1">
        <v>3</v>
      </c>
      <c r="AA295" s="1" t="s">
        <v>9</v>
      </c>
      <c r="AB295" s="1">
        <v>1</v>
      </c>
      <c r="AC295" s="1" t="s">
        <v>27</v>
      </c>
      <c r="AD295" s="1">
        <v>2</v>
      </c>
      <c r="AE295" s="1" t="s">
        <v>19</v>
      </c>
      <c r="AF295" s="1"/>
      <c r="AG295" s="1"/>
      <c r="AH295" s="1"/>
      <c r="AI295" s="1"/>
      <c r="AJ295" s="1">
        <v>2</v>
      </c>
      <c r="AK295" s="1" t="s">
        <v>1</v>
      </c>
      <c r="AL295" s="1"/>
      <c r="AM295" s="1"/>
      <c r="AN295" s="1"/>
      <c r="AO295" s="1"/>
      <c r="AP295" s="1"/>
      <c r="AQ295" s="1"/>
      <c r="AW295" s="1"/>
    </row>
    <row r="296" spans="1:49" ht="16.5" customHeight="1" x14ac:dyDescent="0.2">
      <c r="A296" s="1" t="s">
        <v>503</v>
      </c>
      <c r="B296" s="1" t="s">
        <v>455</v>
      </c>
      <c r="C296" s="2">
        <f>VLOOKUP(A296,xyzcalc,5,FALSE)</f>
        <v>305123.50870655139</v>
      </c>
      <c r="D296" s="2">
        <f>VLOOKUP(A296,xyzcalc,6,FALSE)</f>
        <v>4981246.4064384941</v>
      </c>
      <c r="E296" s="2">
        <f>VLOOKUP(A296,xyzcalc,8,FALSE)</f>
        <v>2039.7600435806767</v>
      </c>
      <c r="F296" s="1">
        <v>25.908000000000001</v>
      </c>
      <c r="G296" s="1">
        <v>27.432000000000002</v>
      </c>
      <c r="H296" s="1">
        <v>85</v>
      </c>
      <c r="I296" s="1">
        <v>90</v>
      </c>
      <c r="K296" s="1" t="s">
        <v>3</v>
      </c>
      <c r="L296" s="1">
        <v>11</v>
      </c>
      <c r="M296" s="1" t="str">
        <f>'[1]CQ21-07'!K23</f>
        <v>Quartz Mica Siltstone</v>
      </c>
      <c r="Q296" s="1"/>
      <c r="R296" s="1"/>
      <c r="W296" s="1"/>
      <c r="X296" s="1">
        <v>2</v>
      </c>
      <c r="Y296" s="1" t="s">
        <v>1</v>
      </c>
      <c r="Z296" s="1">
        <v>3</v>
      </c>
      <c r="AA296" s="1" t="s">
        <v>9</v>
      </c>
      <c r="AB296" s="1"/>
      <c r="AD296" s="1">
        <v>2</v>
      </c>
      <c r="AE296" s="1" t="s">
        <v>19</v>
      </c>
      <c r="AF296" s="1"/>
      <c r="AG296" s="1"/>
      <c r="AH296" s="1"/>
      <c r="AI296" s="1"/>
      <c r="AJ296" s="1">
        <v>2</v>
      </c>
      <c r="AK296" s="1" t="s">
        <v>1</v>
      </c>
      <c r="AL296" s="1">
        <v>2</v>
      </c>
      <c r="AM296" s="1" t="s">
        <v>38</v>
      </c>
      <c r="AN296" s="1"/>
      <c r="AO296" s="1"/>
      <c r="AP296" s="1"/>
      <c r="AQ296" s="1"/>
      <c r="AW296" s="1"/>
    </row>
    <row r="297" spans="1:49" ht="16.5" customHeight="1" x14ac:dyDescent="0.2">
      <c r="A297" s="1" t="s">
        <v>502</v>
      </c>
      <c r="B297" s="1" t="s">
        <v>455</v>
      </c>
      <c r="C297" s="2">
        <f>VLOOKUP(A297,xyzcalc,5,FALSE)</f>
        <v>305123.59921870148</v>
      </c>
      <c r="D297" s="2">
        <f>VLOOKUP(A297,xyzcalc,6,FALSE)</f>
        <v>4981246.9197584055</v>
      </c>
      <c r="E297" s="2">
        <f>VLOOKUP(A297,xyzcalc,8,FALSE)</f>
        <v>2038.327952026599</v>
      </c>
      <c r="F297" s="1">
        <v>27.432000000000002</v>
      </c>
      <c r="G297" s="1">
        <v>28.956000000000003</v>
      </c>
      <c r="H297" s="1">
        <v>90</v>
      </c>
      <c r="I297" s="1">
        <v>95</v>
      </c>
      <c r="K297" s="1" t="s">
        <v>3</v>
      </c>
      <c r="L297" s="1">
        <v>11</v>
      </c>
      <c r="M297" s="1" t="str">
        <f>'[1]CQ21-07'!K24</f>
        <v>Quartz Mica Siltstone</v>
      </c>
      <c r="O297" s="1"/>
      <c r="P297" s="1"/>
      <c r="Q297" s="1"/>
      <c r="W297" s="1"/>
      <c r="X297" s="1">
        <v>2</v>
      </c>
      <c r="Y297" s="1" t="s">
        <v>1</v>
      </c>
      <c r="Z297" s="1">
        <v>3</v>
      </c>
      <c r="AA297" s="1" t="s">
        <v>9</v>
      </c>
      <c r="AB297" s="1"/>
      <c r="AD297" s="1">
        <v>2</v>
      </c>
      <c r="AE297" s="1" t="s">
        <v>19</v>
      </c>
      <c r="AF297" s="1"/>
      <c r="AG297" s="1"/>
      <c r="AH297" s="1"/>
      <c r="AI297" s="1"/>
      <c r="AJ297" s="1">
        <v>2</v>
      </c>
      <c r="AK297" s="1" t="s">
        <v>1</v>
      </c>
      <c r="AL297" s="1"/>
      <c r="AM297" s="1"/>
      <c r="AN297" s="1"/>
      <c r="AO297" s="1"/>
      <c r="AP297" s="1"/>
      <c r="AQ297" s="1"/>
      <c r="AW297" s="1"/>
    </row>
    <row r="298" spans="1:49" ht="16.5" customHeight="1" x14ac:dyDescent="0.2">
      <c r="A298" s="1" t="s">
        <v>501</v>
      </c>
      <c r="B298" s="1" t="s">
        <v>455</v>
      </c>
      <c r="C298" s="2">
        <f>VLOOKUP(A298,xyzcalc,5,FALSE)</f>
        <v>305123.68973085156</v>
      </c>
      <c r="D298" s="2">
        <f>VLOOKUP(A298,xyzcalc,6,FALSE)</f>
        <v>4981247.433078317</v>
      </c>
      <c r="E298" s="2">
        <f>VLOOKUP(A298,xyzcalc,8,FALSE)</f>
        <v>2036.8958604725212</v>
      </c>
      <c r="F298" s="1">
        <v>28.956000000000003</v>
      </c>
      <c r="G298" s="1">
        <v>30.48</v>
      </c>
      <c r="H298" s="1">
        <v>95</v>
      </c>
      <c r="I298" s="1">
        <v>100</v>
      </c>
      <c r="K298" s="1" t="s">
        <v>3</v>
      </c>
      <c r="L298" s="1">
        <v>11</v>
      </c>
      <c r="M298" s="1" t="str">
        <f>'[1]CQ21-07'!K25</f>
        <v>Quartz Mica Siltstone</v>
      </c>
      <c r="Q298" s="1"/>
      <c r="W298" s="1"/>
      <c r="X298" s="1">
        <v>2</v>
      </c>
      <c r="Y298" s="1" t="s">
        <v>1</v>
      </c>
      <c r="Z298" s="1">
        <v>3</v>
      </c>
      <c r="AA298" s="1" t="s">
        <v>9</v>
      </c>
      <c r="AB298" s="1">
        <v>1</v>
      </c>
      <c r="AC298" s="1" t="s">
        <v>27</v>
      </c>
      <c r="AD298" s="1">
        <v>2</v>
      </c>
      <c r="AE298" s="1" t="s">
        <v>19</v>
      </c>
      <c r="AF298" s="1"/>
      <c r="AG298" s="1"/>
      <c r="AH298" s="1"/>
      <c r="AI298" s="1"/>
      <c r="AJ298" s="1">
        <v>2</v>
      </c>
      <c r="AK298" s="1" t="s">
        <v>1</v>
      </c>
      <c r="AL298" s="1"/>
      <c r="AM298" s="1"/>
      <c r="AN298" s="1"/>
      <c r="AO298" s="1"/>
      <c r="AP298" s="1"/>
      <c r="AQ298" s="1"/>
      <c r="AW298" s="1"/>
    </row>
    <row r="299" spans="1:49" ht="16.5" customHeight="1" x14ac:dyDescent="0.2">
      <c r="A299" s="1" t="s">
        <v>500</v>
      </c>
      <c r="B299" s="1" t="s">
        <v>455</v>
      </c>
      <c r="C299" s="2">
        <f>VLOOKUP(A299,xyzcalc,5,FALSE)</f>
        <v>305123.78024300165</v>
      </c>
      <c r="D299" s="2">
        <f>VLOOKUP(A299,xyzcalc,6,FALSE)</f>
        <v>4981247.9463982284</v>
      </c>
      <c r="E299" s="2">
        <f>VLOOKUP(A299,xyzcalc,8,FALSE)</f>
        <v>2035.4637689184435</v>
      </c>
      <c r="F299" s="1">
        <v>30.48</v>
      </c>
      <c r="G299" s="1">
        <v>32.004000000000005</v>
      </c>
      <c r="H299" s="1">
        <v>100</v>
      </c>
      <c r="I299" s="1">
        <v>105</v>
      </c>
      <c r="K299" s="1" t="s">
        <v>3</v>
      </c>
      <c r="L299" s="1">
        <v>11</v>
      </c>
      <c r="M299" s="1" t="str">
        <f>'[1]CQ21-07'!K26</f>
        <v>Quartz Mica Siltstone</v>
      </c>
      <c r="O299" s="1"/>
      <c r="Q299" s="1"/>
      <c r="W299" s="1"/>
      <c r="X299" s="1">
        <v>2</v>
      </c>
      <c r="Y299" s="1" t="s">
        <v>1</v>
      </c>
      <c r="Z299" s="1">
        <v>3</v>
      </c>
      <c r="AA299" s="1" t="s">
        <v>9</v>
      </c>
      <c r="AB299" s="1"/>
      <c r="AD299" s="1">
        <v>3</v>
      </c>
      <c r="AE299" s="1" t="s">
        <v>19</v>
      </c>
      <c r="AF299" s="1"/>
      <c r="AG299" s="1"/>
      <c r="AH299" s="1"/>
      <c r="AI299" s="1"/>
      <c r="AJ299" s="1">
        <v>2</v>
      </c>
      <c r="AK299" s="1" t="s">
        <v>1</v>
      </c>
      <c r="AL299" s="1"/>
      <c r="AM299" s="1"/>
      <c r="AW299" s="1"/>
    </row>
    <row r="300" spans="1:49" ht="16.5" customHeight="1" x14ac:dyDescent="0.2">
      <c r="A300" s="1" t="s">
        <v>499</v>
      </c>
      <c r="B300" s="1" t="s">
        <v>455</v>
      </c>
      <c r="C300" s="2">
        <f>VLOOKUP(A300,xyzcalc,5,FALSE)</f>
        <v>305123.87075515173</v>
      </c>
      <c r="D300" s="2">
        <f>VLOOKUP(A300,xyzcalc,6,FALSE)</f>
        <v>4981248.4597181398</v>
      </c>
      <c r="E300" s="2">
        <f>VLOOKUP(A300,xyzcalc,8,FALSE)</f>
        <v>2034.0316773643658</v>
      </c>
      <c r="F300" s="1">
        <v>32.004000000000005</v>
      </c>
      <c r="G300" s="1">
        <v>33.527999999999999</v>
      </c>
      <c r="H300" s="1">
        <v>105</v>
      </c>
      <c r="I300" s="1">
        <v>110</v>
      </c>
      <c r="K300" s="1" t="s">
        <v>3</v>
      </c>
      <c r="L300" s="1">
        <v>11</v>
      </c>
      <c r="M300" s="1" t="str">
        <f>'[1]CQ21-07'!K27</f>
        <v>Quartz Mica Siltstone</v>
      </c>
      <c r="Q300" s="1"/>
      <c r="W300" s="1"/>
      <c r="X300" s="1">
        <v>2</v>
      </c>
      <c r="Y300" s="1" t="s">
        <v>1</v>
      </c>
      <c r="Z300" s="1">
        <v>3</v>
      </c>
      <c r="AA300" s="1" t="s">
        <v>9</v>
      </c>
      <c r="AB300" s="1"/>
      <c r="AD300" s="1">
        <v>1</v>
      </c>
      <c r="AE300" s="1" t="s">
        <v>19</v>
      </c>
      <c r="AF300" s="1"/>
      <c r="AG300" s="1"/>
      <c r="AH300" s="1"/>
      <c r="AI300" s="1"/>
      <c r="AJ300" s="1">
        <v>2</v>
      </c>
      <c r="AK300" s="1" t="s">
        <v>1</v>
      </c>
      <c r="AL300" s="1"/>
      <c r="AM300" s="1"/>
      <c r="AW300" s="1"/>
    </row>
    <row r="301" spans="1:49" ht="16.5" customHeight="1" x14ac:dyDescent="0.2">
      <c r="A301" s="1" t="s">
        <v>498</v>
      </c>
      <c r="B301" s="1" t="s">
        <v>455</v>
      </c>
      <c r="C301" s="2">
        <f>VLOOKUP(A301,xyzcalc,5,FALSE)</f>
        <v>305123.96126730181</v>
      </c>
      <c r="D301" s="2">
        <f>VLOOKUP(A301,xyzcalc,6,FALSE)</f>
        <v>4981248.9730380513</v>
      </c>
      <c r="E301" s="2">
        <f>VLOOKUP(A301,xyzcalc,8,FALSE)</f>
        <v>2032.5995858102881</v>
      </c>
      <c r="F301" s="1">
        <v>33.527999999999999</v>
      </c>
      <c r="G301" s="1">
        <v>35.052</v>
      </c>
      <c r="H301" s="1">
        <v>110</v>
      </c>
      <c r="I301" s="1">
        <v>115</v>
      </c>
      <c r="K301" s="1" t="s">
        <v>3</v>
      </c>
      <c r="L301" s="1">
        <v>11</v>
      </c>
      <c r="M301" s="1" t="str">
        <f>'[1]CQ21-07'!K28</f>
        <v>Quartz Mica Siltstone</v>
      </c>
      <c r="Q301" s="1"/>
      <c r="W301" s="1"/>
      <c r="X301" s="1">
        <v>2</v>
      </c>
      <c r="Y301" s="1" t="s">
        <v>1</v>
      </c>
      <c r="Z301" s="1">
        <v>3</v>
      </c>
      <c r="AA301" s="1" t="s">
        <v>9</v>
      </c>
      <c r="AB301" s="1"/>
      <c r="AC301" s="1"/>
      <c r="AD301" s="1">
        <v>1</v>
      </c>
      <c r="AE301" s="1" t="s">
        <v>19</v>
      </c>
      <c r="AF301" s="1"/>
      <c r="AG301" s="1"/>
      <c r="AH301" s="1"/>
      <c r="AI301" s="1"/>
      <c r="AJ301" s="1">
        <v>2</v>
      </c>
      <c r="AK301" s="1" t="s">
        <v>1</v>
      </c>
      <c r="AL301" s="1"/>
      <c r="AM301" s="1"/>
      <c r="AW301" s="1"/>
    </row>
    <row r="302" spans="1:49" ht="16.5" customHeight="1" x14ac:dyDescent="0.2">
      <c r="A302" s="1" t="s">
        <v>497</v>
      </c>
      <c r="B302" s="1" t="s">
        <v>455</v>
      </c>
      <c r="C302" s="2">
        <f>VLOOKUP(A302,xyzcalc,5,FALSE)</f>
        <v>305124.0517794519</v>
      </c>
      <c r="D302" s="2">
        <f>VLOOKUP(A302,xyzcalc,6,FALSE)</f>
        <v>4981249.4863579627</v>
      </c>
      <c r="E302" s="2">
        <f>VLOOKUP(A302,xyzcalc,8,FALSE)</f>
        <v>2031.1674942562104</v>
      </c>
      <c r="F302" s="1">
        <v>35.052</v>
      </c>
      <c r="G302" s="1">
        <v>36.576000000000001</v>
      </c>
      <c r="H302" s="1">
        <v>115</v>
      </c>
      <c r="I302" s="1">
        <v>120</v>
      </c>
      <c r="K302" s="1" t="s">
        <v>3</v>
      </c>
      <c r="L302" s="1">
        <v>11</v>
      </c>
      <c r="M302" s="1" t="str">
        <f>'[1]CQ21-07'!K29</f>
        <v>Quartz Mica Siltstone</v>
      </c>
      <c r="O302" s="1"/>
      <c r="P302" s="1"/>
      <c r="Q302" s="1"/>
      <c r="W302" s="1"/>
      <c r="X302" s="1">
        <v>2</v>
      </c>
      <c r="Y302" s="1" t="s">
        <v>1</v>
      </c>
      <c r="Z302" s="1">
        <v>3</v>
      </c>
      <c r="AA302" s="1" t="s">
        <v>9</v>
      </c>
      <c r="AB302" s="1"/>
      <c r="AD302" s="1">
        <v>1</v>
      </c>
      <c r="AE302" s="1" t="s">
        <v>19</v>
      </c>
      <c r="AF302" s="1"/>
      <c r="AG302" s="1"/>
      <c r="AH302" s="1"/>
      <c r="AI302" s="1"/>
      <c r="AJ302" s="1">
        <v>2</v>
      </c>
      <c r="AK302" s="1" t="s">
        <v>1</v>
      </c>
      <c r="AL302" s="1"/>
      <c r="AM302" s="1"/>
      <c r="AW302" s="1"/>
    </row>
    <row r="303" spans="1:49" ht="16.5" customHeight="1" x14ac:dyDescent="0.2">
      <c r="A303" s="1" t="s">
        <v>496</v>
      </c>
      <c r="B303" s="1" t="s">
        <v>455</v>
      </c>
      <c r="C303" s="2">
        <f>VLOOKUP(A303,xyzcalc,5,FALSE)</f>
        <v>305124.14229160198</v>
      </c>
      <c r="D303" s="2">
        <f>VLOOKUP(A303,xyzcalc,6,FALSE)</f>
        <v>4981249.9996778741</v>
      </c>
      <c r="E303" s="2">
        <f>VLOOKUP(A303,xyzcalc,8,FALSE)</f>
        <v>2029.7354027021327</v>
      </c>
      <c r="F303" s="1">
        <v>36.576000000000001</v>
      </c>
      <c r="G303" s="1">
        <v>38.1</v>
      </c>
      <c r="H303" s="1">
        <v>120</v>
      </c>
      <c r="I303" s="1">
        <v>125</v>
      </c>
      <c r="K303" s="1" t="s">
        <v>3</v>
      </c>
      <c r="L303" s="1">
        <v>11</v>
      </c>
      <c r="M303" s="1" t="str">
        <f>'[1]CQ21-07'!K31</f>
        <v>Quartz Mica Siltstone</v>
      </c>
      <c r="Q303" s="1"/>
      <c r="W303" s="1"/>
      <c r="X303" s="1">
        <v>2</v>
      </c>
      <c r="Y303" s="1" t="s">
        <v>1</v>
      </c>
      <c r="Z303" s="1">
        <v>3</v>
      </c>
      <c r="AA303" s="1" t="s">
        <v>9</v>
      </c>
      <c r="AB303" s="1"/>
      <c r="AD303" s="1">
        <v>1</v>
      </c>
      <c r="AE303" s="1" t="s">
        <v>19</v>
      </c>
      <c r="AF303" s="1"/>
      <c r="AG303" s="1"/>
      <c r="AH303" s="1"/>
      <c r="AI303" s="1"/>
      <c r="AJ303" s="1">
        <v>2</v>
      </c>
      <c r="AK303" s="1" t="s">
        <v>1</v>
      </c>
      <c r="AL303" s="1"/>
      <c r="AM303" s="1"/>
      <c r="AW303" s="1"/>
    </row>
    <row r="304" spans="1:49" ht="16.5" customHeight="1" x14ac:dyDescent="0.2">
      <c r="A304" s="1" t="s">
        <v>495</v>
      </c>
      <c r="B304" s="1" t="s">
        <v>455</v>
      </c>
      <c r="C304" s="2">
        <f>VLOOKUP(A304,xyzcalc,5,FALSE)</f>
        <v>305124.23280375206</v>
      </c>
      <c r="D304" s="2">
        <f>VLOOKUP(A304,xyzcalc,6,FALSE)</f>
        <v>4981250.5129977856</v>
      </c>
      <c r="E304" s="2">
        <f>VLOOKUP(A304,xyzcalc,8,FALSE)</f>
        <v>2028.3033111480549</v>
      </c>
      <c r="F304" s="1">
        <v>38.1</v>
      </c>
      <c r="G304" s="1">
        <v>39.624000000000002</v>
      </c>
      <c r="H304" s="1">
        <v>125</v>
      </c>
      <c r="I304" s="1">
        <v>130</v>
      </c>
      <c r="K304" s="1" t="s">
        <v>3</v>
      </c>
      <c r="L304" s="1">
        <v>11</v>
      </c>
      <c r="M304" s="1" t="str">
        <f>'[1]CQ21-07'!K32</f>
        <v>Quartz Mica Siltstone</v>
      </c>
      <c r="Q304" s="1"/>
      <c r="W304" s="1"/>
      <c r="X304" s="1">
        <v>2</v>
      </c>
      <c r="Y304" s="1" t="s">
        <v>1</v>
      </c>
      <c r="Z304" s="1">
        <v>3</v>
      </c>
      <c r="AA304" s="1" t="s">
        <v>9</v>
      </c>
      <c r="AB304" s="1"/>
      <c r="AD304" s="1">
        <v>1</v>
      </c>
      <c r="AE304" s="1" t="s">
        <v>19</v>
      </c>
      <c r="AF304" s="1"/>
      <c r="AG304" s="1"/>
      <c r="AH304" s="1"/>
      <c r="AI304" s="1"/>
      <c r="AJ304" s="1">
        <v>2</v>
      </c>
      <c r="AK304" s="1" t="s">
        <v>1</v>
      </c>
      <c r="AL304" s="1"/>
      <c r="AM304" s="1"/>
      <c r="AW304" s="1"/>
    </row>
    <row r="305" spans="1:49" ht="16.5" customHeight="1" x14ac:dyDescent="0.2">
      <c r="A305" s="1" t="s">
        <v>494</v>
      </c>
      <c r="B305" s="1" t="s">
        <v>455</v>
      </c>
      <c r="C305" s="2">
        <f>VLOOKUP(A305,xyzcalc,5,FALSE)</f>
        <v>305124.32331590215</v>
      </c>
      <c r="D305" s="2">
        <f>VLOOKUP(A305,xyzcalc,6,FALSE)</f>
        <v>4981251.026317697</v>
      </c>
      <c r="E305" s="2">
        <f>VLOOKUP(A305,xyzcalc,8,FALSE)</f>
        <v>2026.8712195939772</v>
      </c>
      <c r="F305" s="1">
        <v>39.624000000000002</v>
      </c>
      <c r="G305" s="1">
        <v>41.148000000000003</v>
      </c>
      <c r="H305" s="1">
        <v>130</v>
      </c>
      <c r="I305" s="1">
        <v>135</v>
      </c>
      <c r="K305" s="1" t="s">
        <v>3</v>
      </c>
      <c r="L305" s="1">
        <v>11</v>
      </c>
      <c r="M305" s="1" t="str">
        <f>'[1]CQ21-07'!K33</f>
        <v>Quartz Mica Siltstone</v>
      </c>
      <c r="Q305" s="1"/>
      <c r="R305" s="1"/>
      <c r="W305" s="1"/>
      <c r="X305" s="1">
        <v>2</v>
      </c>
      <c r="Y305" s="1" t="s">
        <v>1</v>
      </c>
      <c r="Z305" s="1">
        <v>3</v>
      </c>
      <c r="AA305" s="1" t="s">
        <v>9</v>
      </c>
      <c r="AB305" s="1"/>
      <c r="AD305" s="1">
        <v>1</v>
      </c>
      <c r="AE305" s="1" t="s">
        <v>19</v>
      </c>
      <c r="AF305" s="1"/>
      <c r="AG305" s="1"/>
      <c r="AH305" s="1"/>
      <c r="AI305" s="1"/>
      <c r="AJ305" s="1">
        <v>2</v>
      </c>
      <c r="AK305" s="1" t="s">
        <v>1</v>
      </c>
      <c r="AL305" s="1"/>
      <c r="AM305" s="1"/>
      <c r="AW305" s="1"/>
    </row>
    <row r="306" spans="1:49" ht="16.5" customHeight="1" x14ac:dyDescent="0.2">
      <c r="A306" s="1" t="s">
        <v>493</v>
      </c>
      <c r="B306" s="1" t="s">
        <v>455</v>
      </c>
      <c r="C306" s="2">
        <f>VLOOKUP(A306,xyzcalc,5,FALSE)</f>
        <v>305124.41382805223</v>
      </c>
      <c r="D306" s="2">
        <f>VLOOKUP(A306,xyzcalc,6,FALSE)</f>
        <v>4981251.5396376085</v>
      </c>
      <c r="E306" s="2">
        <f>VLOOKUP(A306,xyzcalc,8,FALSE)</f>
        <v>2025.4391280398995</v>
      </c>
      <c r="F306" s="1">
        <v>41.148000000000003</v>
      </c>
      <c r="G306" s="1">
        <v>42.672000000000004</v>
      </c>
      <c r="H306" s="1">
        <v>135</v>
      </c>
      <c r="I306" s="1">
        <v>140</v>
      </c>
      <c r="K306" s="1" t="s">
        <v>243</v>
      </c>
      <c r="L306" s="1">
        <v>2</v>
      </c>
      <c r="M306" s="1" t="str">
        <f>'[1]CQ21-07'!K34</f>
        <v>Quartz Vein</v>
      </c>
      <c r="N306" s="1" t="s">
        <v>492</v>
      </c>
      <c r="Q306" s="1"/>
      <c r="R306" s="1">
        <v>1</v>
      </c>
      <c r="T306" s="1">
        <v>1</v>
      </c>
      <c r="W306" s="1" t="s">
        <v>448</v>
      </c>
      <c r="X306" s="1">
        <v>3</v>
      </c>
      <c r="Y306" s="1" t="s">
        <v>9</v>
      </c>
      <c r="Z306" s="1">
        <v>3</v>
      </c>
      <c r="AA306" s="1" t="s">
        <v>9</v>
      </c>
      <c r="AB306" s="1"/>
      <c r="AD306" s="1">
        <v>1</v>
      </c>
      <c r="AE306" s="1" t="s">
        <v>19</v>
      </c>
      <c r="AF306" s="1"/>
      <c r="AG306" s="1"/>
      <c r="AH306" s="1"/>
      <c r="AI306" s="1"/>
      <c r="AJ306" s="1">
        <v>2</v>
      </c>
      <c r="AK306" s="1" t="s">
        <v>1</v>
      </c>
      <c r="AL306" s="1">
        <v>3</v>
      </c>
      <c r="AM306" s="1" t="s">
        <v>38</v>
      </c>
      <c r="AW306" s="1"/>
    </row>
    <row r="307" spans="1:49" ht="16.5" customHeight="1" x14ac:dyDescent="0.2">
      <c r="A307" s="1" t="s">
        <v>491</v>
      </c>
      <c r="B307" s="1" t="s">
        <v>455</v>
      </c>
      <c r="C307" s="2">
        <f>VLOOKUP(A307,xyzcalc,5,FALSE)</f>
        <v>305124.50434020231</v>
      </c>
      <c r="D307" s="2">
        <f>VLOOKUP(A307,xyzcalc,6,FALSE)</f>
        <v>4981252.0529575199</v>
      </c>
      <c r="E307" s="2">
        <f>VLOOKUP(A307,xyzcalc,8,FALSE)</f>
        <v>2024.0070364858218</v>
      </c>
      <c r="F307" s="1">
        <v>42.672000000000004</v>
      </c>
      <c r="G307" s="1">
        <v>44.196000000000005</v>
      </c>
      <c r="H307" s="1">
        <v>140</v>
      </c>
      <c r="I307" s="1">
        <v>145</v>
      </c>
      <c r="K307" s="1" t="s">
        <v>243</v>
      </c>
      <c r="L307" s="1">
        <v>2</v>
      </c>
      <c r="M307" s="1" t="str">
        <f>'[1]CQ21-07'!K35</f>
        <v>Quartz Vein</v>
      </c>
      <c r="O307" s="1"/>
      <c r="P307" s="1"/>
      <c r="Q307" s="1"/>
      <c r="R307" s="1">
        <v>1</v>
      </c>
      <c r="T307" s="1">
        <v>1</v>
      </c>
      <c r="W307" s="1" t="s">
        <v>448</v>
      </c>
      <c r="X307" s="1">
        <v>3</v>
      </c>
      <c r="Y307" s="1" t="s">
        <v>9</v>
      </c>
      <c r="Z307" s="1">
        <v>3</v>
      </c>
      <c r="AA307" s="1" t="s">
        <v>9</v>
      </c>
      <c r="AB307" s="1"/>
      <c r="AD307" s="1">
        <v>1</v>
      </c>
      <c r="AE307" s="1" t="s">
        <v>19</v>
      </c>
      <c r="AF307" s="1"/>
      <c r="AG307" s="1"/>
      <c r="AH307" s="1"/>
      <c r="AI307" s="1"/>
      <c r="AJ307" s="1">
        <v>2</v>
      </c>
      <c r="AK307" s="1" t="s">
        <v>1</v>
      </c>
      <c r="AL307" s="1">
        <v>3</v>
      </c>
      <c r="AM307" s="1" t="s">
        <v>38</v>
      </c>
      <c r="AW307" s="1"/>
    </row>
    <row r="308" spans="1:49" ht="16.5" customHeight="1" x14ac:dyDescent="0.2">
      <c r="A308" s="1" t="s">
        <v>490</v>
      </c>
      <c r="B308" s="1" t="s">
        <v>455</v>
      </c>
      <c r="C308" s="2">
        <f>VLOOKUP(A308,xyzcalc,5,FALSE)</f>
        <v>305124.5948523524</v>
      </c>
      <c r="D308" s="2">
        <f>VLOOKUP(A308,xyzcalc,6,FALSE)</f>
        <v>4981252.5662774313</v>
      </c>
      <c r="E308" s="2">
        <f>VLOOKUP(A308,xyzcalc,8,FALSE)</f>
        <v>2022.5749449317441</v>
      </c>
      <c r="F308" s="1">
        <v>44.196000000000005</v>
      </c>
      <c r="G308" s="1">
        <v>45.72</v>
      </c>
      <c r="H308" s="1">
        <v>145</v>
      </c>
      <c r="I308" s="1">
        <v>150</v>
      </c>
      <c r="K308" s="1" t="s">
        <v>477</v>
      </c>
      <c r="L308" s="1">
        <v>11</v>
      </c>
      <c r="M308" s="1" t="str">
        <f>'[1]CQ21-07'!K36</f>
        <v>Quartz Mica Siltstone</v>
      </c>
      <c r="N308" s="1" t="s">
        <v>489</v>
      </c>
      <c r="Q308" s="1"/>
      <c r="R308" s="1"/>
      <c r="W308" s="1"/>
      <c r="X308" s="1">
        <v>3</v>
      </c>
      <c r="Y308" s="1" t="s">
        <v>1</v>
      </c>
      <c r="Z308" s="1">
        <v>4</v>
      </c>
      <c r="AA308" s="1" t="s">
        <v>9</v>
      </c>
      <c r="AB308" s="1"/>
      <c r="AD308" s="1"/>
      <c r="AE308" s="1"/>
      <c r="AF308" s="1"/>
      <c r="AG308" s="1"/>
      <c r="AH308" s="1"/>
      <c r="AI308" s="1"/>
      <c r="AJ308" s="1">
        <v>2</v>
      </c>
      <c r="AK308" s="1" t="s">
        <v>1</v>
      </c>
      <c r="AL308" s="1"/>
      <c r="AM308" s="1"/>
      <c r="AW308" s="1"/>
    </row>
    <row r="309" spans="1:49" ht="16.5" customHeight="1" x14ac:dyDescent="0.2">
      <c r="A309" s="1" t="s">
        <v>488</v>
      </c>
      <c r="B309" s="1" t="s">
        <v>455</v>
      </c>
      <c r="C309" s="2">
        <f>VLOOKUP(A309,xyzcalc,5,FALSE)</f>
        <v>305124.68536450248</v>
      </c>
      <c r="D309" s="2">
        <f>VLOOKUP(A309,xyzcalc,6,FALSE)</f>
        <v>4981253.0795973428</v>
      </c>
      <c r="E309" s="2">
        <f>VLOOKUP(A309,xyzcalc,8,FALSE)</f>
        <v>2021.1428533776664</v>
      </c>
      <c r="F309" s="1">
        <v>45.72</v>
      </c>
      <c r="G309" s="1">
        <v>47.244</v>
      </c>
      <c r="H309" s="1">
        <v>150</v>
      </c>
      <c r="I309" s="1">
        <v>155</v>
      </c>
      <c r="K309" s="1" t="s">
        <v>477</v>
      </c>
      <c r="L309" s="1">
        <v>11</v>
      </c>
      <c r="M309" s="1" t="str">
        <f>'[1]CQ21-07'!K37</f>
        <v>Quartz Mica Siltstone</v>
      </c>
      <c r="O309" s="1"/>
      <c r="P309" s="1"/>
      <c r="Q309" s="1"/>
      <c r="R309" s="1"/>
      <c r="U309" s="1"/>
      <c r="V309" s="1"/>
      <c r="W309" s="1"/>
      <c r="X309" s="1">
        <v>3</v>
      </c>
      <c r="Y309" s="1" t="s">
        <v>1</v>
      </c>
      <c r="Z309" s="1">
        <v>4</v>
      </c>
      <c r="AA309" s="1" t="s">
        <v>9</v>
      </c>
      <c r="AB309" s="1"/>
      <c r="AD309" s="1"/>
      <c r="AE309" s="1"/>
      <c r="AF309" s="1"/>
      <c r="AG309" s="1"/>
      <c r="AH309" s="1"/>
      <c r="AI309" s="1"/>
      <c r="AJ309" s="1">
        <v>1</v>
      </c>
      <c r="AK309" s="1" t="s">
        <v>1</v>
      </c>
      <c r="AL309" s="1"/>
      <c r="AM309" s="1"/>
      <c r="AP309" s="1"/>
      <c r="AQ309" s="1"/>
      <c r="AW309" s="1"/>
    </row>
    <row r="310" spans="1:49" ht="16.5" customHeight="1" x14ac:dyDescent="0.2">
      <c r="A310" s="1" t="s">
        <v>487</v>
      </c>
      <c r="B310" s="1" t="s">
        <v>455</v>
      </c>
      <c r="C310" s="2">
        <f>VLOOKUP(A310,xyzcalc,5,FALSE)</f>
        <v>305124.77587665257</v>
      </c>
      <c r="D310" s="2">
        <f>VLOOKUP(A310,xyzcalc,6,FALSE)</f>
        <v>4981253.5929172542</v>
      </c>
      <c r="E310" s="2">
        <f>VLOOKUP(A310,xyzcalc,8,FALSE)</f>
        <v>2019.7107618235887</v>
      </c>
      <c r="F310" s="1">
        <v>47.244</v>
      </c>
      <c r="G310" s="1">
        <v>48.768000000000001</v>
      </c>
      <c r="H310" s="1">
        <v>155</v>
      </c>
      <c r="I310" s="1">
        <v>160</v>
      </c>
      <c r="K310" s="1" t="s">
        <v>477</v>
      </c>
      <c r="L310" s="1">
        <v>11</v>
      </c>
      <c r="M310" s="1" t="str">
        <f>'[1]CQ21-07'!K38</f>
        <v>Quartz Mica Siltstone</v>
      </c>
      <c r="Q310" s="1"/>
      <c r="W310" s="1"/>
      <c r="X310" s="1">
        <v>3</v>
      </c>
      <c r="Y310" s="1" t="s">
        <v>1</v>
      </c>
      <c r="Z310" s="1">
        <v>4</v>
      </c>
      <c r="AA310" s="1" t="s">
        <v>9</v>
      </c>
      <c r="AB310" s="1"/>
      <c r="AD310" s="1">
        <v>1</v>
      </c>
      <c r="AE310" s="1" t="s">
        <v>19</v>
      </c>
      <c r="AF310" s="1"/>
      <c r="AG310" s="1"/>
      <c r="AH310" s="1"/>
      <c r="AI310" s="1"/>
      <c r="AJ310" s="1">
        <v>1</v>
      </c>
      <c r="AK310" s="1" t="s">
        <v>1</v>
      </c>
      <c r="AL310" s="1"/>
      <c r="AM310" s="1"/>
      <c r="AW310" s="1"/>
    </row>
    <row r="311" spans="1:49" ht="16.5" customHeight="1" x14ac:dyDescent="0.2">
      <c r="A311" s="1" t="s">
        <v>486</v>
      </c>
      <c r="B311" s="1" t="s">
        <v>455</v>
      </c>
      <c r="C311" s="2">
        <f>VLOOKUP(A311,xyzcalc,5,FALSE)</f>
        <v>305124.86638880265</v>
      </c>
      <c r="D311" s="2">
        <f>VLOOKUP(A311,xyzcalc,6,FALSE)</f>
        <v>4981254.1062371656</v>
      </c>
      <c r="E311" s="2">
        <f>VLOOKUP(A311,xyzcalc,8,FALSE)</f>
        <v>2018.2786702695109</v>
      </c>
      <c r="F311" s="1">
        <v>48.768000000000001</v>
      </c>
      <c r="G311" s="1">
        <v>50.292000000000002</v>
      </c>
      <c r="H311" s="1">
        <v>160</v>
      </c>
      <c r="I311" s="1">
        <v>165</v>
      </c>
      <c r="K311" s="1" t="s">
        <v>477</v>
      </c>
      <c r="L311" s="1">
        <v>11</v>
      </c>
      <c r="M311" s="1" t="str">
        <f>'[1]CQ21-07'!K39</f>
        <v>Quartz Mica Siltstone</v>
      </c>
      <c r="Q311" s="1"/>
      <c r="W311" s="1"/>
      <c r="X311" s="1">
        <v>3</v>
      </c>
      <c r="Y311" s="1" t="s">
        <v>1</v>
      </c>
      <c r="Z311" s="1">
        <v>4</v>
      </c>
      <c r="AA311" s="1" t="s">
        <v>9</v>
      </c>
      <c r="AB311" s="1"/>
      <c r="AD311" s="1">
        <v>1</v>
      </c>
      <c r="AE311" s="1" t="s">
        <v>19</v>
      </c>
      <c r="AF311" s="1"/>
      <c r="AG311" s="1"/>
      <c r="AH311" s="1"/>
      <c r="AI311" s="1"/>
      <c r="AJ311" s="1">
        <v>1</v>
      </c>
      <c r="AK311" s="1" t="s">
        <v>1</v>
      </c>
      <c r="AL311" s="1"/>
      <c r="AM311" s="1"/>
      <c r="AW311" s="1"/>
    </row>
    <row r="312" spans="1:49" ht="16.5" customHeight="1" x14ac:dyDescent="0.2">
      <c r="A312" s="1" t="s">
        <v>485</v>
      </c>
      <c r="B312" s="1" t="s">
        <v>455</v>
      </c>
      <c r="C312" s="2">
        <f>VLOOKUP(A312,xyzcalc,5,FALSE)</f>
        <v>305124.95690095273</v>
      </c>
      <c r="D312" s="2">
        <f>VLOOKUP(A312,xyzcalc,6,FALSE)</f>
        <v>4981254.6195570771</v>
      </c>
      <c r="E312" s="2">
        <f>VLOOKUP(A312,xyzcalc,8,FALSE)</f>
        <v>2016.8465787154332</v>
      </c>
      <c r="F312" s="1">
        <v>50.292000000000002</v>
      </c>
      <c r="G312" s="1">
        <v>51.816000000000003</v>
      </c>
      <c r="H312" s="1">
        <v>165</v>
      </c>
      <c r="I312" s="1">
        <v>170</v>
      </c>
      <c r="K312" s="1" t="s">
        <v>477</v>
      </c>
      <c r="L312" s="1">
        <v>11</v>
      </c>
      <c r="M312" s="1" t="str">
        <f>'[1]CQ21-07'!K40</f>
        <v>Quartz Mica Siltstone</v>
      </c>
      <c r="O312" s="1"/>
      <c r="Q312" s="1"/>
      <c r="W312" s="1"/>
      <c r="X312" s="1">
        <v>3</v>
      </c>
      <c r="Y312" s="1" t="s">
        <v>1</v>
      </c>
      <c r="Z312" s="1">
        <v>4</v>
      </c>
      <c r="AA312" s="1" t="s">
        <v>9</v>
      </c>
      <c r="AB312" s="1"/>
      <c r="AD312" s="1">
        <v>1</v>
      </c>
      <c r="AE312" s="1" t="s">
        <v>19</v>
      </c>
      <c r="AF312" s="1"/>
      <c r="AG312" s="1"/>
      <c r="AH312" s="1"/>
      <c r="AI312" s="1"/>
      <c r="AJ312" s="1">
        <v>1</v>
      </c>
      <c r="AK312" s="1" t="s">
        <v>1</v>
      </c>
      <c r="AL312" s="1"/>
      <c r="AM312" s="1"/>
      <c r="AW312" s="1"/>
    </row>
    <row r="313" spans="1:49" ht="16.5" customHeight="1" x14ac:dyDescent="0.2">
      <c r="A313" s="1" t="s">
        <v>484</v>
      </c>
      <c r="B313" s="1" t="s">
        <v>455</v>
      </c>
      <c r="C313" s="2">
        <f>VLOOKUP(A313,xyzcalc,5,FALSE)</f>
        <v>305125.04741310282</v>
      </c>
      <c r="D313" s="2">
        <f>VLOOKUP(A313,xyzcalc,6,FALSE)</f>
        <v>4981255.1328769885</v>
      </c>
      <c r="E313" s="2">
        <f>VLOOKUP(A313,xyzcalc,8,FALSE)</f>
        <v>2015.4144871613555</v>
      </c>
      <c r="F313" s="1">
        <v>51.816000000000003</v>
      </c>
      <c r="G313" s="1">
        <v>53.34</v>
      </c>
      <c r="H313" s="1">
        <v>170</v>
      </c>
      <c r="I313" s="1">
        <v>175</v>
      </c>
      <c r="K313" s="1" t="s">
        <v>477</v>
      </c>
      <c r="L313" s="1">
        <v>11</v>
      </c>
      <c r="M313" s="1" t="str">
        <f>'[1]CQ21-07'!K42</f>
        <v>Quartz Mica Siltstone</v>
      </c>
      <c r="O313" s="1"/>
      <c r="P313" s="1"/>
      <c r="Q313" s="1"/>
      <c r="R313" s="1"/>
      <c r="W313" s="1"/>
      <c r="X313" s="1">
        <v>3</v>
      </c>
      <c r="Y313" s="1" t="s">
        <v>1</v>
      </c>
      <c r="Z313" s="1">
        <v>3</v>
      </c>
      <c r="AA313" s="1" t="s">
        <v>9</v>
      </c>
      <c r="AB313" s="1"/>
      <c r="AD313" s="1">
        <v>1</v>
      </c>
      <c r="AE313" s="1" t="s">
        <v>19</v>
      </c>
      <c r="AF313" s="1"/>
      <c r="AG313" s="1"/>
      <c r="AH313" s="1"/>
      <c r="AI313" s="1"/>
      <c r="AJ313" s="1">
        <v>1</v>
      </c>
      <c r="AK313" s="1" t="s">
        <v>1</v>
      </c>
      <c r="AL313" s="1"/>
      <c r="AM313" s="1"/>
      <c r="AN313" s="1"/>
      <c r="AO313" s="1"/>
      <c r="AP313" s="1"/>
      <c r="AQ313" s="1"/>
      <c r="AW313" s="1"/>
    </row>
    <row r="314" spans="1:49" ht="16.5" customHeight="1" x14ac:dyDescent="0.2">
      <c r="A314" s="1" t="s">
        <v>483</v>
      </c>
      <c r="B314" s="1" t="s">
        <v>455</v>
      </c>
      <c r="C314" s="2">
        <f>VLOOKUP(A314,xyzcalc,5,FALSE)</f>
        <v>305125.1379252529</v>
      </c>
      <c r="D314" s="2">
        <f>VLOOKUP(A314,xyzcalc,6,FALSE)</f>
        <v>4981255.6461968999</v>
      </c>
      <c r="E314" s="2">
        <f>VLOOKUP(A314,xyzcalc,8,FALSE)</f>
        <v>2013.9823956072778</v>
      </c>
      <c r="F314" s="1">
        <v>53.34</v>
      </c>
      <c r="G314" s="1">
        <v>54.864000000000004</v>
      </c>
      <c r="H314" s="1">
        <v>175</v>
      </c>
      <c r="I314" s="1">
        <v>180</v>
      </c>
      <c r="K314" s="1" t="s">
        <v>477</v>
      </c>
      <c r="L314" s="1">
        <v>11</v>
      </c>
      <c r="M314" s="1" t="str">
        <f>'[1]CQ21-07'!K43</f>
        <v>Quartz Mica Siltstone</v>
      </c>
      <c r="Q314" s="1"/>
      <c r="R314" s="1"/>
      <c r="T314" s="1"/>
      <c r="W314" s="1"/>
      <c r="X314" s="1">
        <v>3</v>
      </c>
      <c r="Y314" s="1" t="s">
        <v>1</v>
      </c>
      <c r="Z314" s="1">
        <v>3</v>
      </c>
      <c r="AA314" s="1" t="s">
        <v>9</v>
      </c>
      <c r="AB314" s="1"/>
      <c r="AD314" s="1">
        <v>1</v>
      </c>
      <c r="AE314" s="1" t="s">
        <v>19</v>
      </c>
      <c r="AF314" s="1"/>
      <c r="AG314" s="1"/>
      <c r="AH314" s="1"/>
      <c r="AI314" s="1"/>
      <c r="AJ314" s="1">
        <v>1</v>
      </c>
      <c r="AK314" s="1" t="s">
        <v>1</v>
      </c>
      <c r="AL314" s="1"/>
      <c r="AM314" s="1"/>
      <c r="AW314" s="1"/>
    </row>
    <row r="315" spans="1:49" ht="16.5" customHeight="1" x14ac:dyDescent="0.2">
      <c r="A315" s="1" t="s">
        <v>482</v>
      </c>
      <c r="B315" s="1" t="s">
        <v>455</v>
      </c>
      <c r="C315" s="2">
        <f>VLOOKUP(A315,xyzcalc,5,FALSE)</f>
        <v>305125.22843740298</v>
      </c>
      <c r="D315" s="2">
        <f>VLOOKUP(A315,xyzcalc,6,FALSE)</f>
        <v>4981256.1595168114</v>
      </c>
      <c r="E315" s="2">
        <f>VLOOKUP(A315,xyzcalc,8,FALSE)</f>
        <v>2012.5503040532001</v>
      </c>
      <c r="F315" s="1">
        <v>54.864000000000004</v>
      </c>
      <c r="G315" s="1">
        <v>56.388000000000005</v>
      </c>
      <c r="H315" s="1">
        <v>180</v>
      </c>
      <c r="I315" s="1">
        <v>185</v>
      </c>
      <c r="K315" s="1" t="s">
        <v>477</v>
      </c>
      <c r="L315" s="1">
        <v>11</v>
      </c>
      <c r="M315" s="1" t="str">
        <f>'[1]CQ21-07'!K44</f>
        <v>Quartz Mica Siltstone</v>
      </c>
      <c r="O315" s="1"/>
      <c r="P315" s="1"/>
      <c r="Q315" s="1"/>
      <c r="R315" s="1"/>
      <c r="W315" s="1"/>
      <c r="X315" s="1">
        <v>3</v>
      </c>
      <c r="Y315" s="1" t="s">
        <v>1</v>
      </c>
      <c r="Z315" s="1">
        <v>3</v>
      </c>
      <c r="AA315" s="1" t="s">
        <v>9</v>
      </c>
      <c r="AB315" s="1"/>
      <c r="AC315" s="1"/>
      <c r="AD315" s="1">
        <v>1</v>
      </c>
      <c r="AE315" s="1" t="s">
        <v>19</v>
      </c>
      <c r="AF315" s="1"/>
      <c r="AG315" s="1"/>
      <c r="AH315" s="1"/>
      <c r="AI315" s="1"/>
      <c r="AJ315" s="1">
        <v>1</v>
      </c>
      <c r="AK315" s="1" t="s">
        <v>1</v>
      </c>
      <c r="AL315" s="1"/>
      <c r="AM315" s="1"/>
      <c r="AN315" s="1"/>
      <c r="AO315" s="1"/>
      <c r="AP315" s="1"/>
      <c r="AQ315" s="1"/>
      <c r="AW315" s="1"/>
    </row>
    <row r="316" spans="1:49" ht="16.5" customHeight="1" x14ac:dyDescent="0.2">
      <c r="A316" s="1" t="s">
        <v>481</v>
      </c>
      <c r="B316" s="1" t="s">
        <v>455</v>
      </c>
      <c r="C316" s="2">
        <f>VLOOKUP(A316,xyzcalc,5,FALSE)</f>
        <v>305125.31894955307</v>
      </c>
      <c r="D316" s="2">
        <f>VLOOKUP(A316,xyzcalc,6,FALSE)</f>
        <v>4981256.6728367228</v>
      </c>
      <c r="E316" s="2">
        <f>VLOOKUP(A316,xyzcalc,8,FALSE)</f>
        <v>2011.1182124991224</v>
      </c>
      <c r="F316" s="1">
        <v>56.388000000000005</v>
      </c>
      <c r="G316" s="1">
        <v>57.912000000000006</v>
      </c>
      <c r="H316" s="1">
        <v>185</v>
      </c>
      <c r="I316" s="1">
        <v>190</v>
      </c>
      <c r="K316" s="1" t="s">
        <v>477</v>
      </c>
      <c r="L316" s="1">
        <v>11</v>
      </c>
      <c r="M316" s="1" t="str">
        <f>'[1]CQ21-07'!K45</f>
        <v>Quartz Mica Siltstone</v>
      </c>
      <c r="Q316" s="1"/>
      <c r="R316" s="1"/>
      <c r="W316" s="1"/>
      <c r="X316" s="1">
        <v>3</v>
      </c>
      <c r="Y316" s="1" t="s">
        <v>1</v>
      </c>
      <c r="Z316" s="1">
        <v>4</v>
      </c>
      <c r="AA316" s="1" t="s">
        <v>9</v>
      </c>
      <c r="AB316" s="1"/>
      <c r="AC316" s="1"/>
      <c r="AD316" s="1">
        <v>1</v>
      </c>
      <c r="AE316" s="1" t="s">
        <v>19</v>
      </c>
      <c r="AF316" s="1"/>
      <c r="AG316" s="1"/>
      <c r="AH316" s="1"/>
      <c r="AI316" s="1"/>
      <c r="AJ316" s="1">
        <v>1</v>
      </c>
      <c r="AK316" s="1" t="s">
        <v>1</v>
      </c>
      <c r="AL316" s="1"/>
      <c r="AM316" s="1"/>
      <c r="AW316" s="1"/>
    </row>
    <row r="317" spans="1:49" ht="16.5" customHeight="1" x14ac:dyDescent="0.2">
      <c r="A317" s="1" t="s">
        <v>480</v>
      </c>
      <c r="B317" s="1" t="s">
        <v>455</v>
      </c>
      <c r="C317" s="2">
        <f>VLOOKUP(A317,xyzcalc,5,FALSE)</f>
        <v>305125.40946170315</v>
      </c>
      <c r="D317" s="2">
        <f>VLOOKUP(A317,xyzcalc,6,FALSE)</f>
        <v>4981257.1861566342</v>
      </c>
      <c r="E317" s="2">
        <f>VLOOKUP(A317,xyzcalc,8,FALSE)</f>
        <v>2009.6861209450446</v>
      </c>
      <c r="F317" s="1">
        <v>57.912000000000006</v>
      </c>
      <c r="G317" s="1">
        <v>59.436</v>
      </c>
      <c r="H317" s="1">
        <v>190</v>
      </c>
      <c r="I317" s="1">
        <v>195</v>
      </c>
      <c r="K317" s="1" t="s">
        <v>477</v>
      </c>
      <c r="L317" s="1">
        <v>11</v>
      </c>
      <c r="M317" s="1" t="str">
        <f>'[1]CQ21-07'!K46</f>
        <v>Quartz Mica Siltstone</v>
      </c>
      <c r="O317" s="1"/>
      <c r="P317" s="1"/>
      <c r="Q317" s="1"/>
      <c r="R317" s="1"/>
      <c r="S317" s="1"/>
      <c r="V317" s="1"/>
      <c r="W317" s="1"/>
      <c r="X317" s="1">
        <v>3</v>
      </c>
      <c r="Y317" s="1" t="s">
        <v>1</v>
      </c>
      <c r="Z317" s="1">
        <v>4</v>
      </c>
      <c r="AA317" s="1" t="s">
        <v>9</v>
      </c>
      <c r="AB317" s="1"/>
      <c r="AC317" s="1"/>
      <c r="AD317" s="1">
        <v>1</v>
      </c>
      <c r="AE317" s="1" t="s">
        <v>19</v>
      </c>
      <c r="AF317" s="1"/>
      <c r="AG317" s="1"/>
      <c r="AH317" s="1"/>
      <c r="AI317" s="1"/>
      <c r="AJ317" s="1">
        <v>1</v>
      </c>
      <c r="AK317" s="1" t="s">
        <v>1</v>
      </c>
      <c r="AL317" s="1"/>
      <c r="AM317" s="1"/>
      <c r="AW317" s="1"/>
    </row>
    <row r="318" spans="1:49" ht="16.5" customHeight="1" x14ac:dyDescent="0.2">
      <c r="A318" s="1" t="s">
        <v>479</v>
      </c>
      <c r="B318" s="1" t="s">
        <v>455</v>
      </c>
      <c r="C318" s="2">
        <f>VLOOKUP(A318,xyzcalc,5,FALSE)</f>
        <v>305125.49997385324</v>
      </c>
      <c r="D318" s="2">
        <f>VLOOKUP(A318,xyzcalc,6,FALSE)</f>
        <v>4981257.6994765457</v>
      </c>
      <c r="E318" s="2">
        <f>VLOOKUP(A318,xyzcalc,8,FALSE)</f>
        <v>2008.2540293909669</v>
      </c>
      <c r="F318" s="1">
        <v>59.436</v>
      </c>
      <c r="G318" s="1">
        <v>60.96</v>
      </c>
      <c r="H318" s="1">
        <v>195</v>
      </c>
      <c r="I318" s="1">
        <v>200</v>
      </c>
      <c r="K318" s="1" t="s">
        <v>477</v>
      </c>
      <c r="L318" s="1">
        <v>11</v>
      </c>
      <c r="M318" s="1" t="str">
        <f>'[1]CQ21-07'!K47</f>
        <v>Quartz Mica Siltstone</v>
      </c>
      <c r="Q318" s="1"/>
      <c r="R318" s="1"/>
      <c r="S318" s="1"/>
      <c r="T318" s="1"/>
      <c r="U318" s="1"/>
      <c r="V318" s="1"/>
      <c r="W318" s="1"/>
      <c r="X318" s="1">
        <v>3</v>
      </c>
      <c r="Y318" s="1" t="s">
        <v>1</v>
      </c>
      <c r="Z318" s="1">
        <v>4</v>
      </c>
      <c r="AA318" s="1" t="s">
        <v>9</v>
      </c>
      <c r="AB318" s="1">
        <v>1</v>
      </c>
      <c r="AC318" s="1" t="s">
        <v>27</v>
      </c>
      <c r="AD318" s="1">
        <v>1</v>
      </c>
      <c r="AE318" s="1" t="s">
        <v>19</v>
      </c>
      <c r="AF318" s="1"/>
      <c r="AG318" s="1"/>
      <c r="AH318" s="1"/>
      <c r="AI318" s="1"/>
      <c r="AJ318" s="1">
        <v>1</v>
      </c>
      <c r="AK318" s="1" t="s">
        <v>1</v>
      </c>
      <c r="AL318" s="1"/>
      <c r="AM318" s="1"/>
      <c r="AW318" s="1"/>
    </row>
    <row r="319" spans="1:49" ht="16.5" customHeight="1" x14ac:dyDescent="0.2">
      <c r="A319" s="1" t="s">
        <v>478</v>
      </c>
      <c r="B319" s="1" t="s">
        <v>455</v>
      </c>
      <c r="C319" s="2">
        <f>VLOOKUP(A319,xyzcalc,5,FALSE)</f>
        <v>305125.59048600332</v>
      </c>
      <c r="D319" s="2">
        <f>VLOOKUP(A319,xyzcalc,6,FALSE)</f>
        <v>4981258.2127964571</v>
      </c>
      <c r="E319" s="2">
        <f>VLOOKUP(A319,xyzcalc,8,FALSE)</f>
        <v>2006.8219378368892</v>
      </c>
      <c r="F319" s="1">
        <v>60.96</v>
      </c>
      <c r="G319" s="1">
        <v>62.484000000000002</v>
      </c>
      <c r="H319" s="1">
        <v>200</v>
      </c>
      <c r="I319" s="1">
        <v>205</v>
      </c>
      <c r="K319" s="1" t="s">
        <v>477</v>
      </c>
      <c r="L319" s="1">
        <v>11</v>
      </c>
      <c r="M319" s="1" t="str">
        <f>'[1]CQ21-07'!K48</f>
        <v>Quartz Mica Siltstone</v>
      </c>
      <c r="O319" s="1"/>
      <c r="P319" s="1"/>
      <c r="Q319" s="1"/>
      <c r="R319" s="1"/>
      <c r="S319" s="1"/>
      <c r="W319" s="1"/>
      <c r="X319" s="1">
        <v>3</v>
      </c>
      <c r="Y319" s="1" t="s">
        <v>1</v>
      </c>
      <c r="Z319" s="1">
        <v>4</v>
      </c>
      <c r="AA319" s="1" t="s">
        <v>9</v>
      </c>
      <c r="AB319" s="1">
        <v>1</v>
      </c>
      <c r="AC319" s="1" t="s">
        <v>27</v>
      </c>
      <c r="AD319" s="1">
        <v>2</v>
      </c>
      <c r="AE319" s="1" t="s">
        <v>19</v>
      </c>
      <c r="AF319" s="1"/>
      <c r="AG319" s="1"/>
      <c r="AH319" s="1"/>
      <c r="AI319" s="1"/>
      <c r="AJ319" s="1"/>
      <c r="AK319" s="1"/>
      <c r="AL319" s="1"/>
      <c r="AM319" s="1"/>
      <c r="AW319" s="1"/>
    </row>
    <row r="320" spans="1:49" ht="16.5" customHeight="1" x14ac:dyDescent="0.2">
      <c r="A320" s="1" t="s">
        <v>476</v>
      </c>
      <c r="B320" s="1" t="s">
        <v>455</v>
      </c>
      <c r="C320" s="2">
        <f>VLOOKUP(A320,xyzcalc,5,FALSE)</f>
        <v>305125.6809981534</v>
      </c>
      <c r="D320" s="2">
        <f>VLOOKUP(A320,xyzcalc,6,FALSE)</f>
        <v>4981258.7261163685</v>
      </c>
      <c r="E320" s="2">
        <f>VLOOKUP(A320,xyzcalc,8,FALSE)</f>
        <v>2005.3898462828115</v>
      </c>
      <c r="F320" s="1">
        <v>62.484000000000002</v>
      </c>
      <c r="G320" s="1">
        <v>64.00800000000001</v>
      </c>
      <c r="H320" s="1">
        <v>205</v>
      </c>
      <c r="I320" s="1">
        <v>210</v>
      </c>
      <c r="K320" s="1" t="s">
        <v>454</v>
      </c>
      <c r="L320" s="1">
        <v>8</v>
      </c>
      <c r="M320" s="1" t="str">
        <f>'[1]CQ21-07'!K49</f>
        <v>Diabase</v>
      </c>
      <c r="N320" s="1" t="s">
        <v>475</v>
      </c>
      <c r="O320" s="1"/>
      <c r="P320" s="1"/>
      <c r="Q320" s="1">
        <v>3</v>
      </c>
      <c r="R320" s="1">
        <v>1</v>
      </c>
      <c r="W320" s="1"/>
      <c r="Y320" s="1"/>
      <c r="Z320" s="1">
        <v>2</v>
      </c>
      <c r="AA320" s="1" t="s">
        <v>9</v>
      </c>
      <c r="AB320" s="1"/>
      <c r="AD320" s="1">
        <v>2</v>
      </c>
      <c r="AE320" s="1" t="s">
        <v>19</v>
      </c>
      <c r="AF320" s="1"/>
      <c r="AG320" s="1"/>
      <c r="AH320" s="1">
        <v>2</v>
      </c>
      <c r="AI320" s="1" t="s">
        <v>27</v>
      </c>
      <c r="AJ320" s="1">
        <v>3</v>
      </c>
      <c r="AK320" s="1" t="s">
        <v>1</v>
      </c>
      <c r="AL320" s="1"/>
      <c r="AM320" s="1"/>
      <c r="AN320" s="1"/>
      <c r="AO320" s="1"/>
      <c r="AP320" s="1"/>
      <c r="AQ320" s="1"/>
      <c r="AW320" s="1"/>
    </row>
    <row r="321" spans="1:49" ht="16.5" customHeight="1" x14ac:dyDescent="0.2">
      <c r="A321" s="1" t="s">
        <v>474</v>
      </c>
      <c r="B321" s="1" t="s">
        <v>455</v>
      </c>
      <c r="C321" s="2">
        <f>VLOOKUP(A321,xyzcalc,5,FALSE)</f>
        <v>305125.77151030349</v>
      </c>
      <c r="D321" s="2">
        <f>VLOOKUP(A321,xyzcalc,6,FALSE)</f>
        <v>4981259.23943628</v>
      </c>
      <c r="E321" s="2">
        <f>VLOOKUP(A321,xyzcalc,8,FALSE)</f>
        <v>2003.9577547287338</v>
      </c>
      <c r="F321" s="1">
        <v>64.00800000000001</v>
      </c>
      <c r="G321" s="1">
        <v>65.531999999999996</v>
      </c>
      <c r="H321" s="1">
        <v>210</v>
      </c>
      <c r="I321" s="1">
        <v>215</v>
      </c>
      <c r="K321" s="1" t="s">
        <v>454</v>
      </c>
      <c r="L321" s="1">
        <v>8</v>
      </c>
      <c r="M321" s="1" t="str">
        <f>'[1]CQ21-07'!K51</f>
        <v>Diabase</v>
      </c>
      <c r="O321" s="1"/>
      <c r="P321" s="1"/>
      <c r="Q321" s="1">
        <v>3</v>
      </c>
      <c r="R321" s="1">
        <v>1</v>
      </c>
      <c r="W321" s="1"/>
      <c r="Y321" s="1"/>
      <c r="Z321" s="1"/>
      <c r="AA321" s="1"/>
      <c r="AB321" s="1"/>
      <c r="AC321" s="1"/>
      <c r="AD321" s="1">
        <v>2</v>
      </c>
      <c r="AE321" s="1" t="s">
        <v>19</v>
      </c>
      <c r="AF321" s="1"/>
      <c r="AH321" s="1">
        <v>2</v>
      </c>
      <c r="AI321" s="1" t="s">
        <v>27</v>
      </c>
      <c r="AJ321" s="1">
        <v>3</v>
      </c>
      <c r="AK321" s="1" t="s">
        <v>1</v>
      </c>
      <c r="AL321" s="1"/>
      <c r="AM321" s="1"/>
      <c r="AW321" s="1"/>
    </row>
    <row r="322" spans="1:49" ht="16.5" customHeight="1" x14ac:dyDescent="0.2">
      <c r="A322" s="1" t="s">
        <v>473</v>
      </c>
      <c r="B322" s="1" t="s">
        <v>455</v>
      </c>
      <c r="C322" s="2">
        <f>VLOOKUP(A322,xyzcalc,5,FALSE)</f>
        <v>305125.86202245357</v>
      </c>
      <c r="D322" s="2">
        <f>VLOOKUP(A322,xyzcalc,6,FALSE)</f>
        <v>4981259.7527561914</v>
      </c>
      <c r="E322" s="2">
        <f>VLOOKUP(A322,xyzcalc,8,FALSE)</f>
        <v>2002.5256631746561</v>
      </c>
      <c r="F322" s="1">
        <v>65.531999999999996</v>
      </c>
      <c r="G322" s="1">
        <v>67.055999999999997</v>
      </c>
      <c r="H322" s="1">
        <v>215</v>
      </c>
      <c r="I322" s="1">
        <v>220</v>
      </c>
      <c r="K322" s="1" t="s">
        <v>454</v>
      </c>
      <c r="L322" s="1">
        <v>8</v>
      </c>
      <c r="M322" s="1" t="str">
        <f>'[1]CQ21-07'!K52</f>
        <v>Diabase</v>
      </c>
      <c r="Q322" s="1">
        <v>1</v>
      </c>
      <c r="R322" s="1">
        <v>1</v>
      </c>
      <c r="W322" s="1"/>
      <c r="Y322" s="1"/>
      <c r="Z322" s="1"/>
      <c r="AA322" s="1"/>
      <c r="AB322" s="1"/>
      <c r="AD322" s="1">
        <v>1</v>
      </c>
      <c r="AE322" s="1" t="s">
        <v>19</v>
      </c>
      <c r="AF322" s="1"/>
      <c r="AG322" s="1"/>
      <c r="AH322" s="1">
        <v>2</v>
      </c>
      <c r="AI322" s="1" t="s">
        <v>27</v>
      </c>
      <c r="AJ322" s="1">
        <v>3</v>
      </c>
      <c r="AK322" s="1" t="s">
        <v>1</v>
      </c>
      <c r="AL322" s="1"/>
      <c r="AM322" s="1"/>
      <c r="AW322" s="1"/>
    </row>
    <row r="323" spans="1:49" ht="16.5" customHeight="1" x14ac:dyDescent="0.2">
      <c r="A323" s="1" t="s">
        <v>472</v>
      </c>
      <c r="B323" s="1" t="s">
        <v>455</v>
      </c>
      <c r="C323" s="2">
        <f>VLOOKUP(A323,xyzcalc,5,FALSE)</f>
        <v>305125.95253460365</v>
      </c>
      <c r="D323" s="2">
        <f>VLOOKUP(A323,xyzcalc,6,FALSE)</f>
        <v>4981260.2660761029</v>
      </c>
      <c r="E323" s="2">
        <f>VLOOKUP(A323,xyzcalc,8,FALSE)</f>
        <v>2001.0935716205784</v>
      </c>
      <c r="F323" s="1">
        <v>67.055999999999997</v>
      </c>
      <c r="G323" s="1">
        <v>68.58</v>
      </c>
      <c r="H323" s="1">
        <v>220</v>
      </c>
      <c r="I323" s="1">
        <v>225</v>
      </c>
      <c r="K323" s="1" t="s">
        <v>454</v>
      </c>
      <c r="L323" s="1">
        <v>8</v>
      </c>
      <c r="M323" s="1" t="str">
        <f>'[1]CQ21-07'!K53</f>
        <v>Diabase</v>
      </c>
      <c r="Q323" s="1">
        <v>1</v>
      </c>
      <c r="R323" s="1">
        <v>0.5</v>
      </c>
      <c r="W323" s="1"/>
      <c r="Y323" s="1"/>
      <c r="AB323" s="1"/>
      <c r="AD323" s="1">
        <v>2</v>
      </c>
      <c r="AE323" s="1" t="s">
        <v>19</v>
      </c>
      <c r="AF323" s="1"/>
      <c r="AG323" s="1"/>
      <c r="AH323" s="1">
        <v>2</v>
      </c>
      <c r="AI323" s="1" t="s">
        <v>27</v>
      </c>
      <c r="AJ323" s="1">
        <v>3</v>
      </c>
      <c r="AK323" s="1" t="s">
        <v>1</v>
      </c>
      <c r="AL323" s="1"/>
      <c r="AM323" s="1"/>
      <c r="AW323" s="1"/>
    </row>
    <row r="324" spans="1:49" ht="16.5" customHeight="1" x14ac:dyDescent="0.2">
      <c r="A324" s="1" t="s">
        <v>471</v>
      </c>
      <c r="B324" s="1" t="s">
        <v>455</v>
      </c>
      <c r="C324" s="2">
        <f>VLOOKUP(A324,xyzcalc,5,FALSE)</f>
        <v>305126.04304675374</v>
      </c>
      <c r="D324" s="2">
        <f>VLOOKUP(A324,xyzcalc,6,FALSE)</f>
        <v>4981260.7793960143</v>
      </c>
      <c r="E324" s="2">
        <f>VLOOKUP(A324,xyzcalc,8,FALSE)</f>
        <v>1999.6614800665006</v>
      </c>
      <c r="F324" s="1">
        <v>68.58</v>
      </c>
      <c r="G324" s="1">
        <v>70.103999999999999</v>
      </c>
      <c r="H324" s="1">
        <v>225</v>
      </c>
      <c r="I324" s="1">
        <v>230</v>
      </c>
      <c r="K324" s="1" t="s">
        <v>454</v>
      </c>
      <c r="L324" s="1">
        <v>8</v>
      </c>
      <c r="M324" s="1" t="str">
        <f>'[1]CQ21-07'!K54</f>
        <v>Diabase</v>
      </c>
      <c r="O324" s="1"/>
      <c r="P324" s="1"/>
      <c r="Q324" s="1"/>
      <c r="R324" s="1">
        <v>0.5</v>
      </c>
      <c r="T324" s="1"/>
      <c r="W324" s="1"/>
      <c r="X324" s="1"/>
      <c r="Y324" s="1"/>
      <c r="AB324" s="1"/>
      <c r="AD324" s="1">
        <v>2</v>
      </c>
      <c r="AE324" s="1" t="s">
        <v>19</v>
      </c>
      <c r="AF324" s="1"/>
      <c r="AG324" s="1"/>
      <c r="AH324" s="1">
        <v>2</v>
      </c>
      <c r="AI324" s="1" t="s">
        <v>27</v>
      </c>
      <c r="AJ324" s="1">
        <v>3</v>
      </c>
      <c r="AK324" s="1" t="s">
        <v>1</v>
      </c>
      <c r="AL324" s="1"/>
      <c r="AM324" s="1"/>
      <c r="AW324" s="1"/>
    </row>
    <row r="325" spans="1:49" ht="16.5" customHeight="1" x14ac:dyDescent="0.2">
      <c r="A325" s="1" t="s">
        <v>470</v>
      </c>
      <c r="B325" s="1" t="s">
        <v>455</v>
      </c>
      <c r="C325" s="2">
        <f>VLOOKUP(A325,xyzcalc,5,FALSE)</f>
        <v>305126.13355890382</v>
      </c>
      <c r="D325" s="2">
        <f>VLOOKUP(A325,xyzcalc,6,FALSE)</f>
        <v>4981261.2927159257</v>
      </c>
      <c r="E325" s="2">
        <f>VLOOKUP(A325,xyzcalc,8,FALSE)</f>
        <v>1998.2293885124229</v>
      </c>
      <c r="F325" s="1">
        <v>70.103999999999999</v>
      </c>
      <c r="G325" s="1">
        <v>71.628</v>
      </c>
      <c r="H325" s="1">
        <v>230</v>
      </c>
      <c r="I325" s="1">
        <v>235</v>
      </c>
      <c r="K325" s="1" t="s">
        <v>454</v>
      </c>
      <c r="L325" s="1">
        <v>8</v>
      </c>
      <c r="M325" s="1" t="str">
        <f>'[1]CQ21-07'!K55</f>
        <v>Diabase</v>
      </c>
      <c r="N325" s="1" t="s">
        <v>469</v>
      </c>
      <c r="O325" s="1"/>
      <c r="P325" s="1"/>
      <c r="Q325" s="1"/>
      <c r="R325" s="1"/>
      <c r="W325" s="1"/>
      <c r="X325" s="1"/>
      <c r="Y325" s="1"/>
      <c r="Z325" s="1">
        <v>3</v>
      </c>
      <c r="AA325" s="1" t="s">
        <v>1</v>
      </c>
      <c r="AB325" s="1"/>
      <c r="AD325" s="1">
        <v>2</v>
      </c>
      <c r="AE325" s="1" t="s">
        <v>19</v>
      </c>
      <c r="AF325" s="1"/>
      <c r="AG325" s="1"/>
      <c r="AH325" s="1"/>
      <c r="AI325" s="1"/>
      <c r="AJ325" s="1">
        <v>1</v>
      </c>
      <c r="AK325" s="1" t="s">
        <v>1</v>
      </c>
      <c r="AL325" s="1"/>
      <c r="AM325" s="1"/>
      <c r="AW325" s="1"/>
    </row>
    <row r="326" spans="1:49" ht="16.5" customHeight="1" x14ac:dyDescent="0.2">
      <c r="A326" s="1" t="s">
        <v>468</v>
      </c>
      <c r="B326" s="1" t="s">
        <v>455</v>
      </c>
      <c r="C326" s="2">
        <f>VLOOKUP(A326,xyzcalc,5,FALSE)</f>
        <v>305126.2240710539</v>
      </c>
      <c r="D326" s="2">
        <f>VLOOKUP(A326,xyzcalc,6,FALSE)</f>
        <v>4981261.8060358372</v>
      </c>
      <c r="E326" s="2">
        <f>VLOOKUP(A326,xyzcalc,8,FALSE)</f>
        <v>1996.7972969583452</v>
      </c>
      <c r="F326" s="1">
        <v>71.628</v>
      </c>
      <c r="G326" s="1">
        <v>73.152000000000001</v>
      </c>
      <c r="H326" s="1">
        <v>235</v>
      </c>
      <c r="I326" s="1">
        <v>240</v>
      </c>
      <c r="K326" s="1" t="s">
        <v>454</v>
      </c>
      <c r="L326" s="1">
        <v>8</v>
      </c>
      <c r="M326" s="1" t="str">
        <f>'[1]CQ21-07'!K56</f>
        <v>Diabase</v>
      </c>
      <c r="Q326" s="1"/>
      <c r="W326" s="1"/>
      <c r="X326" s="1"/>
      <c r="Y326" s="1"/>
      <c r="Z326" s="1">
        <v>3</v>
      </c>
      <c r="AA326" s="1" t="s">
        <v>1</v>
      </c>
      <c r="AB326" s="1"/>
      <c r="AD326" s="1">
        <v>1</v>
      </c>
      <c r="AE326" s="1" t="s">
        <v>19</v>
      </c>
      <c r="AF326" s="1"/>
      <c r="AG326" s="1"/>
      <c r="AH326" s="1"/>
      <c r="AI326" s="1"/>
      <c r="AJ326" s="1">
        <v>1</v>
      </c>
      <c r="AK326" s="1" t="s">
        <v>1</v>
      </c>
      <c r="AL326" s="1"/>
      <c r="AM326" s="1"/>
      <c r="AW326" s="1"/>
    </row>
    <row r="327" spans="1:49" ht="16.5" customHeight="1" x14ac:dyDescent="0.2">
      <c r="A327" s="1" t="s">
        <v>467</v>
      </c>
      <c r="B327" s="1" t="s">
        <v>455</v>
      </c>
      <c r="C327" s="2">
        <f>VLOOKUP(A327,xyzcalc,5,FALSE)</f>
        <v>305126.31458320399</v>
      </c>
      <c r="D327" s="2">
        <f>VLOOKUP(A327,xyzcalc,6,FALSE)</f>
        <v>4981262.3193557486</v>
      </c>
      <c r="E327" s="2">
        <f>VLOOKUP(A327,xyzcalc,8,FALSE)</f>
        <v>1995.3652054042675</v>
      </c>
      <c r="F327" s="1">
        <v>73.152000000000001</v>
      </c>
      <c r="G327" s="1">
        <v>74.676000000000002</v>
      </c>
      <c r="H327" s="1">
        <v>240</v>
      </c>
      <c r="I327" s="1">
        <v>245</v>
      </c>
      <c r="K327" s="1" t="s">
        <v>454</v>
      </c>
      <c r="L327" s="1">
        <v>8</v>
      </c>
      <c r="M327" s="1" t="str">
        <f>'[1]CQ21-07'!K57</f>
        <v>Diabase</v>
      </c>
      <c r="Q327" s="1"/>
      <c r="T327" s="1"/>
      <c r="W327" s="1"/>
      <c r="X327" s="1"/>
      <c r="Y327" s="1"/>
      <c r="Z327" s="1"/>
      <c r="AB327" s="1"/>
      <c r="AC327" s="1"/>
      <c r="AD327" s="1">
        <v>1</v>
      </c>
      <c r="AE327" s="1" t="s">
        <v>19</v>
      </c>
      <c r="AF327" s="1"/>
      <c r="AG327" s="1"/>
      <c r="AH327" s="1"/>
      <c r="AI327" s="1"/>
      <c r="AJ327" s="1">
        <v>1</v>
      </c>
      <c r="AK327" s="1" t="s">
        <v>1</v>
      </c>
      <c r="AL327" s="1"/>
      <c r="AM327" s="1"/>
      <c r="AW327" s="1"/>
    </row>
    <row r="328" spans="1:49" ht="16.5" customHeight="1" x14ac:dyDescent="0.2">
      <c r="A328" s="1" t="s">
        <v>466</v>
      </c>
      <c r="B328" s="1" t="s">
        <v>455</v>
      </c>
      <c r="C328" s="2">
        <f>VLOOKUP(A328,xyzcalc,5,FALSE)</f>
        <v>305126.40509535407</v>
      </c>
      <c r="D328" s="2">
        <f>VLOOKUP(A328,xyzcalc,6,FALSE)</f>
        <v>4981262.83267566</v>
      </c>
      <c r="E328" s="2">
        <f>VLOOKUP(A328,xyzcalc,8,FALSE)</f>
        <v>1993.9331138501898</v>
      </c>
      <c r="F328" s="1">
        <v>74.676000000000002</v>
      </c>
      <c r="G328" s="1">
        <v>76.2</v>
      </c>
      <c r="H328" s="1">
        <v>245</v>
      </c>
      <c r="I328" s="1">
        <v>250</v>
      </c>
      <c r="K328" s="1" t="s">
        <v>454</v>
      </c>
      <c r="L328" s="1">
        <v>8</v>
      </c>
      <c r="M328" s="1" t="str">
        <f>'[1]CQ21-07'!K58</f>
        <v>Diabase</v>
      </c>
      <c r="Q328" s="1"/>
      <c r="R328" s="1"/>
      <c r="U328" s="1"/>
      <c r="W328" s="1"/>
      <c r="X328" s="1"/>
      <c r="Y328" s="1"/>
      <c r="Z328" s="1"/>
      <c r="AB328" s="1"/>
      <c r="AD328" s="1">
        <v>2</v>
      </c>
      <c r="AE328" s="1" t="s">
        <v>19</v>
      </c>
      <c r="AF328" s="1"/>
      <c r="AG328" s="1"/>
      <c r="AH328" s="1"/>
      <c r="AI328" s="1"/>
      <c r="AJ328" s="1">
        <v>1</v>
      </c>
      <c r="AK328" s="1" t="s">
        <v>1</v>
      </c>
      <c r="AL328" s="1"/>
      <c r="AM328" s="1"/>
      <c r="AW328" s="1"/>
    </row>
    <row r="329" spans="1:49" ht="16.5" customHeight="1" x14ac:dyDescent="0.2">
      <c r="A329" s="1" t="s">
        <v>465</v>
      </c>
      <c r="B329" s="1" t="s">
        <v>455</v>
      </c>
      <c r="C329" s="2">
        <f>VLOOKUP(A329,xyzcalc,5,FALSE)</f>
        <v>305126.49560750416</v>
      </c>
      <c r="D329" s="2">
        <f>VLOOKUP(A329,xyzcalc,6,FALSE)</f>
        <v>4981263.3459955715</v>
      </c>
      <c r="E329" s="2">
        <f>VLOOKUP(A329,xyzcalc,8,FALSE)</f>
        <v>1992.5010222961121</v>
      </c>
      <c r="F329" s="1">
        <v>76.2</v>
      </c>
      <c r="G329" s="1">
        <v>77.724000000000004</v>
      </c>
      <c r="H329" s="1">
        <v>250</v>
      </c>
      <c r="I329" s="1">
        <v>255</v>
      </c>
      <c r="K329" s="1" t="s">
        <v>454</v>
      </c>
      <c r="L329" s="1">
        <v>8</v>
      </c>
      <c r="M329" s="1" t="str">
        <f>'[1]CQ21-07'!K59</f>
        <v>Diabase</v>
      </c>
      <c r="Q329" s="1"/>
      <c r="R329" s="1"/>
      <c r="W329" s="1"/>
      <c r="X329" s="1"/>
      <c r="Y329" s="1"/>
      <c r="Z329" s="1"/>
      <c r="AA329" s="1"/>
      <c r="AB329" s="1"/>
      <c r="AD329" s="1">
        <v>2</v>
      </c>
      <c r="AE329" s="1" t="s">
        <v>19</v>
      </c>
      <c r="AF329" s="1"/>
      <c r="AG329" s="1"/>
      <c r="AH329" s="1"/>
      <c r="AI329" s="1"/>
      <c r="AJ329" s="1">
        <v>1</v>
      </c>
      <c r="AK329" s="1" t="s">
        <v>1</v>
      </c>
      <c r="AL329" s="1"/>
      <c r="AM329" s="1"/>
      <c r="AW329" s="1"/>
    </row>
    <row r="330" spans="1:49" ht="16.5" customHeight="1" x14ac:dyDescent="0.2">
      <c r="A330" s="1" t="s">
        <v>464</v>
      </c>
      <c r="B330" s="1" t="s">
        <v>455</v>
      </c>
      <c r="C330" s="2">
        <f>VLOOKUP(A330,xyzcalc,5,FALSE)</f>
        <v>305126.58611965424</v>
      </c>
      <c r="D330" s="2">
        <f>VLOOKUP(A330,xyzcalc,6,FALSE)</f>
        <v>4981263.8593154829</v>
      </c>
      <c r="E330" s="2">
        <f>VLOOKUP(A330,xyzcalc,8,FALSE)</f>
        <v>1991.0689307420344</v>
      </c>
      <c r="F330" s="1">
        <v>77.724000000000004</v>
      </c>
      <c r="G330" s="1">
        <v>79.248000000000005</v>
      </c>
      <c r="H330" s="1">
        <v>255</v>
      </c>
      <c r="I330" s="1">
        <v>260</v>
      </c>
      <c r="K330" s="1" t="s">
        <v>454</v>
      </c>
      <c r="L330" s="1">
        <v>8</v>
      </c>
      <c r="M330" s="1" t="str">
        <f>'[1]CQ21-07'!K60</f>
        <v>Diabase</v>
      </c>
      <c r="Q330" s="1"/>
      <c r="W330" s="1"/>
      <c r="X330" s="1"/>
      <c r="Y330" s="1"/>
      <c r="Z330" s="1"/>
      <c r="AB330" s="1"/>
      <c r="AD330" s="1">
        <v>1</v>
      </c>
      <c r="AE330" s="1" t="s">
        <v>19</v>
      </c>
      <c r="AF330" s="1"/>
      <c r="AG330" s="1"/>
      <c r="AH330" s="1"/>
      <c r="AI330" s="1"/>
      <c r="AJ330" s="1">
        <v>1</v>
      </c>
      <c r="AK330" s="1" t="s">
        <v>1</v>
      </c>
      <c r="AL330" s="1"/>
      <c r="AM330" s="1"/>
      <c r="AW330" s="1"/>
    </row>
    <row r="331" spans="1:49" ht="16.5" customHeight="1" x14ac:dyDescent="0.2">
      <c r="A331" s="1" t="s">
        <v>463</v>
      </c>
      <c r="B331" s="1" t="s">
        <v>455</v>
      </c>
      <c r="C331" s="2">
        <f>VLOOKUP(A331,xyzcalc,5,FALSE)</f>
        <v>305126.67663180432</v>
      </c>
      <c r="D331" s="2">
        <f>VLOOKUP(A331,xyzcalc,6,FALSE)</f>
        <v>4981264.3726353943</v>
      </c>
      <c r="E331" s="2">
        <f>VLOOKUP(A331,xyzcalc,8,FALSE)</f>
        <v>1989.6368391879566</v>
      </c>
      <c r="F331" s="1">
        <v>79.248000000000005</v>
      </c>
      <c r="G331" s="1">
        <v>80.772000000000006</v>
      </c>
      <c r="H331" s="1">
        <v>260</v>
      </c>
      <c r="I331" s="1">
        <v>265</v>
      </c>
      <c r="K331" s="1" t="s">
        <v>454</v>
      </c>
      <c r="L331" s="1">
        <v>8</v>
      </c>
      <c r="M331" s="1" t="str">
        <f>'[1]CQ21-07'!K61</f>
        <v>Diabase</v>
      </c>
      <c r="N331" s="1" t="s">
        <v>462</v>
      </c>
      <c r="O331" s="1"/>
      <c r="P331" s="1"/>
      <c r="Q331" s="1">
        <v>7</v>
      </c>
      <c r="R331" s="1">
        <v>2</v>
      </c>
      <c r="T331" s="1">
        <v>2</v>
      </c>
      <c r="W331" s="1"/>
      <c r="X331" s="1">
        <v>2</v>
      </c>
      <c r="Y331" s="1" t="s">
        <v>27</v>
      </c>
      <c r="AB331" s="1"/>
      <c r="AC331" s="1"/>
      <c r="AD331" s="1">
        <v>2</v>
      </c>
      <c r="AE331" s="1" t="s">
        <v>19</v>
      </c>
      <c r="AF331" s="1"/>
      <c r="AG331" s="1"/>
      <c r="AH331" s="1"/>
      <c r="AI331" s="1"/>
      <c r="AJ331" s="1">
        <v>2</v>
      </c>
      <c r="AK331" s="1" t="s">
        <v>1</v>
      </c>
      <c r="AL331" s="1"/>
      <c r="AM331" s="1"/>
      <c r="AN331" s="1"/>
      <c r="AO331" s="1"/>
      <c r="AP331" s="1"/>
      <c r="AQ331" s="1"/>
      <c r="AW331" s="1"/>
    </row>
    <row r="332" spans="1:49" ht="16.5" customHeight="1" x14ac:dyDescent="0.2">
      <c r="A332" s="1" t="s">
        <v>461</v>
      </c>
      <c r="B332" s="1" t="s">
        <v>455</v>
      </c>
      <c r="C332" s="2">
        <f>VLOOKUP(A332,xyzcalc,5,FALSE)</f>
        <v>305126.76714395441</v>
      </c>
      <c r="D332" s="2">
        <f>VLOOKUP(A332,xyzcalc,6,FALSE)</f>
        <v>4981264.8859553058</v>
      </c>
      <c r="E332" s="2">
        <f>VLOOKUP(A332,xyzcalc,8,FALSE)</f>
        <v>1988.2047476338789</v>
      </c>
      <c r="F332" s="1">
        <v>80.772000000000006</v>
      </c>
      <c r="G332" s="1">
        <v>82.296000000000006</v>
      </c>
      <c r="H332" s="1">
        <v>265</v>
      </c>
      <c r="I332" s="1">
        <v>270</v>
      </c>
      <c r="K332" s="1" t="s">
        <v>454</v>
      </c>
      <c r="L332" s="1">
        <v>8</v>
      </c>
      <c r="M332" s="1" t="str">
        <f>'[1]CQ21-07'!K63</f>
        <v>Diabase</v>
      </c>
      <c r="O332" s="1"/>
      <c r="P332" s="1"/>
      <c r="Q332" s="1">
        <v>10</v>
      </c>
      <c r="R332" s="1">
        <v>2</v>
      </c>
      <c r="T332" s="1">
        <v>5</v>
      </c>
      <c r="W332" s="1"/>
      <c r="X332" s="1">
        <v>2</v>
      </c>
      <c r="Y332" s="1" t="s">
        <v>27</v>
      </c>
      <c r="AB332" s="1"/>
      <c r="AD332" s="1">
        <v>2</v>
      </c>
      <c r="AE332" s="1" t="s">
        <v>19</v>
      </c>
      <c r="AF332" s="1"/>
      <c r="AG332" s="1"/>
      <c r="AH332" s="1"/>
      <c r="AI332" s="1"/>
      <c r="AJ332" s="1">
        <v>2</v>
      </c>
      <c r="AK332" s="1" t="s">
        <v>1</v>
      </c>
      <c r="AL332" s="1"/>
      <c r="AM332" s="1"/>
      <c r="AN332" s="1"/>
      <c r="AO332" s="1"/>
      <c r="AP332" s="1"/>
      <c r="AQ332" s="1"/>
      <c r="AW332" s="1"/>
    </row>
    <row r="333" spans="1:49" ht="16.5" customHeight="1" x14ac:dyDescent="0.2">
      <c r="A333" s="1" t="s">
        <v>460</v>
      </c>
      <c r="B333" s="1" t="s">
        <v>455</v>
      </c>
      <c r="C333" s="2">
        <f>VLOOKUP(A333,xyzcalc,5,FALSE)</f>
        <v>305126.85765610449</v>
      </c>
      <c r="D333" s="2">
        <f>VLOOKUP(A333,xyzcalc,6,FALSE)</f>
        <v>4981265.3992752172</v>
      </c>
      <c r="E333" s="2">
        <f>VLOOKUP(A333,xyzcalc,8,FALSE)</f>
        <v>1986.7726560798012</v>
      </c>
      <c r="F333" s="1">
        <v>82.296000000000006</v>
      </c>
      <c r="G333" s="1">
        <v>83.820000000000007</v>
      </c>
      <c r="H333" s="1">
        <v>270</v>
      </c>
      <c r="I333" s="1">
        <v>275</v>
      </c>
      <c r="K333" s="1" t="s">
        <v>454</v>
      </c>
      <c r="L333" s="1">
        <v>8</v>
      </c>
      <c r="M333" s="1" t="str">
        <f>'[1]CQ21-07'!K64</f>
        <v>Diabase</v>
      </c>
      <c r="O333" s="1"/>
      <c r="P333" s="1"/>
      <c r="Q333" s="1">
        <v>5</v>
      </c>
      <c r="R333" s="1">
        <v>5</v>
      </c>
      <c r="T333" s="1">
        <v>2</v>
      </c>
      <c r="W333" s="1"/>
      <c r="X333" s="1"/>
      <c r="Y333" s="1"/>
      <c r="AB333" s="1"/>
      <c r="AC333" s="1"/>
      <c r="AD333" s="1">
        <v>1</v>
      </c>
      <c r="AE333" s="1" t="s">
        <v>19</v>
      </c>
      <c r="AF333" s="1"/>
      <c r="AG333" s="1"/>
      <c r="AH333" s="1"/>
      <c r="AI333" s="1"/>
      <c r="AJ333" s="1">
        <v>1</v>
      </c>
      <c r="AK333" s="1" t="s">
        <v>1</v>
      </c>
      <c r="AL333" s="1"/>
      <c r="AM333" s="1"/>
      <c r="AN333" s="1"/>
      <c r="AO333" s="1"/>
      <c r="AP333" s="1"/>
      <c r="AQ333" s="1"/>
      <c r="AW333" s="1"/>
    </row>
    <row r="334" spans="1:49" ht="16.5" customHeight="1" x14ac:dyDescent="0.2">
      <c r="A334" s="1" t="s">
        <v>459</v>
      </c>
      <c r="B334" s="1" t="s">
        <v>455</v>
      </c>
      <c r="C334" s="2">
        <f>VLOOKUP(A334,xyzcalc,5,FALSE)</f>
        <v>305126.94816825457</v>
      </c>
      <c r="D334" s="2">
        <f>VLOOKUP(A334,xyzcalc,6,FALSE)</f>
        <v>4981265.9125951286</v>
      </c>
      <c r="E334" s="2">
        <f>VLOOKUP(A334,xyzcalc,8,FALSE)</f>
        <v>1985.3405645257235</v>
      </c>
      <c r="F334" s="1">
        <v>83.820000000000007</v>
      </c>
      <c r="G334" s="1">
        <v>85.344000000000008</v>
      </c>
      <c r="H334" s="1">
        <v>275</v>
      </c>
      <c r="I334" s="1">
        <v>280</v>
      </c>
      <c r="K334" s="1" t="s">
        <v>454</v>
      </c>
      <c r="L334" s="1">
        <v>8</v>
      </c>
      <c r="M334" s="1" t="str">
        <f>'[1]CQ21-07'!K65</f>
        <v>Diabase</v>
      </c>
      <c r="N334" s="1" t="s">
        <v>458</v>
      </c>
      <c r="Q334" s="1"/>
      <c r="W334" s="1"/>
      <c r="X334" s="1"/>
      <c r="Y334" s="1"/>
      <c r="AB334" s="1"/>
      <c r="AD334" s="1"/>
      <c r="AE334" s="1"/>
      <c r="AF334" s="1"/>
      <c r="AG334" s="1"/>
      <c r="AH334" s="1"/>
      <c r="AI334" s="1"/>
      <c r="AJ334" s="1">
        <v>1</v>
      </c>
      <c r="AK334" s="1" t="s">
        <v>1</v>
      </c>
      <c r="AL334" s="1"/>
      <c r="AM334" s="1"/>
      <c r="AN334" s="1"/>
      <c r="AO334" s="1"/>
      <c r="AP334" s="1"/>
      <c r="AQ334" s="1"/>
      <c r="AW334" s="1"/>
    </row>
    <row r="335" spans="1:49" ht="16.5" customHeight="1" x14ac:dyDescent="0.2">
      <c r="A335" s="1" t="s">
        <v>457</v>
      </c>
      <c r="B335" s="1" t="s">
        <v>455</v>
      </c>
      <c r="C335" s="2">
        <f>VLOOKUP(A335,xyzcalc,5,FALSE)</f>
        <v>305127.03868040466</v>
      </c>
      <c r="D335" s="2">
        <f>VLOOKUP(A335,xyzcalc,6,FALSE)</f>
        <v>4981266.4259150401</v>
      </c>
      <c r="E335" s="2">
        <f>VLOOKUP(A335,xyzcalc,8,FALSE)</f>
        <v>1983.9084729716458</v>
      </c>
      <c r="F335" s="1">
        <v>85.344000000000008</v>
      </c>
      <c r="G335" s="1">
        <v>86.868000000000009</v>
      </c>
      <c r="H335" s="1">
        <v>280</v>
      </c>
      <c r="I335" s="1">
        <v>285</v>
      </c>
      <c r="K335" s="1" t="s">
        <v>454</v>
      </c>
      <c r="L335" s="1">
        <v>8</v>
      </c>
      <c r="M335" s="1" t="str">
        <f>'[1]CQ21-07'!K66</f>
        <v>Diabase</v>
      </c>
      <c r="Q335" s="1"/>
      <c r="W335" s="1"/>
      <c r="X335" s="1"/>
      <c r="Y335" s="1"/>
      <c r="AB335" s="1"/>
      <c r="AD335" s="1"/>
      <c r="AE335" s="1"/>
      <c r="AF335" s="1"/>
      <c r="AG335" s="1"/>
      <c r="AH335" s="1"/>
      <c r="AI335" s="1"/>
      <c r="AJ335" s="1">
        <v>1</v>
      </c>
      <c r="AK335" s="1" t="s">
        <v>1</v>
      </c>
      <c r="AL335" s="1"/>
      <c r="AM335" s="1"/>
      <c r="AN335" s="1"/>
      <c r="AO335" s="1"/>
      <c r="AP335" s="1"/>
      <c r="AQ335" s="1"/>
      <c r="AW335" s="1"/>
    </row>
    <row r="336" spans="1:49" ht="16.5" customHeight="1" x14ac:dyDescent="0.2">
      <c r="A336" s="1" t="s">
        <v>456</v>
      </c>
      <c r="B336" s="1" t="s">
        <v>455</v>
      </c>
      <c r="C336" s="2">
        <f>VLOOKUP(A336,xyzcalc,5,FALSE)</f>
        <v>305127.12919255474</v>
      </c>
      <c r="D336" s="2">
        <f>VLOOKUP(A336,xyzcalc,6,FALSE)</f>
        <v>4981266.9392349515</v>
      </c>
      <c r="E336" s="2">
        <f>VLOOKUP(A336,xyzcalc,8,FALSE)</f>
        <v>1982.4763814175681</v>
      </c>
      <c r="F336" s="1">
        <v>86.868000000000009</v>
      </c>
      <c r="G336" s="1">
        <v>88.39200000000001</v>
      </c>
      <c r="H336" s="1">
        <v>285</v>
      </c>
      <c r="I336" s="1">
        <v>290</v>
      </c>
      <c r="K336" s="1" t="s">
        <v>454</v>
      </c>
      <c r="L336" s="1">
        <v>8</v>
      </c>
      <c r="M336" s="1" t="str">
        <f>'[1]CQ21-07'!K67</f>
        <v>Diabase</v>
      </c>
      <c r="O336" s="1"/>
      <c r="P336" s="1"/>
      <c r="Q336" s="1"/>
      <c r="W336" s="1"/>
      <c r="X336" s="1"/>
      <c r="Y336" s="1"/>
      <c r="AB336" s="1"/>
      <c r="AC336" s="1"/>
      <c r="AD336" s="1"/>
      <c r="AE336" s="1"/>
      <c r="AF336" s="1"/>
      <c r="AG336" s="1"/>
      <c r="AH336" s="1"/>
      <c r="AI336" s="1"/>
      <c r="AJ336" s="1">
        <v>1</v>
      </c>
      <c r="AK336" s="1" t="s">
        <v>1</v>
      </c>
      <c r="AL336" s="1"/>
      <c r="AM336" s="1"/>
      <c r="AN336" s="1"/>
      <c r="AO336" s="1"/>
      <c r="AP336" s="1"/>
      <c r="AQ336" s="1"/>
      <c r="AW336" s="1"/>
    </row>
    <row r="337" spans="1:49" ht="16.5" customHeight="1" x14ac:dyDescent="0.2">
      <c r="A337" s="1" t="s">
        <v>453</v>
      </c>
      <c r="B337" s="1" t="s">
        <v>391</v>
      </c>
      <c r="C337" s="2">
        <f>VLOOKUP(A337,xyzcalc,5,FALSE)</f>
        <v>315937.208507267</v>
      </c>
      <c r="D337" s="2">
        <f>VLOOKUP(A337,xyzcalc,6,FALSE)</f>
        <v>4985609.1878674803</v>
      </c>
      <c r="E337" s="2">
        <f>VLOOKUP(A337,xyzcalc,8,FALSE)</f>
        <v>2130</v>
      </c>
      <c r="F337" s="1">
        <v>0</v>
      </c>
      <c r="G337" s="1">
        <v>1.524</v>
      </c>
      <c r="H337" s="1">
        <v>0</v>
      </c>
      <c r="I337" s="1">
        <v>5</v>
      </c>
      <c r="K337" s="1" t="s">
        <v>185</v>
      </c>
      <c r="L337" s="1">
        <v>3</v>
      </c>
      <c r="M337" s="1" t="str">
        <f>'[1]MM21-01'!K4</f>
        <v>Siltstone</v>
      </c>
      <c r="N337" s="1" t="s">
        <v>452</v>
      </c>
      <c r="Q337" s="1"/>
      <c r="R337" s="1"/>
      <c r="S337" s="1"/>
      <c r="T337" s="1"/>
      <c r="U337" s="1"/>
      <c r="W337" s="1"/>
      <c r="X337" s="1">
        <v>1</v>
      </c>
      <c r="Y337" s="1" t="s">
        <v>448</v>
      </c>
      <c r="Z337" s="1">
        <v>2</v>
      </c>
      <c r="AA337" s="1" t="s">
        <v>9</v>
      </c>
      <c r="AB337" s="1"/>
      <c r="AC337" s="1"/>
      <c r="AD337" s="1"/>
      <c r="AE337" s="1"/>
      <c r="AF337" s="1"/>
      <c r="AG337" s="1"/>
      <c r="AH337" s="1"/>
      <c r="AI337" s="1"/>
      <c r="AJ337" s="1">
        <v>2</v>
      </c>
      <c r="AK337" s="1" t="s">
        <v>1</v>
      </c>
      <c r="AL337" s="1"/>
      <c r="AM337" s="1"/>
      <c r="AN337" s="1"/>
      <c r="AO337" s="1"/>
      <c r="AP337" s="1"/>
      <c r="AQ337" s="1"/>
      <c r="AW337" s="1"/>
    </row>
    <row r="338" spans="1:49" ht="16.5" customHeight="1" x14ac:dyDescent="0.2">
      <c r="A338" s="1" t="s">
        <v>451</v>
      </c>
      <c r="B338" s="1" t="s">
        <v>391</v>
      </c>
      <c r="C338" s="2">
        <f>VLOOKUP(A338,xyzcalc,5,FALSE)</f>
        <v>315936.94788791781</v>
      </c>
      <c r="D338" s="2">
        <f>VLOOKUP(A338,xyzcalc,6,FALSE)</f>
        <v>4985609.6392734349</v>
      </c>
      <c r="E338" s="2">
        <f>VLOOKUP(A338,xyzcalc,8,FALSE)</f>
        <v>2128.5679084459221</v>
      </c>
      <c r="F338" s="1">
        <v>1.524</v>
      </c>
      <c r="G338" s="1">
        <v>3.048</v>
      </c>
      <c r="H338" s="1">
        <v>5</v>
      </c>
      <c r="I338" s="1">
        <v>10</v>
      </c>
      <c r="K338" s="1" t="s">
        <v>185</v>
      </c>
      <c r="L338" s="1">
        <v>3</v>
      </c>
      <c r="M338" s="1" t="str">
        <f>'[1]MM21-01'!K5</f>
        <v>Siltstone</v>
      </c>
      <c r="O338" s="1"/>
      <c r="P338" s="1"/>
      <c r="Q338" s="1"/>
      <c r="W338" s="1"/>
      <c r="X338" s="1">
        <v>2</v>
      </c>
      <c r="Y338" s="1" t="s">
        <v>448</v>
      </c>
      <c r="Z338" s="1">
        <v>2</v>
      </c>
      <c r="AA338" s="1" t="s">
        <v>9</v>
      </c>
      <c r="AB338" s="1"/>
      <c r="AD338" s="1"/>
      <c r="AE338" s="1"/>
      <c r="AF338" s="1"/>
      <c r="AG338" s="1"/>
      <c r="AH338" s="1"/>
      <c r="AI338" s="1"/>
      <c r="AJ338" s="1">
        <v>2</v>
      </c>
      <c r="AK338" s="1" t="s">
        <v>1</v>
      </c>
      <c r="AL338" s="1"/>
      <c r="AM338" s="1"/>
      <c r="AN338" s="1"/>
      <c r="AO338" s="1"/>
      <c r="AP338" s="1"/>
      <c r="AQ338" s="1"/>
      <c r="AW338" s="1"/>
    </row>
    <row r="339" spans="1:49" ht="16.5" customHeight="1" x14ac:dyDescent="0.2">
      <c r="A339" s="1" t="s">
        <v>450</v>
      </c>
      <c r="B339" s="1" t="s">
        <v>391</v>
      </c>
      <c r="C339" s="2">
        <f>VLOOKUP(A339,xyzcalc,5,FALSE)</f>
        <v>315936.68726856861</v>
      </c>
      <c r="D339" s="2">
        <f>VLOOKUP(A339,xyzcalc,6,FALSE)</f>
        <v>4985610.0906793894</v>
      </c>
      <c r="E339" s="2">
        <f>VLOOKUP(A339,xyzcalc,8,FALSE)</f>
        <v>2127.1358168918441</v>
      </c>
      <c r="F339" s="1">
        <v>3.048</v>
      </c>
      <c r="G339" s="1">
        <v>4.5720000000000001</v>
      </c>
      <c r="H339" s="1">
        <v>10</v>
      </c>
      <c r="I339" s="1">
        <v>15</v>
      </c>
      <c r="K339" s="1" t="s">
        <v>185</v>
      </c>
      <c r="L339" s="1">
        <v>3</v>
      </c>
      <c r="M339" s="1" t="str">
        <f>'[1]MM21-01'!K6</f>
        <v>Siltstone</v>
      </c>
      <c r="O339" s="1"/>
      <c r="P339" s="1"/>
      <c r="Q339" s="1"/>
      <c r="W339" s="1"/>
      <c r="X339" s="1">
        <v>1</v>
      </c>
      <c r="Y339" s="1" t="s">
        <v>448</v>
      </c>
      <c r="Z339" s="1">
        <v>2</v>
      </c>
      <c r="AA339" s="1" t="s">
        <v>9</v>
      </c>
      <c r="AB339" s="1"/>
      <c r="AD339" s="1"/>
      <c r="AE339" s="1"/>
      <c r="AF339" s="1"/>
      <c r="AG339" s="1"/>
      <c r="AH339" s="1"/>
      <c r="AI339" s="1"/>
      <c r="AJ339" s="1">
        <v>2</v>
      </c>
      <c r="AK339" s="1" t="s">
        <v>1</v>
      </c>
      <c r="AL339" s="1"/>
      <c r="AM339" s="1"/>
      <c r="AN339" s="1"/>
      <c r="AO339" s="1"/>
      <c r="AP339" s="1"/>
      <c r="AQ339" s="1"/>
      <c r="AW339" s="1"/>
    </row>
    <row r="340" spans="1:49" ht="16.5" customHeight="1" x14ac:dyDescent="0.2">
      <c r="A340" s="1" t="s">
        <v>449</v>
      </c>
      <c r="B340" s="1" t="s">
        <v>391</v>
      </c>
      <c r="C340" s="2">
        <f>VLOOKUP(A340,xyzcalc,5,FALSE)</f>
        <v>315936.42664921941</v>
      </c>
      <c r="D340" s="2">
        <f>VLOOKUP(A340,xyzcalc,6,FALSE)</f>
        <v>4985610.542085344</v>
      </c>
      <c r="E340" s="2">
        <f>VLOOKUP(A340,xyzcalc,8,FALSE)</f>
        <v>2125.7037253377662</v>
      </c>
      <c r="F340" s="1">
        <v>4.5720000000000001</v>
      </c>
      <c r="G340" s="1">
        <v>6.0960000000000001</v>
      </c>
      <c r="H340" s="1">
        <v>15</v>
      </c>
      <c r="I340" s="1">
        <v>20</v>
      </c>
      <c r="K340" s="1" t="s">
        <v>185</v>
      </c>
      <c r="L340" s="1">
        <v>3</v>
      </c>
      <c r="M340" s="1" t="str">
        <f>'[1]MM21-01'!K7</f>
        <v>Siltstone</v>
      </c>
      <c r="Q340" s="1"/>
      <c r="W340" s="1"/>
      <c r="X340" s="1">
        <v>1</v>
      </c>
      <c r="Y340" s="1" t="s">
        <v>448</v>
      </c>
      <c r="Z340" s="1">
        <v>2</v>
      </c>
      <c r="AA340" s="1" t="s">
        <v>9</v>
      </c>
      <c r="AB340" s="1"/>
      <c r="AD340" s="1"/>
      <c r="AE340" s="1"/>
      <c r="AF340" s="1"/>
      <c r="AG340" s="1"/>
      <c r="AH340" s="1"/>
      <c r="AI340" s="1"/>
      <c r="AJ340" s="1">
        <v>2</v>
      </c>
      <c r="AK340" s="1" t="s">
        <v>1</v>
      </c>
      <c r="AL340" s="1"/>
      <c r="AM340" s="1"/>
      <c r="AN340" s="1"/>
      <c r="AO340" s="1"/>
      <c r="AP340" s="1"/>
      <c r="AQ340" s="1"/>
      <c r="AW340" s="1"/>
    </row>
    <row r="341" spans="1:49" ht="16.5" customHeight="1" x14ac:dyDescent="0.2">
      <c r="A341" s="1" t="s">
        <v>447</v>
      </c>
      <c r="B341" s="1" t="s">
        <v>391</v>
      </c>
      <c r="C341" s="2">
        <f>VLOOKUP(A341,xyzcalc,5,FALSE)</f>
        <v>315936.16602987022</v>
      </c>
      <c r="D341" s="2">
        <f>VLOOKUP(A341,xyzcalc,6,FALSE)</f>
        <v>4985610.9934912985</v>
      </c>
      <c r="E341" s="2">
        <f>VLOOKUP(A341,xyzcalc,8,FALSE)</f>
        <v>2124.2716337836882</v>
      </c>
      <c r="F341" s="1">
        <v>6.0960000000000001</v>
      </c>
      <c r="G341" s="1">
        <v>7.62</v>
      </c>
      <c r="H341" s="1">
        <v>20</v>
      </c>
      <c r="I341" s="1">
        <v>25</v>
      </c>
      <c r="K341" s="1" t="s">
        <v>215</v>
      </c>
      <c r="L341" s="1">
        <v>2</v>
      </c>
      <c r="M341" s="1" t="str">
        <f>'[1]MM21-01'!K8</f>
        <v>Quartz Vein</v>
      </c>
      <c r="N341" s="1" t="s">
        <v>446</v>
      </c>
      <c r="O341" s="1"/>
      <c r="P341" s="1"/>
      <c r="Q341" s="1">
        <v>20</v>
      </c>
      <c r="U341" s="1">
        <v>7</v>
      </c>
      <c r="V341" s="1"/>
      <c r="W341" s="1" t="s">
        <v>38</v>
      </c>
      <c r="X341" s="1">
        <v>3</v>
      </c>
      <c r="Y341" s="1" t="s">
        <v>9</v>
      </c>
      <c r="Z341" s="1">
        <v>2</v>
      </c>
      <c r="AA341" s="1" t="s">
        <v>9</v>
      </c>
      <c r="AB341" s="1"/>
      <c r="AC341" s="1"/>
      <c r="AD341" s="1"/>
      <c r="AE341" s="1"/>
      <c r="AF341" s="1"/>
      <c r="AG341" s="1"/>
      <c r="AH341" s="1">
        <v>2</v>
      </c>
      <c r="AI341" s="1" t="s">
        <v>1</v>
      </c>
      <c r="AK341" s="1"/>
      <c r="AL341" s="1">
        <v>4</v>
      </c>
      <c r="AM341" s="1" t="s">
        <v>38</v>
      </c>
      <c r="AN341" s="1"/>
      <c r="AO341" s="1"/>
      <c r="AP341" s="1"/>
      <c r="AQ341" s="1"/>
      <c r="AW341" s="1"/>
    </row>
    <row r="342" spans="1:49" ht="16.5" customHeight="1" x14ac:dyDescent="0.2">
      <c r="A342" s="1" t="s">
        <v>445</v>
      </c>
      <c r="B342" s="1" t="s">
        <v>391</v>
      </c>
      <c r="C342" s="2">
        <f>VLOOKUP(A342,xyzcalc,5,FALSE)</f>
        <v>315935.90541052102</v>
      </c>
      <c r="D342" s="2">
        <f>VLOOKUP(A342,xyzcalc,6,FALSE)</f>
        <v>4985611.4448972531</v>
      </c>
      <c r="E342" s="2">
        <f>VLOOKUP(A342,xyzcalc,8,FALSE)</f>
        <v>2122.8395422296103</v>
      </c>
      <c r="F342" s="1">
        <v>7.62</v>
      </c>
      <c r="G342" s="1">
        <v>9.1440000000000001</v>
      </c>
      <c r="H342" s="1">
        <v>25</v>
      </c>
      <c r="I342" s="1">
        <v>30</v>
      </c>
      <c r="K342" s="1" t="s">
        <v>215</v>
      </c>
      <c r="L342" s="1">
        <v>2</v>
      </c>
      <c r="M342" s="1" t="str">
        <f>'[1]MM21-01'!K10</f>
        <v>Quartz Vein</v>
      </c>
      <c r="O342" s="1"/>
      <c r="P342" s="1"/>
      <c r="Q342" s="1">
        <v>20</v>
      </c>
      <c r="U342" s="1">
        <v>10</v>
      </c>
      <c r="V342" s="1"/>
      <c r="W342" s="1" t="s">
        <v>38</v>
      </c>
      <c r="X342" s="1">
        <v>3</v>
      </c>
      <c r="Y342" s="1" t="s">
        <v>9</v>
      </c>
      <c r="Z342" s="1">
        <v>3</v>
      </c>
      <c r="AA342" s="1" t="s">
        <v>9</v>
      </c>
      <c r="AB342" s="1"/>
      <c r="AD342" s="1"/>
      <c r="AE342" s="1"/>
      <c r="AF342" s="1"/>
      <c r="AG342" s="1"/>
      <c r="AH342" s="1">
        <v>2</v>
      </c>
      <c r="AI342" s="1" t="s">
        <v>435</v>
      </c>
      <c r="AK342" s="1"/>
      <c r="AL342" s="1">
        <v>4</v>
      </c>
      <c r="AM342" s="1" t="s">
        <v>38</v>
      </c>
      <c r="AN342" s="1"/>
      <c r="AO342" s="1"/>
      <c r="AP342" s="1"/>
      <c r="AQ342" s="1"/>
      <c r="AW342" s="1"/>
    </row>
    <row r="343" spans="1:49" ht="16.5" customHeight="1" x14ac:dyDescent="0.2">
      <c r="A343" s="1" t="s">
        <v>444</v>
      </c>
      <c r="B343" s="1" t="s">
        <v>391</v>
      </c>
      <c r="C343" s="2">
        <f>VLOOKUP(A343,xyzcalc,5,FALSE)</f>
        <v>315935.64479117183</v>
      </c>
      <c r="D343" s="2">
        <f>VLOOKUP(A343,xyzcalc,6,FALSE)</f>
        <v>4985611.8963032076</v>
      </c>
      <c r="E343" s="2">
        <f>VLOOKUP(A343,xyzcalc,8,FALSE)</f>
        <v>2121.4074506755323</v>
      </c>
      <c r="F343" s="1">
        <v>9.1440000000000001</v>
      </c>
      <c r="G343" s="1">
        <v>10.668000000000001</v>
      </c>
      <c r="H343" s="1">
        <v>30</v>
      </c>
      <c r="I343" s="1">
        <v>35</v>
      </c>
      <c r="K343" s="1" t="s">
        <v>103</v>
      </c>
      <c r="L343" s="1">
        <v>3</v>
      </c>
      <c r="M343" s="1" t="str">
        <f>'[1]MM21-01'!K11</f>
        <v>Siltstone</v>
      </c>
      <c r="N343" s="1" t="s">
        <v>443</v>
      </c>
      <c r="O343" s="1"/>
      <c r="P343" s="1"/>
      <c r="Q343" s="1"/>
      <c r="W343" s="1"/>
      <c r="X343" s="1"/>
      <c r="Y343" s="1"/>
      <c r="Z343" s="1">
        <v>1</v>
      </c>
      <c r="AA343" s="1" t="s">
        <v>9</v>
      </c>
      <c r="AB343" s="1"/>
      <c r="AD343" s="1"/>
      <c r="AE343" s="1"/>
      <c r="AF343" s="1"/>
      <c r="AG343" s="1"/>
      <c r="AH343" s="1">
        <v>2</v>
      </c>
      <c r="AI343" s="1" t="s">
        <v>435</v>
      </c>
      <c r="AJ343" s="1">
        <v>1</v>
      </c>
      <c r="AK343" s="1" t="s">
        <v>1</v>
      </c>
      <c r="AL343" s="1">
        <v>1</v>
      </c>
      <c r="AM343" s="1" t="s">
        <v>38</v>
      </c>
      <c r="AN343" s="1"/>
      <c r="AO343" s="1"/>
      <c r="AP343" s="1"/>
      <c r="AQ343" s="1"/>
      <c r="AW343" s="1"/>
    </row>
    <row r="344" spans="1:49" ht="16.5" customHeight="1" x14ac:dyDescent="0.2">
      <c r="A344" s="1" t="s">
        <v>442</v>
      </c>
      <c r="B344" s="1" t="s">
        <v>391</v>
      </c>
      <c r="C344" s="2">
        <f>VLOOKUP(A344,xyzcalc,5,FALSE)</f>
        <v>315935.38417182263</v>
      </c>
      <c r="D344" s="2">
        <f>VLOOKUP(A344,xyzcalc,6,FALSE)</f>
        <v>4985612.3477091622</v>
      </c>
      <c r="E344" s="2">
        <f>VLOOKUP(A344,xyzcalc,8,FALSE)</f>
        <v>2119.9753591214544</v>
      </c>
      <c r="F344" s="1">
        <v>10.668000000000001</v>
      </c>
      <c r="G344" s="1">
        <v>12.192</v>
      </c>
      <c r="H344" s="1">
        <v>35</v>
      </c>
      <c r="I344" s="1">
        <v>40</v>
      </c>
      <c r="K344" s="1" t="s">
        <v>103</v>
      </c>
      <c r="L344" s="1">
        <v>3</v>
      </c>
      <c r="M344" s="1" t="str">
        <f>'[1]MM21-01'!K12</f>
        <v>Siltstone</v>
      </c>
      <c r="O344" s="1"/>
      <c r="P344" s="1"/>
      <c r="Q344" s="1"/>
      <c r="X344" s="1"/>
      <c r="Y344" s="1"/>
      <c r="Z344" s="1">
        <v>1</v>
      </c>
      <c r="AA344" s="1" t="s">
        <v>9</v>
      </c>
      <c r="AB344" s="1"/>
      <c r="AC344" s="1"/>
      <c r="AD344" s="1"/>
      <c r="AE344" s="1"/>
      <c r="AF344" s="1"/>
      <c r="AG344" s="1"/>
      <c r="AH344" s="1">
        <v>2</v>
      </c>
      <c r="AI344" s="1" t="s">
        <v>435</v>
      </c>
      <c r="AJ344" s="1">
        <v>1</v>
      </c>
      <c r="AK344" s="1" t="s">
        <v>1</v>
      </c>
      <c r="AL344" s="1"/>
      <c r="AM344" s="1"/>
      <c r="AN344" s="1"/>
      <c r="AO344" s="1"/>
      <c r="AP344" s="1"/>
      <c r="AQ344" s="1"/>
      <c r="AW344" s="1"/>
    </row>
    <row r="345" spans="1:49" ht="16.5" customHeight="1" x14ac:dyDescent="0.2">
      <c r="A345" s="1" t="s">
        <v>441</v>
      </c>
      <c r="B345" s="1" t="s">
        <v>391</v>
      </c>
      <c r="C345" s="2">
        <f>VLOOKUP(A345,xyzcalc,5,FALSE)</f>
        <v>315935.12355247344</v>
      </c>
      <c r="D345" s="2">
        <f>VLOOKUP(A345,xyzcalc,6,FALSE)</f>
        <v>4985612.7991151167</v>
      </c>
      <c r="E345" s="2">
        <f>VLOOKUP(A345,xyzcalc,8,FALSE)</f>
        <v>2118.5432675673765</v>
      </c>
      <c r="F345" s="1">
        <v>12.192</v>
      </c>
      <c r="G345" s="1">
        <v>13.716000000000001</v>
      </c>
      <c r="H345" s="1">
        <v>40</v>
      </c>
      <c r="I345" s="1">
        <v>45</v>
      </c>
      <c r="K345" s="1" t="s">
        <v>103</v>
      </c>
      <c r="L345" s="1">
        <v>3</v>
      </c>
      <c r="M345" s="1" t="str">
        <f>'[1]MM21-01'!K13</f>
        <v>Siltstone</v>
      </c>
      <c r="Q345" s="1"/>
      <c r="X345" s="1"/>
      <c r="Y345" s="1"/>
      <c r="Z345" s="1">
        <v>1</v>
      </c>
      <c r="AA345" s="1" t="s">
        <v>9</v>
      </c>
      <c r="AB345" s="1"/>
      <c r="AC345" s="1"/>
      <c r="AD345" s="1"/>
      <c r="AE345" s="1"/>
      <c r="AF345" s="1"/>
      <c r="AG345" s="1"/>
      <c r="AH345" s="1">
        <v>2</v>
      </c>
      <c r="AI345" s="1" t="s">
        <v>435</v>
      </c>
      <c r="AJ345" s="1">
        <v>1</v>
      </c>
      <c r="AK345" s="1" t="s">
        <v>1</v>
      </c>
      <c r="AL345" s="1"/>
      <c r="AM345" s="1"/>
      <c r="AN345" s="1"/>
      <c r="AO345" s="1"/>
      <c r="AP345" s="1"/>
      <c r="AQ345" s="1"/>
      <c r="AW345" s="1"/>
    </row>
    <row r="346" spans="1:49" ht="16.5" customHeight="1" x14ac:dyDescent="0.2">
      <c r="A346" s="1" t="s">
        <v>440</v>
      </c>
      <c r="B346" s="1" t="s">
        <v>391</v>
      </c>
      <c r="C346" s="2">
        <f>VLOOKUP(A346,xyzcalc,5,FALSE)</f>
        <v>315934.86293312424</v>
      </c>
      <c r="D346" s="2">
        <f>VLOOKUP(A346,xyzcalc,6,FALSE)</f>
        <v>4985613.2505210713</v>
      </c>
      <c r="E346" s="2">
        <f>VLOOKUP(A346,xyzcalc,8,FALSE)</f>
        <v>2117.1111760132985</v>
      </c>
      <c r="F346" s="1">
        <v>13.716000000000001</v>
      </c>
      <c r="G346" s="1">
        <v>15.24</v>
      </c>
      <c r="H346" s="1">
        <v>45</v>
      </c>
      <c r="I346" s="1">
        <v>50</v>
      </c>
      <c r="K346" s="1" t="s">
        <v>103</v>
      </c>
      <c r="L346" s="1">
        <v>3</v>
      </c>
      <c r="M346" s="1" t="str">
        <f>'[1]MM21-01'!K14</f>
        <v>Siltstone</v>
      </c>
      <c r="Q346" s="1"/>
      <c r="R346" s="1"/>
      <c r="W346" s="1"/>
      <c r="X346" s="1"/>
      <c r="Y346" s="1"/>
      <c r="Z346" s="1">
        <v>1</v>
      </c>
      <c r="AA346" s="1" t="s">
        <v>9</v>
      </c>
      <c r="AB346" s="1"/>
      <c r="AC346" s="1"/>
      <c r="AD346" s="1"/>
      <c r="AE346" s="1"/>
      <c r="AF346" s="1"/>
      <c r="AG346" s="1"/>
      <c r="AH346" s="1">
        <v>2</v>
      </c>
      <c r="AI346" s="1" t="s">
        <v>435</v>
      </c>
      <c r="AJ346" s="1">
        <v>1</v>
      </c>
      <c r="AK346" s="1" t="s">
        <v>1</v>
      </c>
      <c r="AL346" s="1"/>
      <c r="AM346" s="1"/>
      <c r="AN346" s="1"/>
      <c r="AO346" s="1"/>
      <c r="AP346" s="1"/>
      <c r="AQ346" s="1"/>
      <c r="AW346" s="1"/>
    </row>
    <row r="347" spans="1:49" ht="16.5" customHeight="1" x14ac:dyDescent="0.2">
      <c r="A347" s="1" t="s">
        <v>439</v>
      </c>
      <c r="B347" s="1" t="s">
        <v>391</v>
      </c>
      <c r="C347" s="2">
        <f>VLOOKUP(A347,xyzcalc,5,FALSE)</f>
        <v>315934.60231377505</v>
      </c>
      <c r="D347" s="2">
        <f>VLOOKUP(A347,xyzcalc,6,FALSE)</f>
        <v>4985613.7019270258</v>
      </c>
      <c r="E347" s="2">
        <f>VLOOKUP(A347,xyzcalc,8,FALSE)</f>
        <v>2115.6790844592206</v>
      </c>
      <c r="F347" s="1">
        <v>15.24</v>
      </c>
      <c r="G347" s="1">
        <v>16.763999999999999</v>
      </c>
      <c r="H347" s="1">
        <v>50</v>
      </c>
      <c r="I347" s="1">
        <v>55</v>
      </c>
      <c r="K347" s="1" t="s">
        <v>103</v>
      </c>
      <c r="L347" s="1">
        <v>3</v>
      </c>
      <c r="M347" s="1" t="str">
        <f>'[1]MM21-01'!K15</f>
        <v>Siltstone</v>
      </c>
      <c r="Q347" s="1"/>
      <c r="V347" s="1"/>
      <c r="W347" s="1"/>
      <c r="X347" s="1"/>
      <c r="Y347" s="1"/>
      <c r="Z347" s="1">
        <v>1</v>
      </c>
      <c r="AA347" s="1" t="s">
        <v>9</v>
      </c>
      <c r="AB347" s="1"/>
      <c r="AC347" s="1"/>
      <c r="AD347" s="1">
        <v>1</v>
      </c>
      <c r="AE347" s="1" t="s">
        <v>19</v>
      </c>
      <c r="AF347" s="1"/>
      <c r="AG347" s="1"/>
      <c r="AH347" s="1">
        <v>2</v>
      </c>
      <c r="AI347" s="1" t="s">
        <v>435</v>
      </c>
      <c r="AJ347" s="1">
        <v>1</v>
      </c>
      <c r="AK347" s="1" t="s">
        <v>1</v>
      </c>
      <c r="AL347" s="1"/>
      <c r="AM347" s="1"/>
      <c r="AN347" s="1"/>
      <c r="AO347" s="1"/>
      <c r="AP347" s="1"/>
      <c r="AQ347" s="1"/>
      <c r="AW347" s="1"/>
    </row>
    <row r="348" spans="1:49" ht="16.5" customHeight="1" x14ac:dyDescent="0.2">
      <c r="A348" s="1" t="s">
        <v>438</v>
      </c>
      <c r="B348" s="1" t="s">
        <v>391</v>
      </c>
      <c r="C348" s="2">
        <f>VLOOKUP(A348,xyzcalc,5,FALSE)</f>
        <v>315934.34169442585</v>
      </c>
      <c r="D348" s="2">
        <f>VLOOKUP(A348,xyzcalc,6,FALSE)</f>
        <v>4985614.1533329803</v>
      </c>
      <c r="E348" s="2">
        <f>VLOOKUP(A348,xyzcalc,8,FALSE)</f>
        <v>2114.2469929051426</v>
      </c>
      <c r="F348" s="1">
        <v>16.763999999999999</v>
      </c>
      <c r="G348" s="1">
        <v>18.288</v>
      </c>
      <c r="H348" s="1">
        <v>55</v>
      </c>
      <c r="I348" s="1">
        <v>60</v>
      </c>
      <c r="K348" s="1" t="s">
        <v>103</v>
      </c>
      <c r="L348" s="1">
        <v>3</v>
      </c>
      <c r="M348" s="1" t="str">
        <f>'[1]MM21-01'!K16</f>
        <v>Siltstone</v>
      </c>
      <c r="O348" s="1"/>
      <c r="P348" s="1"/>
      <c r="Q348" s="1"/>
      <c r="W348" s="1"/>
      <c r="X348" s="1"/>
      <c r="Y348" s="1"/>
      <c r="Z348" s="1">
        <v>1</v>
      </c>
      <c r="AA348" s="1" t="s">
        <v>9</v>
      </c>
      <c r="AB348" s="1"/>
      <c r="AC348" s="1"/>
      <c r="AD348" s="1">
        <v>1</v>
      </c>
      <c r="AE348" s="1" t="s">
        <v>19</v>
      </c>
      <c r="AF348" s="1"/>
      <c r="AG348" s="1"/>
      <c r="AH348" s="1">
        <v>2</v>
      </c>
      <c r="AI348" s="1" t="s">
        <v>435</v>
      </c>
      <c r="AJ348" s="1">
        <v>1</v>
      </c>
      <c r="AK348" s="1" t="s">
        <v>1</v>
      </c>
      <c r="AL348" s="1"/>
      <c r="AM348" s="1"/>
      <c r="AN348" s="1"/>
      <c r="AO348" s="1"/>
      <c r="AP348" s="1"/>
      <c r="AQ348" s="1"/>
      <c r="AW348" s="1"/>
    </row>
    <row r="349" spans="1:49" ht="16.5" customHeight="1" x14ac:dyDescent="0.2">
      <c r="A349" s="1" t="s">
        <v>437</v>
      </c>
      <c r="B349" s="1" t="s">
        <v>391</v>
      </c>
      <c r="C349" s="2">
        <f>VLOOKUP(A349,xyzcalc,5,FALSE)</f>
        <v>315934.08107507665</v>
      </c>
      <c r="D349" s="2">
        <f>VLOOKUP(A349,xyzcalc,6,FALSE)</f>
        <v>4985614.6047389349</v>
      </c>
      <c r="E349" s="2">
        <f>VLOOKUP(A349,xyzcalc,8,FALSE)</f>
        <v>2112.8149013510647</v>
      </c>
      <c r="F349" s="1">
        <v>18.288</v>
      </c>
      <c r="G349" s="1">
        <v>19.812000000000001</v>
      </c>
      <c r="H349" s="1">
        <v>60</v>
      </c>
      <c r="I349" s="1">
        <v>65</v>
      </c>
      <c r="K349" s="1" t="s">
        <v>103</v>
      </c>
      <c r="L349" s="1">
        <v>3</v>
      </c>
      <c r="M349" s="1" t="str">
        <f>'[1]MM21-01'!K17</f>
        <v>Siltstone</v>
      </c>
      <c r="O349" s="1" t="s">
        <v>395</v>
      </c>
      <c r="P349" s="1"/>
      <c r="Q349" s="1"/>
      <c r="W349" s="1"/>
      <c r="X349" s="1"/>
      <c r="Y349" s="1"/>
      <c r="Z349" s="1">
        <v>4</v>
      </c>
      <c r="AA349" s="1" t="s">
        <v>9</v>
      </c>
      <c r="AB349" s="1"/>
      <c r="AD349" s="1">
        <v>3</v>
      </c>
      <c r="AE349" s="1" t="s">
        <v>19</v>
      </c>
      <c r="AF349" s="1"/>
      <c r="AG349" s="1"/>
      <c r="AH349" s="1">
        <v>2</v>
      </c>
      <c r="AI349" s="1" t="s">
        <v>435</v>
      </c>
      <c r="AJ349" s="1">
        <v>1</v>
      </c>
      <c r="AK349" s="1" t="s">
        <v>1</v>
      </c>
      <c r="AL349" s="1">
        <v>2</v>
      </c>
      <c r="AM349" s="1" t="s">
        <v>435</v>
      </c>
      <c r="AN349" s="1"/>
      <c r="AO349" s="1"/>
      <c r="AP349" s="1"/>
      <c r="AQ349" s="1"/>
      <c r="AW349" s="1"/>
    </row>
    <row r="350" spans="1:49" ht="16.5" customHeight="1" x14ac:dyDescent="0.2">
      <c r="A350" s="1" t="s">
        <v>436</v>
      </c>
      <c r="B350" s="1" t="s">
        <v>391</v>
      </c>
      <c r="C350" s="2">
        <f>VLOOKUP(A350,xyzcalc,5,FALSE)</f>
        <v>315933.82045572746</v>
      </c>
      <c r="D350" s="2">
        <f>VLOOKUP(A350,xyzcalc,6,FALSE)</f>
        <v>4985615.0561448894</v>
      </c>
      <c r="E350" s="2">
        <f>VLOOKUP(A350,xyzcalc,8,FALSE)</f>
        <v>2111.3828097969867</v>
      </c>
      <c r="F350" s="1">
        <v>19.812000000000001</v>
      </c>
      <c r="G350" s="1">
        <v>21.336000000000002</v>
      </c>
      <c r="H350" s="1">
        <v>65</v>
      </c>
      <c r="I350" s="1">
        <v>70</v>
      </c>
      <c r="K350" s="1" t="s">
        <v>103</v>
      </c>
      <c r="L350" s="1">
        <v>3</v>
      </c>
      <c r="M350" s="1" t="str">
        <f>'[1]MM21-01'!K18</f>
        <v>Siltstone</v>
      </c>
      <c r="O350" s="1" t="s">
        <v>395</v>
      </c>
      <c r="P350" s="1"/>
      <c r="Q350" s="1"/>
      <c r="W350" s="1"/>
      <c r="X350" s="1"/>
      <c r="Y350" s="1"/>
      <c r="Z350" s="1">
        <v>3</v>
      </c>
      <c r="AA350" s="1" t="s">
        <v>9</v>
      </c>
      <c r="AB350" s="1"/>
      <c r="AD350" s="1">
        <v>2</v>
      </c>
      <c r="AE350" s="1" t="s">
        <v>19</v>
      </c>
      <c r="AF350" s="1"/>
      <c r="AG350" s="1"/>
      <c r="AH350" s="1">
        <v>2</v>
      </c>
      <c r="AI350" s="1" t="s">
        <v>435</v>
      </c>
      <c r="AJ350" s="1">
        <v>1</v>
      </c>
      <c r="AK350" s="1" t="s">
        <v>1</v>
      </c>
      <c r="AL350" s="1">
        <v>1</v>
      </c>
      <c r="AM350" s="1" t="s">
        <v>435</v>
      </c>
      <c r="AN350" s="1"/>
      <c r="AO350" s="1"/>
      <c r="AP350" s="1"/>
      <c r="AQ350" s="1"/>
      <c r="AW350" s="1"/>
    </row>
    <row r="351" spans="1:49" ht="16.5" customHeight="1" x14ac:dyDescent="0.2">
      <c r="A351" s="1" t="s">
        <v>434</v>
      </c>
      <c r="B351" s="1" t="s">
        <v>391</v>
      </c>
      <c r="C351" s="2">
        <f>VLOOKUP(A351,xyzcalc,5,FALSE)</f>
        <v>315933.55983637826</v>
      </c>
      <c r="D351" s="2">
        <f>VLOOKUP(A351,xyzcalc,6,FALSE)</f>
        <v>4985615.507550844</v>
      </c>
      <c r="E351" s="2">
        <f>VLOOKUP(A351,xyzcalc,8,FALSE)</f>
        <v>2109.9507182429088</v>
      </c>
      <c r="F351" s="1">
        <v>21.336000000000002</v>
      </c>
      <c r="G351" s="1">
        <v>22.86</v>
      </c>
      <c r="H351" s="1">
        <v>70</v>
      </c>
      <c r="I351" s="1">
        <v>75</v>
      </c>
      <c r="K351" s="1" t="s">
        <v>3</v>
      </c>
      <c r="L351" s="1">
        <v>3</v>
      </c>
      <c r="M351" s="1" t="str">
        <f>'[1]MM21-01'!K19</f>
        <v>Siltstone</v>
      </c>
      <c r="N351" s="1" t="s">
        <v>433</v>
      </c>
      <c r="Q351" s="1"/>
      <c r="W351" s="1"/>
      <c r="X351" s="1"/>
      <c r="Y351" s="1"/>
      <c r="Z351" s="1"/>
      <c r="AA351" s="1"/>
      <c r="AB351" s="1"/>
      <c r="AD351" s="1"/>
      <c r="AE351" s="1"/>
      <c r="AF351" s="1"/>
      <c r="AG351" s="1"/>
      <c r="AH351" s="1"/>
      <c r="AI351" s="1"/>
      <c r="AJ351" s="1">
        <v>1</v>
      </c>
      <c r="AK351" s="1" t="s">
        <v>1</v>
      </c>
      <c r="AL351" s="1"/>
      <c r="AM351" s="1"/>
      <c r="AN351" s="1"/>
      <c r="AO351" s="1"/>
      <c r="AP351" s="1"/>
      <c r="AQ351" s="1"/>
      <c r="AW351" s="1"/>
    </row>
    <row r="352" spans="1:49" ht="16.5" customHeight="1" x14ac:dyDescent="0.2">
      <c r="A352" s="1" t="s">
        <v>432</v>
      </c>
      <c r="B352" s="1" t="s">
        <v>391</v>
      </c>
      <c r="C352" s="2">
        <f>VLOOKUP(A352,xyzcalc,5,FALSE)</f>
        <v>315933.29921702907</v>
      </c>
      <c r="D352" s="2">
        <f>VLOOKUP(A352,xyzcalc,6,FALSE)</f>
        <v>4985615.9589567985</v>
      </c>
      <c r="E352" s="2">
        <f>VLOOKUP(A352,xyzcalc,8,FALSE)</f>
        <v>2108.5186266888309</v>
      </c>
      <c r="F352" s="1">
        <v>22.86</v>
      </c>
      <c r="G352" s="1">
        <v>24.384</v>
      </c>
      <c r="H352" s="1">
        <v>75</v>
      </c>
      <c r="I352" s="1">
        <v>80</v>
      </c>
      <c r="K352" s="1" t="s">
        <v>3</v>
      </c>
      <c r="L352" s="1">
        <v>3</v>
      </c>
      <c r="M352" s="1" t="str">
        <f>'[1]MM21-01'!K21</f>
        <v>Siltstone</v>
      </c>
      <c r="Q352" s="1"/>
      <c r="W352" s="1"/>
      <c r="X352" s="1"/>
      <c r="Y352" s="1"/>
      <c r="Z352" s="1"/>
      <c r="AA352" s="1"/>
      <c r="AB352" s="1"/>
      <c r="AD352" s="1"/>
      <c r="AE352" s="1"/>
      <c r="AF352" s="1"/>
      <c r="AG352" s="1"/>
      <c r="AH352" s="1"/>
      <c r="AI352" s="1"/>
      <c r="AJ352" s="1">
        <v>1</v>
      </c>
      <c r="AK352" s="1" t="s">
        <v>1</v>
      </c>
      <c r="AL352" s="1"/>
      <c r="AM352" s="1"/>
      <c r="AN352" s="1"/>
      <c r="AO352" s="1"/>
      <c r="AP352" s="1"/>
      <c r="AQ352" s="1"/>
      <c r="AW352" s="1"/>
    </row>
    <row r="353" spans="1:49" ht="16.5" customHeight="1" x14ac:dyDescent="0.2">
      <c r="A353" s="1" t="s">
        <v>431</v>
      </c>
      <c r="B353" s="1" t="s">
        <v>391</v>
      </c>
      <c r="C353" s="2">
        <f>VLOOKUP(A353,xyzcalc,5,FALSE)</f>
        <v>315933.03859767987</v>
      </c>
      <c r="D353" s="2">
        <f>VLOOKUP(A353,xyzcalc,6,FALSE)</f>
        <v>4985616.4103627531</v>
      </c>
      <c r="E353" s="2">
        <f>VLOOKUP(A353,xyzcalc,8,FALSE)</f>
        <v>2107.0865351347529</v>
      </c>
      <c r="F353" s="1">
        <v>24.384</v>
      </c>
      <c r="G353" s="1">
        <v>25.908000000000001</v>
      </c>
      <c r="H353" s="1">
        <v>80</v>
      </c>
      <c r="I353" s="1">
        <v>85</v>
      </c>
      <c r="K353" s="1" t="s">
        <v>3</v>
      </c>
      <c r="L353" s="1">
        <v>3</v>
      </c>
      <c r="M353" s="1" t="str">
        <f>'[1]MM21-01'!K22</f>
        <v>Siltstone</v>
      </c>
      <c r="Q353" s="1"/>
      <c r="W353" s="1"/>
      <c r="X353" s="1"/>
      <c r="Y353" s="1"/>
      <c r="Z353" s="1">
        <v>1</v>
      </c>
      <c r="AA353" s="1" t="s">
        <v>9</v>
      </c>
      <c r="AB353" s="1"/>
      <c r="AC353" s="1"/>
      <c r="AD353" s="1"/>
      <c r="AE353" s="1"/>
      <c r="AF353" s="1"/>
      <c r="AG353" s="1"/>
      <c r="AH353" s="1"/>
      <c r="AI353" s="1"/>
      <c r="AJ353" s="1">
        <v>1</v>
      </c>
      <c r="AK353" s="1" t="s">
        <v>1</v>
      </c>
      <c r="AL353" s="1"/>
      <c r="AM353" s="1"/>
      <c r="AN353" s="1"/>
      <c r="AO353" s="1"/>
      <c r="AP353" s="1"/>
      <c r="AQ353" s="1"/>
      <c r="AW353" s="1"/>
    </row>
    <row r="354" spans="1:49" ht="16.5" customHeight="1" x14ac:dyDescent="0.2">
      <c r="A354" s="1" t="s">
        <v>430</v>
      </c>
      <c r="B354" s="1" t="s">
        <v>391</v>
      </c>
      <c r="C354" s="2">
        <f>VLOOKUP(A354,xyzcalc,5,FALSE)</f>
        <v>315932.77797833068</v>
      </c>
      <c r="D354" s="2">
        <f>VLOOKUP(A354,xyzcalc,6,FALSE)</f>
        <v>4985616.8617687076</v>
      </c>
      <c r="E354" s="2">
        <f>VLOOKUP(A354,xyzcalc,8,FALSE)</f>
        <v>2105.654443580675</v>
      </c>
      <c r="F354" s="1">
        <v>25.908000000000001</v>
      </c>
      <c r="G354" s="1">
        <v>27.432000000000002</v>
      </c>
      <c r="H354" s="1">
        <v>85</v>
      </c>
      <c r="I354" s="1">
        <v>90</v>
      </c>
      <c r="K354" s="1" t="s">
        <v>3</v>
      </c>
      <c r="L354" s="1">
        <v>3</v>
      </c>
      <c r="M354" s="1" t="str">
        <f>'[1]MM21-01'!K23</f>
        <v>Siltstone</v>
      </c>
      <c r="N354" s="1" t="s">
        <v>429</v>
      </c>
      <c r="Q354" s="1"/>
      <c r="R354" s="1"/>
      <c r="W354" s="1"/>
      <c r="X354" s="1"/>
      <c r="Y354" s="1"/>
      <c r="Z354" s="1">
        <v>2</v>
      </c>
      <c r="AA354" s="1" t="s">
        <v>9</v>
      </c>
      <c r="AB354" s="1"/>
      <c r="AD354" s="1"/>
      <c r="AE354" s="1"/>
      <c r="AF354" s="1"/>
      <c r="AG354" s="1"/>
      <c r="AH354" s="1"/>
      <c r="AI354" s="1"/>
      <c r="AJ354" s="1">
        <v>1</v>
      </c>
      <c r="AK354" s="1" t="s">
        <v>1</v>
      </c>
      <c r="AL354" s="1">
        <v>1</v>
      </c>
      <c r="AM354" s="1" t="s">
        <v>9</v>
      </c>
      <c r="AN354" s="1"/>
      <c r="AO354" s="1"/>
      <c r="AP354" s="1"/>
      <c r="AQ354" s="1"/>
      <c r="AW354" s="1"/>
    </row>
    <row r="355" spans="1:49" ht="16.5" customHeight="1" x14ac:dyDescent="0.2">
      <c r="A355" s="1" t="s">
        <v>428</v>
      </c>
      <c r="B355" s="1" t="s">
        <v>391</v>
      </c>
      <c r="C355" s="2">
        <f>VLOOKUP(A355,xyzcalc,5,FALSE)</f>
        <v>315932.51735898148</v>
      </c>
      <c r="D355" s="2">
        <f>VLOOKUP(A355,xyzcalc,6,FALSE)</f>
        <v>4985617.3131746622</v>
      </c>
      <c r="E355" s="2">
        <f>VLOOKUP(A355,xyzcalc,8,FALSE)</f>
        <v>2104.222352026597</v>
      </c>
      <c r="F355" s="1">
        <v>27.432000000000002</v>
      </c>
      <c r="G355" s="1">
        <v>28.956000000000003</v>
      </c>
      <c r="H355" s="1">
        <v>90</v>
      </c>
      <c r="I355" s="1">
        <v>95</v>
      </c>
      <c r="K355" s="1" t="s">
        <v>243</v>
      </c>
      <c r="L355" s="1">
        <v>3</v>
      </c>
      <c r="M355" s="1" t="str">
        <f>'[1]MM21-01'!K24</f>
        <v>Siltstone</v>
      </c>
      <c r="O355" s="1"/>
      <c r="P355" s="1"/>
      <c r="Q355" s="1"/>
      <c r="W355" s="1"/>
      <c r="X355" s="1"/>
      <c r="Y355" s="1"/>
      <c r="Z355" s="1">
        <v>2</v>
      </c>
      <c r="AA355" s="1" t="s">
        <v>9</v>
      </c>
      <c r="AB355" s="1"/>
      <c r="AD355" s="1"/>
      <c r="AE355" s="1"/>
      <c r="AF355" s="1"/>
      <c r="AG355" s="1"/>
      <c r="AH355" s="1"/>
      <c r="AI355" s="1"/>
      <c r="AJ355" s="1">
        <v>1</v>
      </c>
      <c r="AK355" s="1" t="s">
        <v>1</v>
      </c>
      <c r="AL355" s="1">
        <v>2</v>
      </c>
      <c r="AM355" s="1" t="s">
        <v>9</v>
      </c>
      <c r="AN355" s="1"/>
      <c r="AO355" s="1"/>
      <c r="AP355" s="1"/>
      <c r="AQ355" s="1"/>
      <c r="AW355" s="1"/>
    </row>
    <row r="356" spans="1:49" ht="16.5" customHeight="1" x14ac:dyDescent="0.2">
      <c r="A356" s="1" t="s">
        <v>427</v>
      </c>
      <c r="B356" s="1" t="s">
        <v>391</v>
      </c>
      <c r="C356" s="2">
        <f>VLOOKUP(A356,xyzcalc,5,FALSE)</f>
        <v>315932.25673963228</v>
      </c>
      <c r="D356" s="2">
        <f>VLOOKUP(A356,xyzcalc,6,FALSE)</f>
        <v>4985617.7645806167</v>
      </c>
      <c r="E356" s="2">
        <f>VLOOKUP(A356,xyzcalc,8,FALSE)</f>
        <v>2102.7902604725191</v>
      </c>
      <c r="F356" s="1">
        <v>28.956000000000003</v>
      </c>
      <c r="G356" s="1">
        <v>30.48</v>
      </c>
      <c r="H356" s="1">
        <v>95</v>
      </c>
      <c r="I356" s="1">
        <v>100</v>
      </c>
      <c r="K356" s="1" t="s">
        <v>243</v>
      </c>
      <c r="L356" s="1">
        <v>3</v>
      </c>
      <c r="M356" s="1" t="str">
        <f>'[1]MM21-01'!K25</f>
        <v>Siltstone</v>
      </c>
      <c r="Q356" s="1"/>
      <c r="W356" s="1"/>
      <c r="X356" s="1"/>
      <c r="Y356" s="1"/>
      <c r="Z356" s="1">
        <v>2</v>
      </c>
      <c r="AA356" s="1" t="s">
        <v>9</v>
      </c>
      <c r="AB356" s="1"/>
      <c r="AC356" s="1"/>
      <c r="AD356" s="1"/>
      <c r="AE356" s="1"/>
      <c r="AF356" s="1"/>
      <c r="AG356" s="1"/>
      <c r="AH356" s="1"/>
      <c r="AI356" s="1"/>
      <c r="AJ356" s="1">
        <v>1</v>
      </c>
      <c r="AK356" s="1" t="s">
        <v>1</v>
      </c>
      <c r="AL356" s="1">
        <v>3</v>
      </c>
      <c r="AM356" s="1" t="s">
        <v>9</v>
      </c>
      <c r="AN356" s="1"/>
      <c r="AO356" s="1"/>
      <c r="AP356" s="1"/>
      <c r="AQ356" s="1"/>
      <c r="AW356" s="1"/>
    </row>
    <row r="357" spans="1:49" ht="16.5" customHeight="1" x14ac:dyDescent="0.2">
      <c r="A357" s="1" t="s">
        <v>426</v>
      </c>
      <c r="B357" s="1" t="s">
        <v>391</v>
      </c>
      <c r="C357" s="2">
        <f>VLOOKUP(A357,xyzcalc,5,FALSE)</f>
        <v>315931.99612028309</v>
      </c>
      <c r="D357" s="2">
        <f>VLOOKUP(A357,xyzcalc,6,FALSE)</f>
        <v>4985618.2159865713</v>
      </c>
      <c r="E357" s="2">
        <f>VLOOKUP(A357,xyzcalc,8,FALSE)</f>
        <v>2101.3581689184412</v>
      </c>
      <c r="F357" s="1">
        <v>30.48</v>
      </c>
      <c r="G357" s="1">
        <v>32.004000000000005</v>
      </c>
      <c r="H357" s="1">
        <v>100</v>
      </c>
      <c r="I357" s="1">
        <v>105</v>
      </c>
      <c r="K357" s="1" t="s">
        <v>65</v>
      </c>
      <c r="L357" s="1">
        <v>5</v>
      </c>
      <c r="M357" s="1" t="str">
        <f>'[1]MM21-01'!K26</f>
        <v>Fault Zone</v>
      </c>
      <c r="N357" s="1" t="s">
        <v>425</v>
      </c>
      <c r="O357" s="1"/>
      <c r="Q357" s="1"/>
      <c r="W357" s="1"/>
      <c r="X357" s="1"/>
      <c r="Y357" s="1"/>
      <c r="Z357" s="1">
        <v>4</v>
      </c>
      <c r="AA357" s="1" t="s">
        <v>1</v>
      </c>
      <c r="AB357" s="1"/>
      <c r="AD357" s="1">
        <v>2</v>
      </c>
      <c r="AE357" s="1" t="s">
        <v>19</v>
      </c>
      <c r="AF357" s="1"/>
      <c r="AG357" s="1"/>
      <c r="AH357" s="1"/>
      <c r="AI357" s="1"/>
      <c r="AJ357" s="1">
        <v>1</v>
      </c>
      <c r="AK357" s="1" t="s">
        <v>1</v>
      </c>
      <c r="AL357" s="1">
        <v>1</v>
      </c>
      <c r="AM357" s="1" t="s">
        <v>27</v>
      </c>
      <c r="AW357" s="1"/>
    </row>
    <row r="358" spans="1:49" ht="16.5" customHeight="1" x14ac:dyDescent="0.2">
      <c r="A358" s="1" t="s">
        <v>424</v>
      </c>
      <c r="B358" s="1" t="s">
        <v>391</v>
      </c>
      <c r="C358" s="2">
        <f>VLOOKUP(A358,xyzcalc,5,FALSE)</f>
        <v>315931.73550093389</v>
      </c>
      <c r="D358" s="2">
        <f>VLOOKUP(A358,xyzcalc,6,FALSE)</f>
        <v>4985618.6673925258</v>
      </c>
      <c r="E358" s="2">
        <f>VLOOKUP(A358,xyzcalc,8,FALSE)</f>
        <v>2099.9260773643632</v>
      </c>
      <c r="F358" s="1">
        <v>32.004000000000005</v>
      </c>
      <c r="G358" s="1">
        <v>33.527999999999999</v>
      </c>
      <c r="H358" s="1">
        <v>105</v>
      </c>
      <c r="I358" s="1">
        <v>110</v>
      </c>
      <c r="K358" s="1" t="s">
        <v>103</v>
      </c>
      <c r="L358" s="1">
        <v>3</v>
      </c>
      <c r="M358" s="1" t="str">
        <f>'[1]MM21-01'!K27</f>
        <v>Siltstone</v>
      </c>
      <c r="N358" s="1" t="s">
        <v>423</v>
      </c>
      <c r="Q358" s="1"/>
      <c r="W358" s="1"/>
      <c r="X358" s="1"/>
      <c r="Y358" s="1"/>
      <c r="Z358" s="1">
        <v>2</v>
      </c>
      <c r="AA358" s="1" t="s">
        <v>9</v>
      </c>
      <c r="AB358" s="1"/>
      <c r="AD358" s="1"/>
      <c r="AE358" s="1"/>
      <c r="AF358" s="1"/>
      <c r="AG358" s="1"/>
      <c r="AH358" s="1"/>
      <c r="AI358" s="1"/>
      <c r="AJ358" s="1">
        <v>2</v>
      </c>
      <c r="AK358" s="1" t="s">
        <v>1</v>
      </c>
      <c r="AL358" s="1">
        <v>1</v>
      </c>
      <c r="AM358" s="1" t="s">
        <v>27</v>
      </c>
      <c r="AW358" s="1"/>
    </row>
    <row r="359" spans="1:49" ht="16.5" customHeight="1" x14ac:dyDescent="0.2">
      <c r="A359" s="1" t="s">
        <v>422</v>
      </c>
      <c r="B359" s="1" t="s">
        <v>391</v>
      </c>
      <c r="C359" s="2">
        <f>VLOOKUP(A359,xyzcalc,5,FALSE)</f>
        <v>315931.4748815847</v>
      </c>
      <c r="D359" s="2">
        <f>VLOOKUP(A359,xyzcalc,6,FALSE)</f>
        <v>4985619.1187984804</v>
      </c>
      <c r="E359" s="2">
        <f>VLOOKUP(A359,xyzcalc,8,FALSE)</f>
        <v>2098.4939858102853</v>
      </c>
      <c r="F359" s="1">
        <v>33.527999999999999</v>
      </c>
      <c r="G359" s="1">
        <v>35.052</v>
      </c>
      <c r="H359" s="1">
        <v>110</v>
      </c>
      <c r="I359" s="1">
        <v>115</v>
      </c>
      <c r="K359" s="1" t="s">
        <v>3</v>
      </c>
      <c r="L359" s="1">
        <v>3</v>
      </c>
      <c r="M359" s="1" t="str">
        <f>'[1]MM21-01'!K28</f>
        <v>Siltstone</v>
      </c>
      <c r="Q359" s="1"/>
      <c r="W359" s="1"/>
      <c r="X359" s="1"/>
      <c r="Y359" s="1"/>
      <c r="Z359" s="1">
        <v>2</v>
      </c>
      <c r="AA359" s="1" t="s">
        <v>9</v>
      </c>
      <c r="AB359" s="1"/>
      <c r="AC359" s="1"/>
      <c r="AD359" s="1"/>
      <c r="AE359" s="1"/>
      <c r="AF359" s="1"/>
      <c r="AG359" s="1"/>
      <c r="AH359" s="1"/>
      <c r="AI359" s="1"/>
      <c r="AJ359" s="1">
        <v>2</v>
      </c>
      <c r="AK359" s="1" t="s">
        <v>1</v>
      </c>
      <c r="AL359" s="1">
        <v>1</v>
      </c>
      <c r="AM359" s="1" t="s">
        <v>27</v>
      </c>
      <c r="AW359" s="1"/>
    </row>
    <row r="360" spans="1:49" ht="16.5" customHeight="1" x14ac:dyDescent="0.2">
      <c r="A360" s="1" t="s">
        <v>421</v>
      </c>
      <c r="B360" s="1" t="s">
        <v>391</v>
      </c>
      <c r="C360" s="2">
        <f>VLOOKUP(A360,xyzcalc,5,FALSE)</f>
        <v>315931.2142622355</v>
      </c>
      <c r="D360" s="2">
        <f>VLOOKUP(A360,xyzcalc,6,FALSE)</f>
        <v>4985619.5702044349</v>
      </c>
      <c r="E360" s="2">
        <f>VLOOKUP(A360,xyzcalc,8,FALSE)</f>
        <v>2097.0618942562073</v>
      </c>
      <c r="F360" s="1">
        <v>35.052</v>
      </c>
      <c r="G360" s="1">
        <v>36.576000000000001</v>
      </c>
      <c r="H360" s="1">
        <v>115</v>
      </c>
      <c r="I360" s="1">
        <v>120</v>
      </c>
      <c r="K360" s="1" t="s">
        <v>3</v>
      </c>
      <c r="L360" s="1">
        <v>3</v>
      </c>
      <c r="M360" s="1" t="str">
        <f>'[1]MM21-01'!K29</f>
        <v>Siltstone</v>
      </c>
      <c r="O360" s="1"/>
      <c r="P360" s="1"/>
      <c r="Q360" s="1"/>
      <c r="W360" s="1"/>
      <c r="X360" s="1"/>
      <c r="Y360" s="1"/>
      <c r="Z360" s="1">
        <v>2</v>
      </c>
      <c r="AA360" s="1" t="s">
        <v>9</v>
      </c>
      <c r="AB360" s="1"/>
      <c r="AD360" s="1"/>
      <c r="AE360" s="1"/>
      <c r="AF360" s="1"/>
      <c r="AG360" s="1"/>
      <c r="AH360" s="1"/>
      <c r="AI360" s="1"/>
      <c r="AJ360" s="1">
        <v>2</v>
      </c>
      <c r="AK360" s="1" t="s">
        <v>1</v>
      </c>
      <c r="AL360" s="1">
        <v>1</v>
      </c>
      <c r="AM360" s="1" t="s">
        <v>27</v>
      </c>
      <c r="AW360" s="1"/>
    </row>
    <row r="361" spans="1:49" ht="16.5" customHeight="1" x14ac:dyDescent="0.2">
      <c r="A361" s="1" t="s">
        <v>420</v>
      </c>
      <c r="B361" s="1" t="s">
        <v>391</v>
      </c>
      <c r="C361" s="2">
        <f>VLOOKUP(A361,xyzcalc,5,FALSE)</f>
        <v>315930.95364288631</v>
      </c>
      <c r="D361" s="2">
        <f>VLOOKUP(A361,xyzcalc,6,FALSE)</f>
        <v>4985620.0216103895</v>
      </c>
      <c r="E361" s="2">
        <f>VLOOKUP(A361,xyzcalc,8,FALSE)</f>
        <v>2095.6298027021294</v>
      </c>
      <c r="F361" s="1">
        <v>36.576000000000001</v>
      </c>
      <c r="G361" s="1">
        <v>38.1</v>
      </c>
      <c r="H361" s="1">
        <v>120</v>
      </c>
      <c r="I361" s="1">
        <v>125</v>
      </c>
      <c r="K361" s="1" t="s">
        <v>3</v>
      </c>
      <c r="L361" s="1">
        <v>3</v>
      </c>
      <c r="M361" s="1" t="str">
        <f>'[1]MM21-01'!K31</f>
        <v>Siltstone</v>
      </c>
      <c r="Q361" s="1"/>
      <c r="W361" s="1"/>
      <c r="X361" s="1"/>
      <c r="Y361" s="1"/>
      <c r="Z361" s="1">
        <v>2</v>
      </c>
      <c r="AA361" s="1" t="s">
        <v>9</v>
      </c>
      <c r="AB361" s="1"/>
      <c r="AD361" s="1"/>
      <c r="AE361" s="1"/>
      <c r="AF361" s="1"/>
      <c r="AG361" s="1"/>
      <c r="AH361" s="1"/>
      <c r="AI361" s="1"/>
      <c r="AJ361" s="1">
        <v>2</v>
      </c>
      <c r="AK361" s="1" t="s">
        <v>1</v>
      </c>
      <c r="AL361" s="1">
        <v>1</v>
      </c>
      <c r="AM361" s="1" t="s">
        <v>27</v>
      </c>
      <c r="AW361" s="1"/>
    </row>
    <row r="362" spans="1:49" ht="16.5" customHeight="1" x14ac:dyDescent="0.2">
      <c r="A362" s="1" t="s">
        <v>419</v>
      </c>
      <c r="B362" s="1" t="s">
        <v>391</v>
      </c>
      <c r="C362" s="2">
        <f>VLOOKUP(A362,xyzcalc,5,FALSE)</f>
        <v>315930.69302353711</v>
      </c>
      <c r="D362" s="2">
        <f>VLOOKUP(A362,xyzcalc,6,FALSE)</f>
        <v>4985620.473016344</v>
      </c>
      <c r="E362" s="2">
        <f>VLOOKUP(A362,xyzcalc,8,FALSE)</f>
        <v>2094.1977111480514</v>
      </c>
      <c r="F362" s="1">
        <v>38.1</v>
      </c>
      <c r="G362" s="1">
        <v>39.624000000000002</v>
      </c>
      <c r="H362" s="1">
        <v>125</v>
      </c>
      <c r="I362" s="1">
        <v>130</v>
      </c>
      <c r="K362" s="1" t="s">
        <v>3</v>
      </c>
      <c r="L362" s="1">
        <v>3</v>
      </c>
      <c r="M362" s="1" t="str">
        <f>'[1]MM21-01'!K32</f>
        <v>Siltstone</v>
      </c>
      <c r="Q362" s="1"/>
      <c r="W362" s="1"/>
      <c r="X362" s="1"/>
      <c r="Y362" s="1"/>
      <c r="Z362" s="1">
        <v>2</v>
      </c>
      <c r="AA362" s="1" t="s">
        <v>9</v>
      </c>
      <c r="AB362" s="1"/>
      <c r="AD362" s="1"/>
      <c r="AE362" s="1"/>
      <c r="AF362" s="1"/>
      <c r="AG362" s="1"/>
      <c r="AH362" s="1"/>
      <c r="AI362" s="1"/>
      <c r="AJ362" s="1">
        <v>2</v>
      </c>
      <c r="AK362" s="1" t="s">
        <v>1</v>
      </c>
      <c r="AL362" s="1">
        <v>1</v>
      </c>
      <c r="AM362" s="1" t="s">
        <v>27</v>
      </c>
      <c r="AW362" s="1"/>
    </row>
    <row r="363" spans="1:49" ht="16.5" customHeight="1" x14ac:dyDescent="0.2">
      <c r="A363" s="1" t="s">
        <v>418</v>
      </c>
      <c r="B363" s="1" t="s">
        <v>391</v>
      </c>
      <c r="C363" s="2">
        <f>VLOOKUP(A363,xyzcalc,5,FALSE)</f>
        <v>315930.43240418792</v>
      </c>
      <c r="D363" s="2">
        <f>VLOOKUP(A363,xyzcalc,6,FALSE)</f>
        <v>4985620.9244222986</v>
      </c>
      <c r="E363" s="2">
        <f>VLOOKUP(A363,xyzcalc,8,FALSE)</f>
        <v>2092.7656195939735</v>
      </c>
      <c r="F363" s="1">
        <v>39.624000000000002</v>
      </c>
      <c r="G363" s="1">
        <v>41.148000000000003</v>
      </c>
      <c r="H363" s="1">
        <v>130</v>
      </c>
      <c r="I363" s="1">
        <v>135</v>
      </c>
      <c r="K363" s="1" t="s">
        <v>3</v>
      </c>
      <c r="L363" s="1">
        <v>3</v>
      </c>
      <c r="M363" s="1" t="str">
        <f>'[1]MM21-01'!K33</f>
        <v>Siltstone</v>
      </c>
      <c r="Q363" s="1"/>
      <c r="R363" s="1"/>
      <c r="W363" s="1"/>
      <c r="X363" s="1"/>
      <c r="Y363" s="1"/>
      <c r="Z363" s="1">
        <v>2</v>
      </c>
      <c r="AA363" s="1" t="s">
        <v>9</v>
      </c>
      <c r="AB363" s="1"/>
      <c r="AD363" s="1">
        <v>3</v>
      </c>
      <c r="AE363" s="1" t="s">
        <v>27</v>
      </c>
      <c r="AF363" s="1"/>
      <c r="AG363" s="1"/>
      <c r="AH363" s="1"/>
      <c r="AI363" s="1"/>
      <c r="AJ363" s="1">
        <v>2</v>
      </c>
      <c r="AK363" s="1" t="s">
        <v>1</v>
      </c>
      <c r="AL363" s="1">
        <v>1</v>
      </c>
      <c r="AM363" s="1" t="s">
        <v>27</v>
      </c>
      <c r="AW363" s="1"/>
    </row>
    <row r="364" spans="1:49" ht="16.5" customHeight="1" x14ac:dyDescent="0.2">
      <c r="A364" s="1" t="s">
        <v>417</v>
      </c>
      <c r="B364" s="1" t="s">
        <v>391</v>
      </c>
      <c r="C364" s="2">
        <f>VLOOKUP(A364,xyzcalc,5,FALSE)</f>
        <v>315930.17178483872</v>
      </c>
      <c r="D364" s="2">
        <f>VLOOKUP(A364,xyzcalc,6,FALSE)</f>
        <v>4985621.3758282531</v>
      </c>
      <c r="E364" s="2">
        <f>VLOOKUP(A364,xyzcalc,8,FALSE)</f>
        <v>2091.3335280398956</v>
      </c>
      <c r="F364" s="1">
        <v>41.148000000000003</v>
      </c>
      <c r="G364" s="1">
        <v>42.672000000000004</v>
      </c>
      <c r="H364" s="1">
        <v>135</v>
      </c>
      <c r="I364" s="1">
        <v>140</v>
      </c>
      <c r="K364" s="1" t="s">
        <v>3</v>
      </c>
      <c r="L364" s="1">
        <v>3</v>
      </c>
      <c r="M364" s="1" t="str">
        <f>'[1]MM21-01'!K34</f>
        <v>Siltstone</v>
      </c>
      <c r="Q364" s="1"/>
      <c r="R364" s="1"/>
      <c r="T364" s="1"/>
      <c r="W364" s="1"/>
      <c r="X364" s="1"/>
      <c r="Y364" s="1"/>
      <c r="Z364" s="1">
        <v>2</v>
      </c>
      <c r="AA364" s="1" t="s">
        <v>9</v>
      </c>
      <c r="AB364" s="1"/>
      <c r="AD364" s="1">
        <v>2</v>
      </c>
      <c r="AE364" s="1" t="s">
        <v>27</v>
      </c>
      <c r="AF364" s="1"/>
      <c r="AG364" s="1"/>
      <c r="AH364" s="1"/>
      <c r="AI364" s="1"/>
      <c r="AJ364" s="1">
        <v>2</v>
      </c>
      <c r="AK364" s="1" t="s">
        <v>1</v>
      </c>
      <c r="AL364" s="1">
        <v>1</v>
      </c>
      <c r="AM364" s="1" t="s">
        <v>27</v>
      </c>
      <c r="AW364" s="1"/>
    </row>
    <row r="365" spans="1:49" ht="16.5" customHeight="1" x14ac:dyDescent="0.2">
      <c r="A365" s="1" t="s">
        <v>416</v>
      </c>
      <c r="B365" s="1" t="s">
        <v>391</v>
      </c>
      <c r="C365" s="2">
        <f>VLOOKUP(A365,xyzcalc,5,FALSE)</f>
        <v>315929.91116548952</v>
      </c>
      <c r="D365" s="2">
        <f>VLOOKUP(A365,xyzcalc,6,FALSE)</f>
        <v>4985621.8272342077</v>
      </c>
      <c r="E365" s="2">
        <f>VLOOKUP(A365,xyzcalc,8,FALSE)</f>
        <v>2089.9014364858176</v>
      </c>
      <c r="F365" s="1">
        <v>42.672000000000004</v>
      </c>
      <c r="G365" s="1">
        <v>44.196000000000005</v>
      </c>
      <c r="H365" s="1">
        <v>140</v>
      </c>
      <c r="I365" s="1">
        <v>145</v>
      </c>
      <c r="K365" s="1" t="s">
        <v>3</v>
      </c>
      <c r="L365" s="1">
        <v>3</v>
      </c>
      <c r="M365" s="1" t="str">
        <f>'[1]MM21-01'!K35</f>
        <v>Siltstone</v>
      </c>
      <c r="O365" s="1"/>
      <c r="P365" s="1"/>
      <c r="Q365" s="1"/>
      <c r="R365" s="1"/>
      <c r="T365" s="1"/>
      <c r="W365" s="1"/>
      <c r="X365" s="1"/>
      <c r="Y365" s="1"/>
      <c r="Z365" s="1">
        <v>2</v>
      </c>
      <c r="AA365" s="1" t="s">
        <v>9</v>
      </c>
      <c r="AB365" s="1"/>
      <c r="AD365" s="1">
        <v>2</v>
      </c>
      <c r="AE365" s="1" t="s">
        <v>27</v>
      </c>
      <c r="AF365" s="1"/>
      <c r="AG365" s="1"/>
      <c r="AH365" s="1"/>
      <c r="AI365" s="1"/>
      <c r="AJ365" s="1">
        <v>2</v>
      </c>
      <c r="AK365" s="1" t="s">
        <v>1</v>
      </c>
      <c r="AL365" s="1">
        <v>1</v>
      </c>
      <c r="AM365" s="1" t="s">
        <v>27</v>
      </c>
      <c r="AW365" s="1"/>
    </row>
    <row r="366" spans="1:49" ht="16.5" customHeight="1" x14ac:dyDescent="0.2">
      <c r="A366" s="1" t="s">
        <v>415</v>
      </c>
      <c r="B366" s="1" t="s">
        <v>391</v>
      </c>
      <c r="C366" s="2">
        <f>VLOOKUP(A366,xyzcalc,5,FALSE)</f>
        <v>315929.65054614033</v>
      </c>
      <c r="D366" s="2">
        <f>VLOOKUP(A366,xyzcalc,6,FALSE)</f>
        <v>4985622.2786401622</v>
      </c>
      <c r="E366" s="2">
        <f>VLOOKUP(A366,xyzcalc,8,FALSE)</f>
        <v>2088.4693449317397</v>
      </c>
      <c r="F366" s="1">
        <v>44.196000000000005</v>
      </c>
      <c r="G366" s="1">
        <v>45.72</v>
      </c>
      <c r="H366" s="1">
        <v>145</v>
      </c>
      <c r="I366" s="1">
        <v>150</v>
      </c>
      <c r="K366" s="1" t="s">
        <v>3</v>
      </c>
      <c r="L366" s="1">
        <v>3</v>
      </c>
      <c r="M366" s="1" t="str">
        <f>'[1]MM21-01'!K36</f>
        <v>Siltstone</v>
      </c>
      <c r="Q366" s="1"/>
      <c r="R366" s="1"/>
      <c r="W366" s="1"/>
      <c r="X366" s="1"/>
      <c r="Y366" s="1"/>
      <c r="Z366" s="1">
        <v>2</v>
      </c>
      <c r="AA366" s="1" t="s">
        <v>9</v>
      </c>
      <c r="AB366" s="1"/>
      <c r="AD366" s="1">
        <v>2</v>
      </c>
      <c r="AE366" s="1" t="s">
        <v>27</v>
      </c>
      <c r="AF366" s="1"/>
      <c r="AG366" s="1"/>
      <c r="AH366" s="1"/>
      <c r="AI366" s="1"/>
      <c r="AJ366" s="1">
        <v>2</v>
      </c>
      <c r="AK366" s="1" t="s">
        <v>1</v>
      </c>
      <c r="AL366" s="1">
        <v>1</v>
      </c>
      <c r="AM366" s="1" t="s">
        <v>27</v>
      </c>
      <c r="AW366" s="1"/>
    </row>
    <row r="367" spans="1:49" ht="16.5" customHeight="1" x14ac:dyDescent="0.2">
      <c r="A367" s="1" t="s">
        <v>414</v>
      </c>
      <c r="B367" s="1" t="s">
        <v>391</v>
      </c>
      <c r="C367" s="2">
        <f>VLOOKUP(A367,xyzcalc,5,FALSE)</f>
        <v>315929.38992679113</v>
      </c>
      <c r="D367" s="2">
        <f>VLOOKUP(A367,xyzcalc,6,FALSE)</f>
        <v>4985622.7300461167</v>
      </c>
      <c r="E367" s="2">
        <f>VLOOKUP(A367,xyzcalc,8,FALSE)</f>
        <v>2087.0372533776617</v>
      </c>
      <c r="F367" s="1">
        <v>45.72</v>
      </c>
      <c r="G367" s="1">
        <v>47.244</v>
      </c>
      <c r="H367" s="1">
        <v>150</v>
      </c>
      <c r="I367" s="1">
        <v>155</v>
      </c>
      <c r="K367" s="1" t="s">
        <v>3</v>
      </c>
      <c r="L367" s="1">
        <v>3</v>
      </c>
      <c r="M367" s="1" t="str">
        <f>'[1]MM21-01'!K37</f>
        <v>Siltstone</v>
      </c>
      <c r="O367" s="1"/>
      <c r="P367" s="1"/>
      <c r="Q367" s="1"/>
      <c r="R367" s="1"/>
      <c r="U367" s="1"/>
      <c r="V367" s="1"/>
      <c r="W367" s="1"/>
      <c r="X367" s="1"/>
      <c r="Y367" s="1"/>
      <c r="Z367" s="1">
        <v>2</v>
      </c>
      <c r="AA367" s="1" t="s">
        <v>9</v>
      </c>
      <c r="AB367" s="1"/>
      <c r="AD367" s="1"/>
      <c r="AE367" s="1"/>
      <c r="AF367" s="1"/>
      <c r="AG367" s="1"/>
      <c r="AH367" s="1"/>
      <c r="AI367" s="1"/>
      <c r="AJ367" s="1">
        <v>2</v>
      </c>
      <c r="AK367" s="1" t="s">
        <v>1</v>
      </c>
      <c r="AL367" s="1">
        <v>1</v>
      </c>
      <c r="AM367" s="1" t="s">
        <v>27</v>
      </c>
      <c r="AP367" s="1"/>
      <c r="AQ367" s="1"/>
      <c r="AW367" s="1"/>
    </row>
    <row r="368" spans="1:49" ht="16.5" customHeight="1" x14ac:dyDescent="0.2">
      <c r="A368" s="1" t="s">
        <v>413</v>
      </c>
      <c r="B368" s="1" t="s">
        <v>391</v>
      </c>
      <c r="C368" s="2">
        <f>VLOOKUP(A368,xyzcalc,5,FALSE)</f>
        <v>315929.12930744194</v>
      </c>
      <c r="D368" s="2">
        <f>VLOOKUP(A368,xyzcalc,6,FALSE)</f>
        <v>4985623.1814520713</v>
      </c>
      <c r="E368" s="2">
        <f>VLOOKUP(A368,xyzcalc,8,FALSE)</f>
        <v>2085.6051618235838</v>
      </c>
      <c r="F368" s="1">
        <v>47.244</v>
      </c>
      <c r="G368" s="1">
        <v>48.768000000000001</v>
      </c>
      <c r="H368" s="1">
        <v>155</v>
      </c>
      <c r="I368" s="1">
        <v>160</v>
      </c>
      <c r="K368" s="1" t="s">
        <v>3</v>
      </c>
      <c r="L368" s="1">
        <v>3</v>
      </c>
      <c r="M368" s="1" t="str">
        <f>'[1]MM21-01'!K38</f>
        <v>Siltstone</v>
      </c>
      <c r="Q368" s="1"/>
      <c r="W368" s="1"/>
      <c r="X368" s="1"/>
      <c r="Y368" s="1"/>
      <c r="Z368" s="1">
        <v>2</v>
      </c>
      <c r="AA368" s="1" t="s">
        <v>9</v>
      </c>
      <c r="AB368" s="1"/>
      <c r="AD368" s="1"/>
      <c r="AE368" s="1"/>
      <c r="AF368" s="1"/>
      <c r="AG368" s="1"/>
      <c r="AH368" s="1"/>
      <c r="AI368" s="1"/>
      <c r="AJ368" s="1">
        <v>2</v>
      </c>
      <c r="AK368" s="1" t="s">
        <v>1</v>
      </c>
      <c r="AL368" s="1">
        <v>1</v>
      </c>
      <c r="AM368" s="1" t="s">
        <v>27</v>
      </c>
      <c r="AW368" s="1"/>
    </row>
    <row r="369" spans="1:49" ht="16.5" customHeight="1" x14ac:dyDescent="0.2">
      <c r="A369" s="1" t="s">
        <v>412</v>
      </c>
      <c r="B369" s="1" t="s">
        <v>391</v>
      </c>
      <c r="C369" s="2">
        <f>VLOOKUP(A369,xyzcalc,5,FALSE)</f>
        <v>315928.86868809274</v>
      </c>
      <c r="D369" s="2">
        <f>VLOOKUP(A369,xyzcalc,6,FALSE)</f>
        <v>4985623.6328580258</v>
      </c>
      <c r="E369" s="2">
        <f>VLOOKUP(A369,xyzcalc,8,FALSE)</f>
        <v>2084.1730702695058</v>
      </c>
      <c r="F369" s="1">
        <v>48.768000000000001</v>
      </c>
      <c r="G369" s="1">
        <v>50.292000000000002</v>
      </c>
      <c r="H369" s="1">
        <v>160</v>
      </c>
      <c r="I369" s="1">
        <v>165</v>
      </c>
      <c r="K369" s="1" t="s">
        <v>3</v>
      </c>
      <c r="L369" s="1">
        <v>3</v>
      </c>
      <c r="M369" s="1" t="str">
        <f>'[1]MM21-01'!K39</f>
        <v>Siltstone</v>
      </c>
      <c r="Q369" s="1"/>
      <c r="W369" s="1"/>
      <c r="X369" s="1"/>
      <c r="Y369" s="1"/>
      <c r="Z369" s="1">
        <v>2</v>
      </c>
      <c r="AA369" s="1" t="s">
        <v>9</v>
      </c>
      <c r="AB369" s="1"/>
      <c r="AD369" s="1"/>
      <c r="AE369" s="1"/>
      <c r="AF369" s="1"/>
      <c r="AG369" s="1"/>
      <c r="AH369" s="1"/>
      <c r="AI369" s="1"/>
      <c r="AJ369" s="1">
        <v>2</v>
      </c>
      <c r="AK369" s="1" t="s">
        <v>1</v>
      </c>
      <c r="AL369" s="1">
        <v>1</v>
      </c>
      <c r="AM369" s="1" t="s">
        <v>27</v>
      </c>
      <c r="AW369" s="1"/>
    </row>
    <row r="370" spans="1:49" ht="16.5" customHeight="1" x14ac:dyDescent="0.2">
      <c r="A370" s="1" t="s">
        <v>411</v>
      </c>
      <c r="B370" s="1" t="s">
        <v>391</v>
      </c>
      <c r="C370" s="2">
        <f>VLOOKUP(A370,xyzcalc,5,FALSE)</f>
        <v>315928.60806874355</v>
      </c>
      <c r="D370" s="2">
        <f>VLOOKUP(A370,xyzcalc,6,FALSE)</f>
        <v>4985624.0842639804</v>
      </c>
      <c r="E370" s="2">
        <f>VLOOKUP(A370,xyzcalc,8,FALSE)</f>
        <v>2082.7409787154279</v>
      </c>
      <c r="F370" s="1">
        <v>50.292000000000002</v>
      </c>
      <c r="G370" s="1">
        <v>51.816000000000003</v>
      </c>
      <c r="H370" s="1">
        <v>165</v>
      </c>
      <c r="I370" s="1">
        <v>170</v>
      </c>
      <c r="K370" s="1" t="s">
        <v>3</v>
      </c>
      <c r="L370" s="1">
        <v>3</v>
      </c>
      <c r="M370" s="1" t="str">
        <f>'[1]MM21-01'!K41</f>
        <v>Siltstone</v>
      </c>
      <c r="Q370" s="1"/>
      <c r="W370" s="1"/>
      <c r="X370" s="1"/>
      <c r="Y370" s="1"/>
      <c r="Z370" s="1">
        <v>2</v>
      </c>
      <c r="AA370" s="1" t="s">
        <v>9</v>
      </c>
      <c r="AB370" s="1"/>
      <c r="AD370" s="1"/>
      <c r="AE370" s="1"/>
      <c r="AF370" s="1"/>
      <c r="AG370" s="1"/>
      <c r="AH370" s="1"/>
      <c r="AI370" s="1"/>
      <c r="AJ370" s="1">
        <v>2</v>
      </c>
      <c r="AK370" s="1" t="s">
        <v>1</v>
      </c>
      <c r="AL370" s="1">
        <v>1</v>
      </c>
      <c r="AM370" s="1" t="s">
        <v>27</v>
      </c>
      <c r="AW370" s="1"/>
    </row>
    <row r="371" spans="1:49" ht="16.5" customHeight="1" x14ac:dyDescent="0.2">
      <c r="A371" s="1" t="s">
        <v>410</v>
      </c>
      <c r="B371" s="1" t="s">
        <v>391</v>
      </c>
      <c r="C371" s="2">
        <f>VLOOKUP(A371,xyzcalc,5,FALSE)</f>
        <v>315928.34744939435</v>
      </c>
      <c r="D371" s="2">
        <f>VLOOKUP(A371,xyzcalc,6,FALSE)</f>
        <v>4985624.5356699349</v>
      </c>
      <c r="E371" s="2">
        <f>VLOOKUP(A371,xyzcalc,8,FALSE)</f>
        <v>2081.30888716135</v>
      </c>
      <c r="F371" s="1">
        <v>51.816000000000003</v>
      </c>
      <c r="G371" s="1">
        <v>53.34</v>
      </c>
      <c r="H371" s="1">
        <v>170</v>
      </c>
      <c r="I371" s="1">
        <v>175</v>
      </c>
      <c r="K371" s="1" t="s">
        <v>50</v>
      </c>
      <c r="L371" s="1">
        <v>1</v>
      </c>
      <c r="M371" s="1" t="str">
        <f>'[1]MM21-01'!K42</f>
        <v>Quartz Augen Gneiss</v>
      </c>
      <c r="N371" s="1" t="s">
        <v>409</v>
      </c>
      <c r="O371" s="1"/>
      <c r="P371" s="1"/>
      <c r="Q371" s="1"/>
      <c r="R371" s="1"/>
      <c r="W371" s="1"/>
      <c r="X371" s="1"/>
      <c r="Y371" s="1"/>
      <c r="Z371" s="1">
        <v>1</v>
      </c>
      <c r="AA371" s="1" t="s">
        <v>2</v>
      </c>
      <c r="AB371" s="1"/>
      <c r="AD371" s="1"/>
      <c r="AE371" s="1"/>
      <c r="AF371" s="1"/>
      <c r="AG371" s="1"/>
      <c r="AH371" s="1"/>
      <c r="AI371" s="1"/>
      <c r="AJ371" s="1">
        <v>1</v>
      </c>
      <c r="AK371" s="1" t="s">
        <v>1</v>
      </c>
      <c r="AL371" s="1">
        <v>3</v>
      </c>
      <c r="AM371" s="1" t="s">
        <v>27</v>
      </c>
      <c r="AN371" s="1"/>
      <c r="AO371" s="1"/>
      <c r="AP371" s="1"/>
      <c r="AQ371" s="1"/>
      <c r="AW371" s="1"/>
    </row>
    <row r="372" spans="1:49" ht="16.5" customHeight="1" x14ac:dyDescent="0.2">
      <c r="A372" s="1" t="s">
        <v>408</v>
      </c>
      <c r="B372" s="1" t="s">
        <v>391</v>
      </c>
      <c r="C372" s="2">
        <f>VLOOKUP(A372,xyzcalc,5,FALSE)</f>
        <v>315928.08683004515</v>
      </c>
      <c r="D372" s="2">
        <f>VLOOKUP(A372,xyzcalc,6,FALSE)</f>
        <v>4985624.9870758895</v>
      </c>
      <c r="E372" s="2">
        <f>VLOOKUP(A372,xyzcalc,8,FALSE)</f>
        <v>2079.876795607272</v>
      </c>
      <c r="F372" s="1">
        <v>53.34</v>
      </c>
      <c r="G372" s="1">
        <v>54.864000000000004</v>
      </c>
      <c r="H372" s="1">
        <v>175</v>
      </c>
      <c r="I372" s="1">
        <v>180</v>
      </c>
      <c r="K372" s="1" t="s">
        <v>50</v>
      </c>
      <c r="L372" s="1">
        <v>1</v>
      </c>
      <c r="M372" s="1" t="str">
        <f>'[1]MM21-01'!K43</f>
        <v>Quartz Augen Gneiss</v>
      </c>
      <c r="Q372" s="1"/>
      <c r="R372" s="1"/>
      <c r="T372" s="1"/>
      <c r="W372" s="1"/>
      <c r="X372" s="1"/>
      <c r="Y372" s="1"/>
      <c r="Z372" s="1">
        <v>2</v>
      </c>
      <c r="AA372" s="1" t="s">
        <v>2</v>
      </c>
      <c r="AB372" s="1"/>
      <c r="AD372" s="1"/>
      <c r="AE372" s="1"/>
      <c r="AF372" s="1"/>
      <c r="AG372" s="1"/>
      <c r="AH372" s="1"/>
      <c r="AI372" s="1"/>
      <c r="AJ372" s="1">
        <v>1</v>
      </c>
      <c r="AK372" s="1" t="s">
        <v>1</v>
      </c>
      <c r="AL372" s="1">
        <v>3</v>
      </c>
      <c r="AM372" s="1" t="s">
        <v>27</v>
      </c>
      <c r="AW372" s="1"/>
    </row>
    <row r="373" spans="1:49" ht="16.5" customHeight="1" x14ac:dyDescent="0.2">
      <c r="A373" s="1" t="s">
        <v>407</v>
      </c>
      <c r="B373" s="1" t="s">
        <v>391</v>
      </c>
      <c r="C373" s="2">
        <f>VLOOKUP(A373,xyzcalc,5,FALSE)</f>
        <v>315927.82621069596</v>
      </c>
      <c r="D373" s="2">
        <f>VLOOKUP(A373,xyzcalc,6,FALSE)</f>
        <v>4985625.438481844</v>
      </c>
      <c r="E373" s="2">
        <f>VLOOKUP(A373,xyzcalc,8,FALSE)</f>
        <v>2078.4447040531941</v>
      </c>
      <c r="F373" s="1">
        <v>54.864000000000004</v>
      </c>
      <c r="G373" s="1">
        <v>56.388000000000005</v>
      </c>
      <c r="H373" s="1">
        <v>180</v>
      </c>
      <c r="I373" s="1">
        <v>185</v>
      </c>
      <c r="K373" s="1" t="s">
        <v>50</v>
      </c>
      <c r="L373" s="1">
        <v>1</v>
      </c>
      <c r="M373" s="1" t="str">
        <f>'[1]MM21-01'!K44</f>
        <v>Quartz Augen Gneiss</v>
      </c>
      <c r="O373" s="1"/>
      <c r="P373" s="1"/>
      <c r="Q373" s="1"/>
      <c r="R373" s="1"/>
      <c r="W373" s="1"/>
      <c r="X373" s="1"/>
      <c r="Y373" s="1"/>
      <c r="Z373" s="1">
        <v>2</v>
      </c>
      <c r="AA373" s="1" t="s">
        <v>2</v>
      </c>
      <c r="AB373" s="1"/>
      <c r="AC373" s="1"/>
      <c r="AD373" s="1"/>
      <c r="AE373" s="1"/>
      <c r="AF373" s="1"/>
      <c r="AG373" s="1"/>
      <c r="AH373" s="1"/>
      <c r="AI373" s="1"/>
      <c r="AJ373" s="1">
        <v>1</v>
      </c>
      <c r="AK373" s="1" t="s">
        <v>1</v>
      </c>
      <c r="AL373" s="1">
        <v>3</v>
      </c>
      <c r="AM373" s="1" t="s">
        <v>27</v>
      </c>
      <c r="AN373" s="1"/>
      <c r="AO373" s="1"/>
      <c r="AP373" s="1"/>
      <c r="AQ373" s="1"/>
      <c r="AW373" s="1"/>
    </row>
    <row r="374" spans="1:49" ht="16.5" customHeight="1" x14ac:dyDescent="0.2">
      <c r="A374" s="1" t="s">
        <v>406</v>
      </c>
      <c r="B374" s="1" t="s">
        <v>391</v>
      </c>
      <c r="C374" s="2">
        <f>VLOOKUP(A374,xyzcalc,5,FALSE)</f>
        <v>315927.56559134676</v>
      </c>
      <c r="D374" s="2">
        <f>VLOOKUP(A374,xyzcalc,6,FALSE)</f>
        <v>4985625.8898877986</v>
      </c>
      <c r="E374" s="2">
        <f>VLOOKUP(A374,xyzcalc,8,FALSE)</f>
        <v>2077.0126124991161</v>
      </c>
      <c r="F374" s="1">
        <v>56.388000000000005</v>
      </c>
      <c r="G374" s="1">
        <v>57.912000000000006</v>
      </c>
      <c r="H374" s="1">
        <v>185</v>
      </c>
      <c r="I374" s="1">
        <v>190</v>
      </c>
      <c r="K374" s="1" t="s">
        <v>50</v>
      </c>
      <c r="L374" s="1">
        <v>1</v>
      </c>
      <c r="M374" s="1" t="str">
        <f>'[1]MM21-01'!K45</f>
        <v>Quartz Augen Gneiss</v>
      </c>
      <c r="Q374" s="1"/>
      <c r="R374" s="1"/>
      <c r="W374" s="1"/>
      <c r="X374" s="1"/>
      <c r="Y374" s="1"/>
      <c r="Z374" s="1">
        <v>1</v>
      </c>
      <c r="AA374" s="1" t="s">
        <v>2</v>
      </c>
      <c r="AB374" s="1"/>
      <c r="AC374" s="1"/>
      <c r="AD374" s="1"/>
      <c r="AE374" s="1"/>
      <c r="AF374" s="1"/>
      <c r="AG374" s="1"/>
      <c r="AH374" s="1"/>
      <c r="AI374" s="1"/>
      <c r="AJ374" s="1">
        <v>2</v>
      </c>
      <c r="AK374" s="1" t="s">
        <v>1</v>
      </c>
      <c r="AL374" s="1">
        <v>3</v>
      </c>
      <c r="AM374" s="1" t="s">
        <v>27</v>
      </c>
      <c r="AW374" s="1"/>
    </row>
    <row r="375" spans="1:49" ht="16.5" customHeight="1" x14ac:dyDescent="0.2">
      <c r="A375" s="1" t="s">
        <v>405</v>
      </c>
      <c r="B375" s="1" t="s">
        <v>391</v>
      </c>
      <c r="C375" s="2">
        <f>VLOOKUP(A375,xyzcalc,5,FALSE)</f>
        <v>315927.30497199757</v>
      </c>
      <c r="D375" s="2">
        <f>VLOOKUP(A375,xyzcalc,6,FALSE)</f>
        <v>4985626.3412937531</v>
      </c>
      <c r="E375" s="2">
        <f>VLOOKUP(A375,xyzcalc,8,FALSE)</f>
        <v>2075.5805209450382</v>
      </c>
      <c r="F375" s="1">
        <v>57.912000000000006</v>
      </c>
      <c r="G375" s="1">
        <v>59.436</v>
      </c>
      <c r="H375" s="1">
        <v>190</v>
      </c>
      <c r="I375" s="1">
        <v>195</v>
      </c>
      <c r="K375" s="1" t="s">
        <v>50</v>
      </c>
      <c r="L375" s="1">
        <v>1</v>
      </c>
      <c r="M375" s="1" t="str">
        <f>'[1]MM21-01'!K46</f>
        <v>Quartz Augen Gneiss</v>
      </c>
      <c r="O375" s="1"/>
      <c r="P375" s="1"/>
      <c r="Q375" s="1"/>
      <c r="R375" s="1"/>
      <c r="S375" s="1"/>
      <c r="V375" s="1"/>
      <c r="W375" s="1"/>
      <c r="X375" s="1"/>
      <c r="Y375" s="1"/>
      <c r="Z375" s="1">
        <v>1</v>
      </c>
      <c r="AA375" s="1" t="s">
        <v>2</v>
      </c>
      <c r="AB375" s="1"/>
      <c r="AC375" s="1"/>
      <c r="AD375" s="1"/>
      <c r="AE375" s="1"/>
      <c r="AF375" s="1"/>
      <c r="AG375" s="1"/>
      <c r="AH375" s="1"/>
      <c r="AI375" s="1"/>
      <c r="AJ375" s="1">
        <v>2</v>
      </c>
      <c r="AK375" s="1" t="s">
        <v>1</v>
      </c>
      <c r="AL375" s="1">
        <v>3</v>
      </c>
      <c r="AM375" s="1" t="s">
        <v>27</v>
      </c>
      <c r="AW375" s="1"/>
    </row>
    <row r="376" spans="1:49" ht="16.5" customHeight="1" x14ac:dyDescent="0.2">
      <c r="A376" s="1" t="s">
        <v>404</v>
      </c>
      <c r="B376" s="1" t="s">
        <v>391</v>
      </c>
      <c r="C376" s="2">
        <f>VLOOKUP(A376,xyzcalc,5,FALSE)</f>
        <v>315927.04435264837</v>
      </c>
      <c r="D376" s="2">
        <f>VLOOKUP(A376,xyzcalc,6,FALSE)</f>
        <v>4985626.7926997077</v>
      </c>
      <c r="E376" s="2">
        <f>VLOOKUP(A376,xyzcalc,8,FALSE)</f>
        <v>2074.1484293909602</v>
      </c>
      <c r="F376" s="1">
        <v>59.436</v>
      </c>
      <c r="G376" s="1">
        <v>60.96</v>
      </c>
      <c r="H376" s="1">
        <v>195</v>
      </c>
      <c r="I376" s="1">
        <v>200</v>
      </c>
      <c r="K376" s="1" t="s">
        <v>50</v>
      </c>
      <c r="L376" s="1">
        <v>1</v>
      </c>
      <c r="M376" s="1" t="str">
        <f>'[1]MM21-01'!K47</f>
        <v>Quartz Augen Gneiss</v>
      </c>
      <c r="Q376" s="1"/>
      <c r="R376" s="1"/>
      <c r="S376" s="1"/>
      <c r="T376" s="1"/>
      <c r="U376" s="1"/>
      <c r="V376" s="1"/>
      <c r="W376" s="1"/>
      <c r="X376" s="1"/>
      <c r="Y376" s="1"/>
      <c r="Z376" s="1">
        <v>1</v>
      </c>
      <c r="AA376" s="1" t="s">
        <v>2</v>
      </c>
      <c r="AB376" s="1"/>
      <c r="AC376" s="1"/>
      <c r="AD376" s="1"/>
      <c r="AE376" s="1"/>
      <c r="AF376" s="1"/>
      <c r="AG376" s="1"/>
      <c r="AH376" s="1"/>
      <c r="AI376" s="1"/>
      <c r="AJ376" s="1">
        <v>1</v>
      </c>
      <c r="AK376" s="1" t="s">
        <v>1</v>
      </c>
      <c r="AL376" s="1">
        <v>3</v>
      </c>
      <c r="AM376" s="1" t="s">
        <v>27</v>
      </c>
      <c r="AW376" s="1"/>
    </row>
    <row r="377" spans="1:49" ht="16.5" customHeight="1" x14ac:dyDescent="0.2">
      <c r="A377" s="1" t="s">
        <v>403</v>
      </c>
      <c r="B377" s="1" t="s">
        <v>391</v>
      </c>
      <c r="C377" s="2">
        <f>VLOOKUP(A377,xyzcalc,5,FALSE)</f>
        <v>315926.78373329918</v>
      </c>
      <c r="D377" s="2">
        <f>VLOOKUP(A377,xyzcalc,6,FALSE)</f>
        <v>4985627.2441056622</v>
      </c>
      <c r="E377" s="2">
        <f>VLOOKUP(A377,xyzcalc,8,FALSE)</f>
        <v>2072.7163378368823</v>
      </c>
      <c r="F377" s="1">
        <v>60.96</v>
      </c>
      <c r="G377" s="1">
        <v>62.484000000000002</v>
      </c>
      <c r="H377" s="1">
        <v>200</v>
      </c>
      <c r="I377" s="1">
        <v>205</v>
      </c>
      <c r="K377" s="1" t="s">
        <v>50</v>
      </c>
      <c r="L377" s="1">
        <v>1</v>
      </c>
      <c r="M377" s="1" t="str">
        <f>'[1]MM21-01'!K48</f>
        <v>Quartz Augen Gneiss</v>
      </c>
      <c r="O377" s="1"/>
      <c r="P377" s="1"/>
      <c r="Q377" s="1"/>
      <c r="R377" s="1"/>
      <c r="S377" s="1"/>
      <c r="W377" s="1"/>
      <c r="X377" s="1"/>
      <c r="Y377" s="1"/>
      <c r="Z377" s="1">
        <v>1</v>
      </c>
      <c r="AA377" s="1" t="s">
        <v>2</v>
      </c>
      <c r="AB377" s="1"/>
      <c r="AC377" s="1"/>
      <c r="AD377" s="1"/>
      <c r="AE377" s="1"/>
      <c r="AF377" s="1"/>
      <c r="AG377" s="1"/>
      <c r="AH377" s="1"/>
      <c r="AI377" s="1"/>
      <c r="AJ377" s="1">
        <v>1</v>
      </c>
      <c r="AK377" s="1" t="s">
        <v>1</v>
      </c>
      <c r="AL377" s="1">
        <v>3</v>
      </c>
      <c r="AM377" s="1" t="s">
        <v>27</v>
      </c>
      <c r="AW377" s="1"/>
    </row>
    <row r="378" spans="1:49" ht="16.5" customHeight="1" x14ac:dyDescent="0.2">
      <c r="A378" s="1" t="s">
        <v>402</v>
      </c>
      <c r="B378" s="1" t="s">
        <v>391</v>
      </c>
      <c r="C378" s="2">
        <f>VLOOKUP(A378,xyzcalc,5,FALSE)</f>
        <v>315926.52311394998</v>
      </c>
      <c r="D378" s="2">
        <f>VLOOKUP(A378,xyzcalc,6,FALSE)</f>
        <v>4985627.6955116168</v>
      </c>
      <c r="E378" s="2">
        <f>VLOOKUP(A378,xyzcalc,8,FALSE)</f>
        <v>2071.2842462828044</v>
      </c>
      <c r="F378" s="1">
        <v>62.484000000000002</v>
      </c>
      <c r="G378" s="1">
        <v>64.00800000000001</v>
      </c>
      <c r="H378" s="1">
        <v>205</v>
      </c>
      <c r="I378" s="1">
        <v>210</v>
      </c>
      <c r="K378" s="1" t="s">
        <v>50</v>
      </c>
      <c r="L378" s="1">
        <v>1</v>
      </c>
      <c r="M378" s="1" t="str">
        <f>'[1]MM21-01'!K50</f>
        <v>Quartz Augen Gneiss</v>
      </c>
      <c r="O378" s="1" t="s">
        <v>395</v>
      </c>
      <c r="Q378" s="1"/>
      <c r="R378" s="1"/>
      <c r="W378" s="1"/>
      <c r="Y378" s="1"/>
      <c r="Z378" s="1">
        <v>1</v>
      </c>
      <c r="AA378" s="1" t="s">
        <v>2</v>
      </c>
      <c r="AB378" s="1"/>
      <c r="AD378" s="1">
        <v>3</v>
      </c>
      <c r="AE378" s="1" t="s">
        <v>27</v>
      </c>
      <c r="AF378" s="1"/>
      <c r="AG378" s="1"/>
      <c r="AH378" s="1">
        <v>2</v>
      </c>
      <c r="AI378" s="1" t="s">
        <v>27</v>
      </c>
      <c r="AJ378" s="1">
        <v>1</v>
      </c>
      <c r="AK378" s="1" t="s">
        <v>1</v>
      </c>
      <c r="AL378" s="1">
        <v>2</v>
      </c>
      <c r="AM378" s="1" t="s">
        <v>27</v>
      </c>
      <c r="AW378" s="1"/>
    </row>
    <row r="379" spans="1:49" ht="16.5" customHeight="1" x14ac:dyDescent="0.2">
      <c r="A379" s="1" t="s">
        <v>401</v>
      </c>
      <c r="B379" s="1" t="s">
        <v>391</v>
      </c>
      <c r="C379" s="2">
        <f>VLOOKUP(A379,xyzcalc,5,FALSE)</f>
        <v>315926.26249460079</v>
      </c>
      <c r="D379" s="2">
        <f>VLOOKUP(A379,xyzcalc,6,FALSE)</f>
        <v>4985628.1469175713</v>
      </c>
      <c r="E379" s="2">
        <f>VLOOKUP(A379,xyzcalc,8,FALSE)</f>
        <v>2069.8521547287269</v>
      </c>
      <c r="F379" s="1">
        <v>64.00800000000001</v>
      </c>
      <c r="G379" s="1">
        <v>65.531999999999996</v>
      </c>
      <c r="H379" s="1">
        <v>210</v>
      </c>
      <c r="I379" s="1">
        <v>215</v>
      </c>
      <c r="K379" s="1" t="s">
        <v>50</v>
      </c>
      <c r="L379" s="1">
        <v>1</v>
      </c>
      <c r="M379" s="1" t="str">
        <f>'[1]MM21-01'!K51</f>
        <v>Quartz Augen Gneiss</v>
      </c>
      <c r="O379" s="1"/>
      <c r="P379" s="1"/>
      <c r="Q379" s="1"/>
      <c r="R379" s="1"/>
      <c r="W379" s="1"/>
      <c r="Y379" s="1"/>
      <c r="Z379" s="1">
        <v>1</v>
      </c>
      <c r="AA379" s="1" t="s">
        <v>2</v>
      </c>
      <c r="AB379" s="1"/>
      <c r="AC379" s="1"/>
      <c r="AD379" s="1">
        <v>1</v>
      </c>
      <c r="AE379" s="1" t="s">
        <v>27</v>
      </c>
      <c r="AF379" s="1"/>
      <c r="AH379" s="1">
        <v>1</v>
      </c>
      <c r="AI379" s="1" t="s">
        <v>27</v>
      </c>
      <c r="AJ379" s="1">
        <v>1</v>
      </c>
      <c r="AK379" s="1" t="s">
        <v>1</v>
      </c>
      <c r="AL379" s="1">
        <v>3</v>
      </c>
      <c r="AM379" s="1" t="s">
        <v>27</v>
      </c>
      <c r="AW379" s="1"/>
    </row>
    <row r="380" spans="1:49" ht="16.5" customHeight="1" x14ac:dyDescent="0.2">
      <c r="A380" s="1" t="s">
        <v>400</v>
      </c>
      <c r="B380" s="1" t="s">
        <v>391</v>
      </c>
      <c r="C380" s="2">
        <f>VLOOKUP(A380,xyzcalc,5,FALSE)</f>
        <v>315926.00187525159</v>
      </c>
      <c r="D380" s="2">
        <f>VLOOKUP(A380,xyzcalc,6,FALSE)</f>
        <v>4985628.5983235259</v>
      </c>
      <c r="E380" s="2">
        <f>VLOOKUP(A380,xyzcalc,8,FALSE)</f>
        <v>2068.4200631746489</v>
      </c>
      <c r="F380" s="1">
        <v>65.531999999999996</v>
      </c>
      <c r="G380" s="1">
        <v>67.055999999999997</v>
      </c>
      <c r="H380" s="1">
        <v>215</v>
      </c>
      <c r="I380" s="1">
        <v>220</v>
      </c>
      <c r="K380" s="1" t="s">
        <v>68</v>
      </c>
      <c r="L380" s="1">
        <v>1</v>
      </c>
      <c r="M380" s="1" t="str">
        <f>'[1]MM21-01'!K52</f>
        <v>Quartz Augen Gneiss</v>
      </c>
      <c r="N380" s="1" t="s">
        <v>399</v>
      </c>
      <c r="Q380" s="1"/>
      <c r="R380" s="1"/>
      <c r="W380" s="1"/>
      <c r="Y380" s="1"/>
      <c r="Z380" s="1">
        <v>1</v>
      </c>
      <c r="AA380" s="1" t="s">
        <v>2</v>
      </c>
      <c r="AB380" s="1"/>
      <c r="AD380" s="1"/>
      <c r="AE380" s="1"/>
      <c r="AF380" s="1"/>
      <c r="AG380" s="1"/>
      <c r="AH380" s="1">
        <v>3</v>
      </c>
      <c r="AI380" s="1" t="s">
        <v>27</v>
      </c>
      <c r="AJ380" s="1">
        <v>1</v>
      </c>
      <c r="AK380" s="1" t="s">
        <v>1</v>
      </c>
      <c r="AL380" s="1">
        <v>3</v>
      </c>
      <c r="AM380" s="1" t="s">
        <v>27</v>
      </c>
      <c r="AW380" s="1"/>
    </row>
    <row r="381" spans="1:49" ht="16.5" customHeight="1" x14ac:dyDescent="0.2">
      <c r="A381" s="1" t="s">
        <v>398</v>
      </c>
      <c r="B381" s="1" t="s">
        <v>391</v>
      </c>
      <c r="C381" s="2">
        <f>VLOOKUP(A381,xyzcalc,5,FALSE)</f>
        <v>315925.74125590239</v>
      </c>
      <c r="D381" s="2">
        <f>VLOOKUP(A381,xyzcalc,6,FALSE)</f>
        <v>4985629.0497294804</v>
      </c>
      <c r="E381" s="2">
        <f>VLOOKUP(A381,xyzcalc,8,FALSE)</f>
        <v>2066.987971620571</v>
      </c>
      <c r="F381" s="1">
        <v>67.055999999999997</v>
      </c>
      <c r="G381" s="1">
        <v>68.58</v>
      </c>
      <c r="H381" s="1">
        <v>220</v>
      </c>
      <c r="I381" s="1">
        <v>225</v>
      </c>
      <c r="K381" s="1" t="s">
        <v>68</v>
      </c>
      <c r="L381" s="1">
        <v>1</v>
      </c>
      <c r="M381" s="1" t="str">
        <f>'[1]MM21-01'!K53</f>
        <v>Quartz Augen Gneiss</v>
      </c>
      <c r="O381" s="1" t="s">
        <v>395</v>
      </c>
      <c r="Q381" s="1"/>
      <c r="R381" s="1"/>
      <c r="W381" s="1"/>
      <c r="Y381" s="1"/>
      <c r="Z381" s="1">
        <v>1</v>
      </c>
      <c r="AA381" s="1" t="s">
        <v>2</v>
      </c>
      <c r="AB381" s="1"/>
      <c r="AD381" s="1"/>
      <c r="AE381" s="1"/>
      <c r="AF381" s="1"/>
      <c r="AG381" s="1"/>
      <c r="AH381" s="1">
        <v>3</v>
      </c>
      <c r="AI381" s="1" t="s">
        <v>1</v>
      </c>
      <c r="AJ381" s="1">
        <v>1</v>
      </c>
      <c r="AK381" s="1" t="s">
        <v>1</v>
      </c>
      <c r="AL381" s="1">
        <v>2</v>
      </c>
      <c r="AM381" s="1" t="s">
        <v>27</v>
      </c>
      <c r="AW381" s="1"/>
    </row>
    <row r="382" spans="1:49" ht="16.5" customHeight="1" x14ac:dyDescent="0.2">
      <c r="A382" s="1" t="s">
        <v>397</v>
      </c>
      <c r="B382" s="1" t="s">
        <v>391</v>
      </c>
      <c r="C382" s="2">
        <f>VLOOKUP(A382,xyzcalc,5,FALSE)</f>
        <v>315925.4806365532</v>
      </c>
      <c r="D382" s="2">
        <f>VLOOKUP(A382,xyzcalc,6,FALSE)</f>
        <v>4985629.501135435</v>
      </c>
      <c r="E382" s="2">
        <f>VLOOKUP(A382,xyzcalc,8,FALSE)</f>
        <v>2065.555880066493</v>
      </c>
      <c r="F382" s="1">
        <v>68.58</v>
      </c>
      <c r="G382" s="1">
        <v>70.103999999999999</v>
      </c>
      <c r="H382" s="1">
        <v>225</v>
      </c>
      <c r="I382" s="1">
        <v>230</v>
      </c>
      <c r="K382" s="1" t="s">
        <v>50</v>
      </c>
      <c r="L382" s="1">
        <v>1</v>
      </c>
      <c r="M382" s="1" t="str">
        <f>'[1]MM21-01'!K54</f>
        <v>Quartz Augen Gneiss</v>
      </c>
      <c r="N382" s="1" t="s">
        <v>396</v>
      </c>
      <c r="O382" s="1" t="s">
        <v>395</v>
      </c>
      <c r="P382" s="1"/>
      <c r="Q382" s="1"/>
      <c r="R382" s="1"/>
      <c r="T382" s="1"/>
      <c r="W382" s="1"/>
      <c r="X382" s="1"/>
      <c r="Y382" s="1"/>
      <c r="Z382" s="1">
        <v>1</v>
      </c>
      <c r="AA382" s="1" t="s">
        <v>2</v>
      </c>
      <c r="AB382" s="1"/>
      <c r="AD382" s="1"/>
      <c r="AE382" s="1"/>
      <c r="AF382" s="1"/>
      <c r="AG382" s="1"/>
      <c r="AH382" s="1">
        <v>1</v>
      </c>
      <c r="AI382" s="1" t="s">
        <v>1</v>
      </c>
      <c r="AJ382" s="1">
        <v>1</v>
      </c>
      <c r="AK382" s="1" t="s">
        <v>1</v>
      </c>
      <c r="AL382" s="1">
        <v>2</v>
      </c>
      <c r="AM382" s="1" t="s">
        <v>27</v>
      </c>
      <c r="AW382" s="1"/>
    </row>
    <row r="383" spans="1:49" ht="16.5" customHeight="1" x14ac:dyDescent="0.2">
      <c r="A383" s="1" t="s">
        <v>394</v>
      </c>
      <c r="B383" s="1" t="s">
        <v>391</v>
      </c>
      <c r="C383" s="2">
        <f>VLOOKUP(A383,xyzcalc,5,FALSE)</f>
        <v>315925.220017204</v>
      </c>
      <c r="D383" s="2">
        <f>VLOOKUP(A383,xyzcalc,6,FALSE)</f>
        <v>4985629.9525413895</v>
      </c>
      <c r="E383" s="2">
        <f>VLOOKUP(A383,xyzcalc,8,FALSE)</f>
        <v>2064.1237885124151</v>
      </c>
      <c r="F383" s="1">
        <v>70.103999999999999</v>
      </c>
      <c r="G383" s="1">
        <v>71.628</v>
      </c>
      <c r="H383" s="1">
        <v>230</v>
      </c>
      <c r="I383" s="1">
        <v>235</v>
      </c>
      <c r="K383" s="1" t="s">
        <v>50</v>
      </c>
      <c r="L383" s="1">
        <v>1</v>
      </c>
      <c r="M383" s="1" t="str">
        <f>'[1]MM21-01'!K55</f>
        <v>Quartz Augen Gneiss</v>
      </c>
      <c r="O383" s="1"/>
      <c r="P383" s="1"/>
      <c r="Q383" s="1"/>
      <c r="R383" s="1"/>
      <c r="W383" s="1"/>
      <c r="X383" s="1"/>
      <c r="Y383" s="1"/>
      <c r="Z383" s="1">
        <v>2</v>
      </c>
      <c r="AA383" s="1" t="s">
        <v>2</v>
      </c>
      <c r="AB383" s="1"/>
      <c r="AD383" s="1">
        <v>3</v>
      </c>
      <c r="AE383" s="1" t="s">
        <v>27</v>
      </c>
      <c r="AF383" s="1"/>
      <c r="AG383" s="1"/>
      <c r="AH383" s="1">
        <v>2</v>
      </c>
      <c r="AI383" s="1" t="s">
        <v>1</v>
      </c>
      <c r="AJ383" s="1">
        <v>1</v>
      </c>
      <c r="AK383" s="1" t="s">
        <v>1</v>
      </c>
      <c r="AL383" s="1">
        <v>2</v>
      </c>
      <c r="AM383" s="1" t="s">
        <v>27</v>
      </c>
      <c r="AW383" s="1"/>
    </row>
    <row r="384" spans="1:49" ht="16.5" customHeight="1" x14ac:dyDescent="0.2">
      <c r="A384" s="1" t="s">
        <v>393</v>
      </c>
      <c r="B384" s="1" t="s">
        <v>391</v>
      </c>
      <c r="C384" s="2">
        <f>VLOOKUP(A384,xyzcalc,5,FALSE)</f>
        <v>315924.95939785481</v>
      </c>
      <c r="D384" s="2">
        <f>VLOOKUP(A384,xyzcalc,6,FALSE)</f>
        <v>4985630.403947344</v>
      </c>
      <c r="E384" s="2">
        <f>VLOOKUP(A384,xyzcalc,8,FALSE)</f>
        <v>2062.6916969583372</v>
      </c>
      <c r="F384" s="1">
        <v>71.628</v>
      </c>
      <c r="G384" s="1">
        <v>73.152000000000001</v>
      </c>
      <c r="H384" s="1">
        <v>235</v>
      </c>
      <c r="I384" s="1">
        <v>240</v>
      </c>
      <c r="K384" s="1" t="s">
        <v>50</v>
      </c>
      <c r="L384" s="1">
        <v>1</v>
      </c>
      <c r="M384" s="1" t="str">
        <f>'[1]MM21-01'!K56</f>
        <v>Quartz Augen Gneiss</v>
      </c>
      <c r="Q384" s="1"/>
      <c r="W384" s="1"/>
      <c r="X384" s="1"/>
      <c r="Y384" s="1"/>
      <c r="Z384" s="1">
        <v>1</v>
      </c>
      <c r="AA384" s="1" t="s">
        <v>2</v>
      </c>
      <c r="AB384" s="1"/>
      <c r="AD384" s="1"/>
      <c r="AE384" s="1"/>
      <c r="AF384" s="1"/>
      <c r="AG384" s="1"/>
      <c r="AH384" s="1">
        <v>2</v>
      </c>
      <c r="AI384" s="1" t="s">
        <v>1</v>
      </c>
      <c r="AJ384" s="1">
        <v>1</v>
      </c>
      <c r="AK384" s="1" t="s">
        <v>1</v>
      </c>
      <c r="AL384" s="1">
        <v>2</v>
      </c>
      <c r="AM384" s="1" t="s">
        <v>27</v>
      </c>
      <c r="AW384" s="1"/>
    </row>
    <row r="385" spans="1:49" ht="16.5" customHeight="1" x14ac:dyDescent="0.2">
      <c r="A385" s="1" t="s">
        <v>392</v>
      </c>
      <c r="B385" s="1" t="s">
        <v>391</v>
      </c>
      <c r="C385" s="2">
        <f>VLOOKUP(A385,xyzcalc,5,FALSE)</f>
        <v>315924.69877850561</v>
      </c>
      <c r="D385" s="2">
        <f>VLOOKUP(A385,xyzcalc,6,FALSE)</f>
        <v>4985630.8553532986</v>
      </c>
      <c r="E385" s="2">
        <f>VLOOKUP(A385,xyzcalc,8,FALSE)</f>
        <v>2061.2596054042592</v>
      </c>
      <c r="F385" s="1">
        <v>73.152000000000001</v>
      </c>
      <c r="G385" s="1">
        <v>74.676000000000002</v>
      </c>
      <c r="H385" s="1">
        <v>240</v>
      </c>
      <c r="I385" s="1">
        <v>245</v>
      </c>
      <c r="K385" s="1" t="s">
        <v>50</v>
      </c>
      <c r="L385" s="1">
        <v>1</v>
      </c>
      <c r="M385" s="1" t="str">
        <f>'[1]MM21-01'!K57</f>
        <v>Quartz Augen Gneiss</v>
      </c>
      <c r="Q385" s="1"/>
      <c r="T385" s="1"/>
      <c r="W385" s="1"/>
      <c r="X385" s="1"/>
      <c r="Y385" s="1"/>
      <c r="Z385" s="1">
        <v>1</v>
      </c>
      <c r="AA385" s="1" t="s">
        <v>2</v>
      </c>
      <c r="AB385" s="1"/>
      <c r="AC385" s="1"/>
      <c r="AD385" s="1"/>
      <c r="AE385" s="1"/>
      <c r="AF385" s="1"/>
      <c r="AG385" s="1"/>
      <c r="AH385" s="1">
        <v>1</v>
      </c>
      <c r="AI385" s="1" t="s">
        <v>1</v>
      </c>
      <c r="AJ385" s="1">
        <v>1</v>
      </c>
      <c r="AK385" s="1" t="s">
        <v>1</v>
      </c>
      <c r="AL385" s="1">
        <v>2</v>
      </c>
      <c r="AM385" s="1" t="s">
        <v>27</v>
      </c>
      <c r="AW385" s="1"/>
    </row>
    <row r="386" spans="1:49" ht="16.5" customHeight="1" x14ac:dyDescent="0.2">
      <c r="A386" s="1" t="s">
        <v>390</v>
      </c>
      <c r="B386" s="1" t="s">
        <v>359</v>
      </c>
      <c r="C386" s="2" t="e">
        <f>VLOOKUP(A386,xyzcalc,5,FALSE)</f>
        <v>#N/A</v>
      </c>
      <c r="D386" s="2" t="e">
        <f>VLOOKUP(A386,xyzcalc,6,FALSE)</f>
        <v>#N/A</v>
      </c>
      <c r="E386" s="2" t="e">
        <f>VLOOKUP(A386,xyzcalc,8,FALSE)</f>
        <v>#N/A</v>
      </c>
      <c r="F386" s="1">
        <v>0</v>
      </c>
      <c r="G386" s="1">
        <v>1.524</v>
      </c>
      <c r="H386" s="1">
        <v>0</v>
      </c>
      <c r="I386" s="1">
        <v>5</v>
      </c>
      <c r="K386" s="1" t="s">
        <v>243</v>
      </c>
      <c r="L386" s="1">
        <v>3</v>
      </c>
      <c r="M386" s="1" t="str">
        <f>'[1]MM21-02'!K4</f>
        <v>Siltstone</v>
      </c>
      <c r="N386" s="1" t="s">
        <v>389</v>
      </c>
      <c r="Q386" s="1"/>
      <c r="R386" s="1"/>
      <c r="S386" s="1"/>
      <c r="T386" s="1"/>
      <c r="U386" s="1"/>
      <c r="W386" s="1"/>
      <c r="X386" s="1"/>
      <c r="Y386" s="1"/>
      <c r="Z386" s="1">
        <v>2</v>
      </c>
      <c r="AA386" s="1" t="s">
        <v>9</v>
      </c>
      <c r="AB386" s="1"/>
      <c r="AC386" s="1"/>
      <c r="AD386" s="1"/>
      <c r="AE386" s="1"/>
      <c r="AF386" s="1"/>
      <c r="AG386" s="1"/>
      <c r="AH386" s="1"/>
      <c r="AI386" s="1"/>
      <c r="AK386" s="1"/>
      <c r="AL386" s="1"/>
      <c r="AM386" s="1"/>
      <c r="AN386" s="1"/>
      <c r="AO386" s="1"/>
      <c r="AP386" s="1"/>
      <c r="AQ386" s="1"/>
      <c r="AW386" s="1"/>
    </row>
    <row r="387" spans="1:49" ht="16.5" customHeight="1" x14ac:dyDescent="0.2">
      <c r="A387" s="1" t="s">
        <v>388</v>
      </c>
      <c r="B387" s="1" t="s">
        <v>359</v>
      </c>
      <c r="C387" s="2" t="e">
        <f>VLOOKUP(A387,xyzcalc,5,FALSE)</f>
        <v>#N/A</v>
      </c>
      <c r="D387" s="2" t="e">
        <f>VLOOKUP(A387,xyzcalc,6,FALSE)</f>
        <v>#N/A</v>
      </c>
      <c r="E387" s="2" t="e">
        <f>VLOOKUP(A387,xyzcalc,8,FALSE)</f>
        <v>#N/A</v>
      </c>
      <c r="F387" s="1">
        <v>1.524</v>
      </c>
      <c r="G387" s="1">
        <v>3.048</v>
      </c>
      <c r="H387" s="1">
        <v>5</v>
      </c>
      <c r="I387" s="1">
        <v>10</v>
      </c>
      <c r="K387" s="1" t="s">
        <v>243</v>
      </c>
      <c r="L387" s="1">
        <v>3</v>
      </c>
      <c r="M387" s="1" t="str">
        <f>'[1]MM21-02'!K5</f>
        <v>Siltstone</v>
      </c>
      <c r="O387" s="1"/>
      <c r="P387" s="1"/>
      <c r="Q387" s="1"/>
      <c r="W387" s="1"/>
      <c r="X387" s="1"/>
      <c r="Y387" s="1"/>
      <c r="Z387" s="1">
        <v>3</v>
      </c>
      <c r="AA387" s="1" t="s">
        <v>9</v>
      </c>
      <c r="AB387" s="1"/>
      <c r="AD387" s="1"/>
      <c r="AE387" s="1"/>
      <c r="AF387" s="1"/>
      <c r="AG387" s="1"/>
      <c r="AH387" s="1"/>
      <c r="AI387" s="1"/>
      <c r="AK387" s="1"/>
      <c r="AL387" s="1"/>
      <c r="AM387" s="1"/>
      <c r="AN387" s="1"/>
      <c r="AO387" s="1"/>
      <c r="AP387" s="1"/>
      <c r="AQ387" s="1"/>
      <c r="AW387" s="1"/>
    </row>
    <row r="388" spans="1:49" ht="16.5" customHeight="1" x14ac:dyDescent="0.2">
      <c r="A388" s="1" t="s">
        <v>387</v>
      </c>
      <c r="B388" s="1" t="s">
        <v>359</v>
      </c>
      <c r="C388" s="2" t="e">
        <f>VLOOKUP(A388,xyzcalc,5,FALSE)</f>
        <v>#N/A</v>
      </c>
      <c r="D388" s="2" t="e">
        <f>VLOOKUP(A388,xyzcalc,6,FALSE)</f>
        <v>#N/A</v>
      </c>
      <c r="E388" s="2" t="e">
        <f>VLOOKUP(A388,xyzcalc,8,FALSE)</f>
        <v>#N/A</v>
      </c>
      <c r="F388" s="1">
        <v>3.048</v>
      </c>
      <c r="G388" s="1">
        <v>4.5720000000000001</v>
      </c>
      <c r="H388" s="1">
        <v>10</v>
      </c>
      <c r="I388" s="1">
        <v>15</v>
      </c>
      <c r="K388" s="1" t="s">
        <v>243</v>
      </c>
      <c r="L388" s="1">
        <v>3</v>
      </c>
      <c r="M388" s="1" t="str">
        <f>'[1]MM21-02'!K7</f>
        <v>Siltstone</v>
      </c>
      <c r="Q388" s="1"/>
      <c r="W388" s="1"/>
      <c r="X388" s="1"/>
      <c r="Y388" s="1"/>
      <c r="Z388" s="1">
        <v>2</v>
      </c>
      <c r="AA388" s="1" t="s">
        <v>9</v>
      </c>
      <c r="AB388" s="1"/>
      <c r="AD388" s="1"/>
      <c r="AE388" s="1"/>
      <c r="AF388" s="1"/>
      <c r="AG388" s="1"/>
      <c r="AH388" s="1"/>
      <c r="AI388" s="1"/>
      <c r="AK388" s="1"/>
      <c r="AL388" s="1"/>
      <c r="AM388" s="1"/>
      <c r="AN388" s="1"/>
      <c r="AO388" s="1"/>
      <c r="AP388" s="1"/>
      <c r="AQ388" s="1"/>
      <c r="AW388" s="1"/>
    </row>
    <row r="389" spans="1:49" ht="16.5" customHeight="1" x14ac:dyDescent="0.2">
      <c r="A389" s="1" t="s">
        <v>386</v>
      </c>
      <c r="B389" s="1" t="s">
        <v>359</v>
      </c>
      <c r="C389" s="2" t="e">
        <f>VLOOKUP(A389,xyzcalc,5,FALSE)</f>
        <v>#N/A</v>
      </c>
      <c r="D389" s="2" t="e">
        <f>VLOOKUP(A389,xyzcalc,6,FALSE)</f>
        <v>#N/A</v>
      </c>
      <c r="E389" s="2" t="e">
        <f>VLOOKUP(A389,xyzcalc,8,FALSE)</f>
        <v>#N/A</v>
      </c>
      <c r="F389" s="1">
        <v>4.5720000000000001</v>
      </c>
      <c r="G389" s="1">
        <v>6.0960000000000001</v>
      </c>
      <c r="H389" s="1">
        <v>15</v>
      </c>
      <c r="I389" s="1">
        <v>20</v>
      </c>
      <c r="K389" s="1" t="s">
        <v>243</v>
      </c>
      <c r="L389" s="1">
        <v>3</v>
      </c>
      <c r="M389" s="1" t="str">
        <f>'[1]MM21-02'!K8</f>
        <v>Siltstone</v>
      </c>
      <c r="O389" s="1"/>
      <c r="P389" s="1"/>
      <c r="Q389" s="1"/>
      <c r="W389" s="1"/>
      <c r="X389" s="1"/>
      <c r="Y389" s="1"/>
      <c r="Z389" s="1">
        <v>2</v>
      </c>
      <c r="AA389" s="1" t="s">
        <v>9</v>
      </c>
      <c r="AB389" s="1"/>
      <c r="AC389" s="1"/>
      <c r="AD389" s="1"/>
      <c r="AE389" s="1"/>
      <c r="AF389" s="1"/>
      <c r="AG389" s="1"/>
      <c r="AH389" s="1"/>
      <c r="AI389" s="1"/>
      <c r="AK389" s="1"/>
      <c r="AL389" s="1"/>
      <c r="AM389" s="1"/>
      <c r="AN389" s="1"/>
      <c r="AO389" s="1"/>
      <c r="AP389" s="1"/>
      <c r="AQ389" s="1"/>
      <c r="AW389" s="1"/>
    </row>
    <row r="390" spans="1:49" ht="16.5" customHeight="1" x14ac:dyDescent="0.2">
      <c r="A390" s="1" t="s">
        <v>386</v>
      </c>
      <c r="B390" s="1" t="s">
        <v>359</v>
      </c>
      <c r="C390" s="2" t="e">
        <f>VLOOKUP(A390,xyzcalc,5,FALSE)</f>
        <v>#N/A</v>
      </c>
      <c r="D390" s="2" t="e">
        <f>VLOOKUP(A390,xyzcalc,6,FALSE)</f>
        <v>#N/A</v>
      </c>
      <c r="E390" s="2" t="e">
        <f>VLOOKUP(A390,xyzcalc,8,FALSE)</f>
        <v>#N/A</v>
      </c>
      <c r="F390" s="1">
        <v>6.0960000000000001</v>
      </c>
      <c r="G390" s="1">
        <v>7.62</v>
      </c>
      <c r="H390" s="1">
        <v>20</v>
      </c>
      <c r="I390" s="1">
        <v>25</v>
      </c>
      <c r="K390" s="1" t="s">
        <v>103</v>
      </c>
      <c r="L390" s="1">
        <v>3</v>
      </c>
      <c r="M390" s="1" t="str">
        <f>'[1]MM21-02'!K9</f>
        <v>Siltstone</v>
      </c>
      <c r="N390" s="1" t="s">
        <v>385</v>
      </c>
      <c r="Q390" s="1"/>
      <c r="T390" s="1">
        <v>1</v>
      </c>
      <c r="W390" s="1" t="s">
        <v>27</v>
      </c>
      <c r="X390" s="1">
        <v>2</v>
      </c>
      <c r="Y390" s="1" t="s">
        <v>27</v>
      </c>
      <c r="Z390" s="1">
        <v>2</v>
      </c>
      <c r="AA390" s="1" t="s">
        <v>9</v>
      </c>
      <c r="AB390" s="1"/>
      <c r="AD390" s="1"/>
      <c r="AE390" s="1"/>
      <c r="AF390" s="1"/>
      <c r="AG390" s="1"/>
      <c r="AH390" s="1"/>
      <c r="AI390" s="1"/>
      <c r="AK390" s="1"/>
      <c r="AL390" s="1">
        <v>2</v>
      </c>
      <c r="AM390" s="1" t="s">
        <v>9</v>
      </c>
      <c r="AN390" s="1"/>
      <c r="AO390" s="1"/>
      <c r="AP390" s="1"/>
      <c r="AQ390" s="1"/>
      <c r="AW390" s="1"/>
    </row>
    <row r="391" spans="1:49" ht="16.5" customHeight="1" x14ac:dyDescent="0.2">
      <c r="A391" s="1" t="s">
        <v>384</v>
      </c>
      <c r="B391" s="1" t="s">
        <v>359</v>
      </c>
      <c r="C391" s="2" t="e">
        <f>VLOOKUP(A391,xyzcalc,5,FALSE)</f>
        <v>#N/A</v>
      </c>
      <c r="D391" s="2" t="e">
        <f>VLOOKUP(A391,xyzcalc,6,FALSE)</f>
        <v>#N/A</v>
      </c>
      <c r="E391" s="2" t="e">
        <f>VLOOKUP(A391,xyzcalc,8,FALSE)</f>
        <v>#N/A</v>
      </c>
      <c r="F391" s="1">
        <v>7.62</v>
      </c>
      <c r="G391" s="1">
        <v>9.1440000000000001</v>
      </c>
      <c r="H391" s="1">
        <v>25</v>
      </c>
      <c r="I391" s="1">
        <v>30</v>
      </c>
      <c r="K391" s="1" t="s">
        <v>103</v>
      </c>
      <c r="L391" s="1">
        <v>3</v>
      </c>
      <c r="M391" s="1" t="str">
        <f>'[1]MM21-02'!K10</f>
        <v>Siltstone</v>
      </c>
      <c r="O391" s="1"/>
      <c r="P391" s="1"/>
      <c r="Q391" s="1"/>
      <c r="W391" s="1"/>
      <c r="X391" s="1"/>
      <c r="Y391" s="1"/>
      <c r="Z391" s="1">
        <v>2</v>
      </c>
      <c r="AA391" s="1" t="s">
        <v>9</v>
      </c>
      <c r="AB391" s="1"/>
      <c r="AD391" s="1"/>
      <c r="AE391" s="1"/>
      <c r="AF391" s="1"/>
      <c r="AG391" s="1"/>
      <c r="AH391" s="1">
        <v>1</v>
      </c>
      <c r="AI391" s="1" t="s">
        <v>1</v>
      </c>
      <c r="AK391" s="1"/>
      <c r="AL391" s="1"/>
      <c r="AM391" s="1"/>
      <c r="AN391" s="1"/>
      <c r="AO391" s="1"/>
      <c r="AP391" s="1"/>
      <c r="AQ391" s="1"/>
      <c r="AW391" s="1"/>
    </row>
    <row r="392" spans="1:49" ht="16.5" customHeight="1" x14ac:dyDescent="0.2">
      <c r="A392" s="1" t="s">
        <v>383</v>
      </c>
      <c r="B392" s="1" t="s">
        <v>359</v>
      </c>
      <c r="C392" s="2" t="e">
        <f>VLOOKUP(A392,xyzcalc,5,FALSE)</f>
        <v>#N/A</v>
      </c>
      <c r="D392" s="2" t="e">
        <f>VLOOKUP(A392,xyzcalc,6,FALSE)</f>
        <v>#N/A</v>
      </c>
      <c r="E392" s="2" t="e">
        <f>VLOOKUP(A392,xyzcalc,8,FALSE)</f>
        <v>#N/A</v>
      </c>
      <c r="F392" s="1">
        <v>9.1440000000000001</v>
      </c>
      <c r="G392" s="1">
        <v>10.668000000000001</v>
      </c>
      <c r="H392" s="1">
        <v>30</v>
      </c>
      <c r="I392" s="1">
        <v>35</v>
      </c>
      <c r="K392" s="1" t="s">
        <v>103</v>
      </c>
      <c r="L392" s="1">
        <v>3</v>
      </c>
      <c r="M392" s="1" t="str">
        <f>'[1]MM21-02'!K11</f>
        <v>Siltstone</v>
      </c>
      <c r="O392" s="1"/>
      <c r="P392" s="1"/>
      <c r="Q392" s="1"/>
      <c r="T392" s="1">
        <v>1</v>
      </c>
      <c r="W392" s="1" t="s">
        <v>27</v>
      </c>
      <c r="X392" s="1">
        <v>2</v>
      </c>
      <c r="Y392" s="1" t="s">
        <v>27</v>
      </c>
      <c r="Z392" s="1">
        <v>2</v>
      </c>
      <c r="AA392" s="1" t="s">
        <v>9</v>
      </c>
      <c r="AB392" s="1"/>
      <c r="AD392" s="1"/>
      <c r="AE392" s="1"/>
      <c r="AF392" s="1"/>
      <c r="AG392" s="1"/>
      <c r="AH392" s="1">
        <v>1</v>
      </c>
      <c r="AI392" s="1" t="s">
        <v>1</v>
      </c>
      <c r="AJ392" s="1"/>
      <c r="AK392" s="1"/>
      <c r="AL392" s="1">
        <v>2</v>
      </c>
      <c r="AM392" s="1" t="s">
        <v>9</v>
      </c>
      <c r="AN392" s="1"/>
      <c r="AO392" s="1"/>
      <c r="AP392" s="1"/>
      <c r="AQ392" s="1"/>
      <c r="AW392" s="1"/>
    </row>
    <row r="393" spans="1:49" ht="16.5" customHeight="1" x14ac:dyDescent="0.2">
      <c r="A393" s="1" t="s">
        <v>382</v>
      </c>
      <c r="B393" s="1" t="s">
        <v>359</v>
      </c>
      <c r="C393" s="2" t="e">
        <f>VLOOKUP(A393,xyzcalc,5,FALSE)</f>
        <v>#N/A</v>
      </c>
      <c r="D393" s="2" t="e">
        <f>VLOOKUP(A393,xyzcalc,6,FALSE)</f>
        <v>#N/A</v>
      </c>
      <c r="E393" s="2" t="e">
        <f>VLOOKUP(A393,xyzcalc,8,FALSE)</f>
        <v>#N/A</v>
      </c>
      <c r="F393" s="1">
        <v>12.192</v>
      </c>
      <c r="G393" s="1">
        <v>13.716000000000001</v>
      </c>
      <c r="H393" s="1">
        <v>40</v>
      </c>
      <c r="I393" s="1">
        <v>45</v>
      </c>
      <c r="K393" s="1" t="s">
        <v>103</v>
      </c>
      <c r="L393" s="1">
        <v>3</v>
      </c>
      <c r="M393" s="1" t="str">
        <f>'[1]MM21-02'!K13</f>
        <v>Siltstone</v>
      </c>
      <c r="Q393" s="1"/>
      <c r="X393" s="1"/>
      <c r="Y393" s="1"/>
      <c r="Z393" s="1">
        <v>2</v>
      </c>
      <c r="AA393" s="1" t="s">
        <v>9</v>
      </c>
      <c r="AB393" s="1"/>
      <c r="AC393" s="1"/>
      <c r="AD393" s="1"/>
      <c r="AE393" s="1"/>
      <c r="AF393" s="1"/>
      <c r="AG393" s="1"/>
      <c r="AH393" s="1"/>
      <c r="AI393" s="1"/>
      <c r="AK393" s="1"/>
      <c r="AL393" s="1"/>
      <c r="AM393" s="1"/>
      <c r="AN393" s="1"/>
      <c r="AO393" s="1"/>
      <c r="AP393" s="1"/>
      <c r="AQ393" s="1"/>
      <c r="AW393" s="1"/>
    </row>
    <row r="394" spans="1:49" ht="16.5" customHeight="1" x14ac:dyDescent="0.2">
      <c r="A394" s="1" t="s">
        <v>381</v>
      </c>
      <c r="B394" s="1" t="s">
        <v>359</v>
      </c>
      <c r="C394" s="2" t="e">
        <f>VLOOKUP(A394,xyzcalc,5,FALSE)</f>
        <v>#N/A</v>
      </c>
      <c r="D394" s="2" t="e">
        <f>VLOOKUP(A394,xyzcalc,6,FALSE)</f>
        <v>#N/A</v>
      </c>
      <c r="E394" s="2" t="e">
        <f>VLOOKUP(A394,xyzcalc,8,FALSE)</f>
        <v>#N/A</v>
      </c>
      <c r="F394" s="1">
        <v>13.716000000000001</v>
      </c>
      <c r="G394" s="1">
        <v>15.24</v>
      </c>
      <c r="H394" s="1">
        <v>45</v>
      </c>
      <c r="I394" s="1">
        <v>50</v>
      </c>
      <c r="K394" s="1" t="s">
        <v>243</v>
      </c>
      <c r="L394" s="1">
        <v>2</v>
      </c>
      <c r="M394" s="1" t="str">
        <f>'[1]MM21-02'!K14</f>
        <v>Quartz Vein</v>
      </c>
      <c r="N394" s="1" t="s">
        <v>380</v>
      </c>
      <c r="Q394" s="1"/>
      <c r="R394" s="1"/>
      <c r="T394" s="1">
        <v>10</v>
      </c>
      <c r="U394" s="1">
        <v>1</v>
      </c>
      <c r="W394" s="1" t="s">
        <v>27</v>
      </c>
      <c r="X394" s="1"/>
      <c r="Y394" s="1"/>
      <c r="Z394" s="1">
        <v>2</v>
      </c>
      <c r="AA394" s="1" t="s">
        <v>9</v>
      </c>
      <c r="AB394" s="1"/>
      <c r="AC394" s="1"/>
      <c r="AD394" s="1"/>
      <c r="AE394" s="1"/>
      <c r="AF394" s="1"/>
      <c r="AG394" s="1"/>
      <c r="AH394" s="1">
        <v>3</v>
      </c>
      <c r="AI394" s="1" t="s">
        <v>1</v>
      </c>
      <c r="AK394" s="1"/>
      <c r="AL394" s="1">
        <v>4</v>
      </c>
      <c r="AM394" s="1" t="s">
        <v>9</v>
      </c>
      <c r="AN394" s="1"/>
      <c r="AO394" s="1"/>
      <c r="AP394" s="1"/>
      <c r="AQ394" s="1"/>
      <c r="AW394" s="1"/>
    </row>
    <row r="395" spans="1:49" ht="16.5" customHeight="1" x14ac:dyDescent="0.2">
      <c r="A395" s="1" t="s">
        <v>379</v>
      </c>
      <c r="B395" s="1" t="s">
        <v>359</v>
      </c>
      <c r="C395" s="2" t="e">
        <f>VLOOKUP(A395,xyzcalc,5,FALSE)</f>
        <v>#N/A</v>
      </c>
      <c r="D395" s="2" t="e">
        <f>VLOOKUP(A395,xyzcalc,6,FALSE)</f>
        <v>#N/A</v>
      </c>
      <c r="E395" s="2" t="e">
        <f>VLOOKUP(A395,xyzcalc,8,FALSE)</f>
        <v>#N/A</v>
      </c>
      <c r="F395" s="1">
        <v>15.24</v>
      </c>
      <c r="G395" s="1">
        <v>16.763999999999999</v>
      </c>
      <c r="H395" s="1">
        <v>50</v>
      </c>
      <c r="I395" s="1">
        <v>55</v>
      </c>
      <c r="K395" s="1" t="s">
        <v>215</v>
      </c>
      <c r="L395" s="1">
        <v>2</v>
      </c>
      <c r="M395" s="1" t="str">
        <f>'[1]MM21-02'!K15</f>
        <v>Quartz Vein</v>
      </c>
      <c r="Q395" s="1"/>
      <c r="T395" s="1">
        <v>3</v>
      </c>
      <c r="U395" s="1">
        <v>1</v>
      </c>
      <c r="V395" s="1"/>
      <c r="W395" s="1" t="s">
        <v>27</v>
      </c>
      <c r="X395" s="1"/>
      <c r="Y395" s="1"/>
      <c r="Z395" s="1">
        <v>2</v>
      </c>
      <c r="AA395" s="1" t="s">
        <v>9</v>
      </c>
      <c r="AB395" s="1"/>
      <c r="AC395" s="1"/>
      <c r="AD395" s="1"/>
      <c r="AE395" s="1"/>
      <c r="AF395" s="1"/>
      <c r="AG395" s="1"/>
      <c r="AH395" s="1">
        <v>1</v>
      </c>
      <c r="AI395" s="1" t="s">
        <v>1</v>
      </c>
      <c r="AK395" s="1"/>
      <c r="AL395" s="1">
        <v>4</v>
      </c>
      <c r="AM395" s="1" t="s">
        <v>9</v>
      </c>
      <c r="AN395" s="1"/>
      <c r="AO395" s="1"/>
      <c r="AP395" s="1"/>
      <c r="AQ395" s="1"/>
      <c r="AW395" s="1"/>
    </row>
    <row r="396" spans="1:49" ht="16.5" customHeight="1" x14ac:dyDescent="0.2">
      <c r="A396" s="1" t="s">
        <v>378</v>
      </c>
      <c r="B396" s="1" t="s">
        <v>359</v>
      </c>
      <c r="C396" s="2" t="e">
        <f>VLOOKUP(A396,xyzcalc,5,FALSE)</f>
        <v>#N/A</v>
      </c>
      <c r="D396" s="2" t="e">
        <f>VLOOKUP(A396,xyzcalc,6,FALSE)</f>
        <v>#N/A</v>
      </c>
      <c r="E396" s="2" t="e">
        <f>VLOOKUP(A396,xyzcalc,8,FALSE)</f>
        <v>#N/A</v>
      </c>
      <c r="F396" s="1">
        <v>16.763999999999999</v>
      </c>
      <c r="G396" s="1">
        <v>18.288</v>
      </c>
      <c r="H396" s="1">
        <v>55</v>
      </c>
      <c r="I396" s="1">
        <v>60</v>
      </c>
      <c r="K396" s="1" t="s">
        <v>215</v>
      </c>
      <c r="L396" s="1">
        <v>2</v>
      </c>
      <c r="M396" s="1" t="str">
        <f>'[1]MM21-02'!K16</f>
        <v>Quartz Vein</v>
      </c>
      <c r="O396" s="1"/>
      <c r="P396" s="1"/>
      <c r="Q396" s="1">
        <v>5</v>
      </c>
      <c r="T396" s="1">
        <v>5</v>
      </c>
      <c r="U396" s="1">
        <v>3</v>
      </c>
      <c r="W396" s="1" t="s">
        <v>27</v>
      </c>
      <c r="X396" s="1"/>
      <c r="Y396" s="1"/>
      <c r="Z396" s="1">
        <v>2</v>
      </c>
      <c r="AA396" s="1" t="s">
        <v>9</v>
      </c>
      <c r="AB396" s="1"/>
      <c r="AC396" s="1"/>
      <c r="AD396" s="1"/>
      <c r="AE396" s="1"/>
      <c r="AF396" s="1"/>
      <c r="AG396" s="1"/>
      <c r="AH396" s="1">
        <v>1</v>
      </c>
      <c r="AI396" s="1" t="s">
        <v>1</v>
      </c>
      <c r="AK396" s="1"/>
      <c r="AL396" s="1">
        <v>4</v>
      </c>
      <c r="AM396" s="1" t="s">
        <v>9</v>
      </c>
      <c r="AN396" s="1"/>
      <c r="AO396" s="1"/>
      <c r="AP396" s="1"/>
      <c r="AQ396" s="1"/>
      <c r="AW396" s="1"/>
    </row>
    <row r="397" spans="1:49" ht="16.5" customHeight="1" x14ac:dyDescent="0.2">
      <c r="A397" s="1" t="s">
        <v>377</v>
      </c>
      <c r="B397" s="1" t="s">
        <v>359</v>
      </c>
      <c r="C397" s="2" t="e">
        <f>VLOOKUP(A397,xyzcalc,5,FALSE)</f>
        <v>#N/A</v>
      </c>
      <c r="D397" s="2" t="e">
        <f>VLOOKUP(A397,xyzcalc,6,FALSE)</f>
        <v>#N/A</v>
      </c>
      <c r="E397" s="2" t="e">
        <f>VLOOKUP(A397,xyzcalc,8,FALSE)</f>
        <v>#N/A</v>
      </c>
      <c r="F397" s="1">
        <v>18.288</v>
      </c>
      <c r="G397" s="1">
        <v>18.288</v>
      </c>
      <c r="H397" s="1">
        <v>60</v>
      </c>
      <c r="I397" s="1">
        <v>60</v>
      </c>
      <c r="K397" s="1"/>
      <c r="L397" s="1">
        <v>2</v>
      </c>
      <c r="M397" s="1" t="str">
        <f>'[1]MM21-02'!K17</f>
        <v>Quartz Vein</v>
      </c>
      <c r="O397" s="1"/>
      <c r="P397" s="1"/>
      <c r="Q397" s="1"/>
      <c r="W397" s="1"/>
      <c r="X397" s="1"/>
      <c r="Y397" s="1"/>
      <c r="Z397" s="1">
        <v>2</v>
      </c>
      <c r="AA397" s="1" t="s">
        <v>9</v>
      </c>
      <c r="AB397" s="1"/>
      <c r="AD397" s="1"/>
      <c r="AE397" s="1"/>
      <c r="AF397" s="1"/>
      <c r="AG397" s="1"/>
      <c r="AH397" s="1">
        <v>1</v>
      </c>
      <c r="AI397" s="1" t="s">
        <v>1</v>
      </c>
      <c r="AK397" s="1"/>
      <c r="AL397" s="1">
        <v>4</v>
      </c>
      <c r="AM397" s="1" t="s">
        <v>9</v>
      </c>
      <c r="AN397" s="1"/>
      <c r="AO397" s="1"/>
      <c r="AP397" s="1"/>
      <c r="AQ397" s="1"/>
      <c r="AW397" s="1"/>
    </row>
    <row r="398" spans="1:49" ht="16.5" customHeight="1" x14ac:dyDescent="0.2">
      <c r="A398" s="1" t="s">
        <v>376</v>
      </c>
      <c r="B398" s="1" t="s">
        <v>359</v>
      </c>
      <c r="C398" s="2" t="e">
        <f>VLOOKUP(A398,xyzcalc,5,FALSE)</f>
        <v>#N/A</v>
      </c>
      <c r="D398" s="2" t="e">
        <f>VLOOKUP(A398,xyzcalc,6,FALSE)</f>
        <v>#N/A</v>
      </c>
      <c r="E398" s="2" t="e">
        <f>VLOOKUP(A398,xyzcalc,8,FALSE)</f>
        <v>#N/A</v>
      </c>
      <c r="F398" s="1">
        <v>18.288</v>
      </c>
      <c r="G398" s="1">
        <v>19.812000000000001</v>
      </c>
      <c r="H398" s="1">
        <v>60</v>
      </c>
      <c r="I398" s="1">
        <v>65</v>
      </c>
      <c r="K398" s="1" t="s">
        <v>215</v>
      </c>
      <c r="L398" s="1">
        <v>2</v>
      </c>
      <c r="M398" s="1" t="str">
        <f>'[1]MM21-02'!K18</f>
        <v>Quartz Vein</v>
      </c>
      <c r="O398" s="1"/>
      <c r="P398" s="1"/>
      <c r="Q398" s="1">
        <v>3</v>
      </c>
      <c r="T398" s="1">
        <v>5</v>
      </c>
      <c r="U398" s="1">
        <v>3</v>
      </c>
      <c r="W398" s="1" t="s">
        <v>27</v>
      </c>
      <c r="X398" s="1"/>
      <c r="Y398" s="1"/>
      <c r="Z398" s="1">
        <v>2</v>
      </c>
      <c r="AA398" s="1" t="s">
        <v>9</v>
      </c>
      <c r="AB398" s="1"/>
      <c r="AD398" s="1">
        <v>1</v>
      </c>
      <c r="AE398" s="1" t="s">
        <v>27</v>
      </c>
      <c r="AF398" s="1"/>
      <c r="AG398" s="1"/>
      <c r="AH398" s="1">
        <v>1</v>
      </c>
      <c r="AI398" s="1" t="s">
        <v>1</v>
      </c>
      <c r="AJ398" s="1"/>
      <c r="AK398" s="1"/>
      <c r="AL398" s="1">
        <v>4</v>
      </c>
      <c r="AM398" s="1" t="s">
        <v>9</v>
      </c>
      <c r="AN398" s="1"/>
      <c r="AO398" s="1"/>
      <c r="AP398" s="1"/>
      <c r="AQ398" s="1"/>
      <c r="AW398" s="1"/>
    </row>
    <row r="399" spans="1:49" ht="16.5" customHeight="1" x14ac:dyDescent="0.2">
      <c r="A399" s="1" t="s">
        <v>376</v>
      </c>
      <c r="B399" s="1" t="s">
        <v>359</v>
      </c>
      <c r="C399" s="2" t="e">
        <f>VLOOKUP(A399,xyzcalc,5,FALSE)</f>
        <v>#N/A</v>
      </c>
      <c r="D399" s="2" t="e">
        <f>VLOOKUP(A399,xyzcalc,6,FALSE)</f>
        <v>#N/A</v>
      </c>
      <c r="E399" s="2" t="e">
        <f>VLOOKUP(A399,xyzcalc,8,FALSE)</f>
        <v>#N/A</v>
      </c>
      <c r="F399" s="1">
        <v>19.812000000000001</v>
      </c>
      <c r="G399" s="1">
        <v>21.336000000000002</v>
      </c>
      <c r="H399" s="1">
        <v>65</v>
      </c>
      <c r="I399" s="1">
        <v>70</v>
      </c>
      <c r="K399" s="1" t="s">
        <v>243</v>
      </c>
      <c r="L399" s="1">
        <v>2</v>
      </c>
      <c r="M399" s="1" t="str">
        <f>'[1]MM21-02'!K19</f>
        <v>Quartz Vein</v>
      </c>
      <c r="Q399" s="1"/>
      <c r="T399" s="1">
        <v>2</v>
      </c>
      <c r="U399" s="1">
        <v>1</v>
      </c>
      <c r="W399" s="1" t="s">
        <v>27</v>
      </c>
      <c r="X399" s="1"/>
      <c r="Y399" s="1"/>
      <c r="Z399" s="1">
        <v>2</v>
      </c>
      <c r="AA399" s="1" t="s">
        <v>9</v>
      </c>
      <c r="AB399" s="1"/>
      <c r="AD399" s="1">
        <v>2</v>
      </c>
      <c r="AE399" s="1" t="s">
        <v>27</v>
      </c>
      <c r="AF399" s="1"/>
      <c r="AG399" s="1"/>
      <c r="AH399" s="1">
        <v>1</v>
      </c>
      <c r="AI399" s="1" t="s">
        <v>1</v>
      </c>
      <c r="AJ399" s="1"/>
      <c r="AK399" s="1"/>
      <c r="AL399" s="1">
        <v>4</v>
      </c>
      <c r="AM399" s="1" t="s">
        <v>9</v>
      </c>
      <c r="AN399" s="1"/>
      <c r="AO399" s="1"/>
      <c r="AP399" s="1"/>
      <c r="AQ399" s="1"/>
      <c r="AW399" s="1"/>
    </row>
    <row r="400" spans="1:49" ht="16.5" customHeight="1" x14ac:dyDescent="0.2">
      <c r="A400" s="1" t="s">
        <v>375</v>
      </c>
      <c r="B400" s="1" t="s">
        <v>359</v>
      </c>
      <c r="C400" s="2" t="e">
        <f>VLOOKUP(A400,xyzcalc,5,FALSE)</f>
        <v>#N/A</v>
      </c>
      <c r="D400" s="2" t="e">
        <f>VLOOKUP(A400,xyzcalc,6,FALSE)</f>
        <v>#N/A</v>
      </c>
      <c r="E400" s="2" t="e">
        <f>VLOOKUP(A400,xyzcalc,8,FALSE)</f>
        <v>#N/A</v>
      </c>
      <c r="F400" s="1">
        <v>21.336000000000002</v>
      </c>
      <c r="G400" s="1">
        <v>22.86</v>
      </c>
      <c r="H400" s="1">
        <v>70</v>
      </c>
      <c r="I400" s="1">
        <v>75</v>
      </c>
      <c r="K400" s="1" t="s">
        <v>103</v>
      </c>
      <c r="L400" s="1">
        <v>3</v>
      </c>
      <c r="M400" s="1" t="str">
        <f>'[1]MM21-02'!K20</f>
        <v>Siltstone</v>
      </c>
      <c r="N400" s="1" t="s">
        <v>374</v>
      </c>
      <c r="O400" s="1"/>
      <c r="P400" s="1"/>
      <c r="Q400" s="1"/>
      <c r="R400" s="1"/>
      <c r="V400" s="1"/>
      <c r="W400" s="1"/>
      <c r="X400" s="1"/>
      <c r="Y400" s="1"/>
      <c r="Z400" s="1">
        <v>3</v>
      </c>
      <c r="AA400" s="1" t="s">
        <v>9</v>
      </c>
      <c r="AB400" s="1"/>
      <c r="AD400" s="1">
        <v>1</v>
      </c>
      <c r="AE400" s="1" t="s">
        <v>27</v>
      </c>
      <c r="AF400" s="1"/>
      <c r="AG400" s="1"/>
      <c r="AH400" s="1">
        <v>1</v>
      </c>
      <c r="AI400" s="1" t="s">
        <v>1</v>
      </c>
      <c r="AJ400" s="1"/>
      <c r="AK400" s="1"/>
      <c r="AL400" s="1"/>
      <c r="AM400" s="1"/>
      <c r="AN400" s="1"/>
      <c r="AO400" s="1"/>
      <c r="AP400" s="1"/>
      <c r="AQ400" s="1"/>
      <c r="AW400" s="1"/>
    </row>
    <row r="401" spans="1:49" ht="16.5" customHeight="1" x14ac:dyDescent="0.2">
      <c r="A401" s="1" t="s">
        <v>373</v>
      </c>
      <c r="B401" s="1" t="s">
        <v>359</v>
      </c>
      <c r="C401" s="2" t="e">
        <f>VLOOKUP(A401,xyzcalc,5,FALSE)</f>
        <v>#N/A</v>
      </c>
      <c r="D401" s="2" t="e">
        <f>VLOOKUP(A401,xyzcalc,6,FALSE)</f>
        <v>#N/A</v>
      </c>
      <c r="E401" s="2" t="e">
        <f>VLOOKUP(A401,xyzcalc,8,FALSE)</f>
        <v>#N/A</v>
      </c>
      <c r="F401" s="1">
        <v>22.86</v>
      </c>
      <c r="G401" s="1">
        <v>24.384</v>
      </c>
      <c r="H401" s="1">
        <v>75</v>
      </c>
      <c r="I401" s="1">
        <v>80</v>
      </c>
      <c r="K401" s="1" t="s">
        <v>103</v>
      </c>
      <c r="L401" s="1">
        <v>3</v>
      </c>
      <c r="M401" s="1" t="str">
        <f>'[1]MM21-02'!K21</f>
        <v>Siltstone</v>
      </c>
      <c r="Q401" s="1"/>
      <c r="W401" s="1"/>
      <c r="X401" s="1"/>
      <c r="Y401" s="1"/>
      <c r="Z401" s="1">
        <v>3</v>
      </c>
      <c r="AA401" s="1" t="s">
        <v>9</v>
      </c>
      <c r="AB401" s="1"/>
      <c r="AD401" s="1"/>
      <c r="AE401" s="1"/>
      <c r="AF401" s="1"/>
      <c r="AG401" s="1"/>
      <c r="AH401" s="1">
        <v>1</v>
      </c>
      <c r="AI401" s="1" t="s">
        <v>1</v>
      </c>
      <c r="AJ401" s="1"/>
      <c r="AK401" s="1"/>
      <c r="AL401" s="1"/>
      <c r="AM401" s="1"/>
      <c r="AN401" s="1"/>
      <c r="AO401" s="1"/>
      <c r="AP401" s="1"/>
      <c r="AQ401" s="1"/>
      <c r="AW401" s="1"/>
    </row>
    <row r="402" spans="1:49" ht="16.5" customHeight="1" x14ac:dyDescent="0.2">
      <c r="A402" s="1" t="s">
        <v>372</v>
      </c>
      <c r="B402" s="1" t="s">
        <v>359</v>
      </c>
      <c r="C402" s="2" t="e">
        <f>VLOOKUP(A402,xyzcalc,5,FALSE)</f>
        <v>#N/A</v>
      </c>
      <c r="D402" s="2" t="e">
        <f>VLOOKUP(A402,xyzcalc,6,FALSE)</f>
        <v>#N/A</v>
      </c>
      <c r="E402" s="2" t="e">
        <f>VLOOKUP(A402,xyzcalc,8,FALSE)</f>
        <v>#N/A</v>
      </c>
      <c r="F402" s="1">
        <v>24.384</v>
      </c>
      <c r="G402" s="1">
        <v>25.908000000000001</v>
      </c>
      <c r="H402" s="1">
        <v>80</v>
      </c>
      <c r="I402" s="1">
        <v>85</v>
      </c>
      <c r="K402" s="1" t="s">
        <v>103</v>
      </c>
      <c r="L402" s="1">
        <v>3</v>
      </c>
      <c r="M402" s="1" t="str">
        <f>'[1]MM21-02'!K22</f>
        <v>Siltstone</v>
      </c>
      <c r="Q402" s="1"/>
      <c r="W402" s="1"/>
      <c r="X402" s="1"/>
      <c r="Y402" s="1"/>
      <c r="Z402" s="1">
        <v>3</v>
      </c>
      <c r="AA402" s="1" t="s">
        <v>9</v>
      </c>
      <c r="AB402" s="1"/>
      <c r="AC402" s="1"/>
      <c r="AD402" s="1"/>
      <c r="AE402" s="1"/>
      <c r="AF402" s="1"/>
      <c r="AG402" s="1"/>
      <c r="AH402" s="1">
        <v>2</v>
      </c>
      <c r="AI402" s="1" t="s">
        <v>1</v>
      </c>
      <c r="AJ402" s="1"/>
      <c r="AK402" s="1"/>
      <c r="AL402" s="1"/>
      <c r="AM402" s="1"/>
      <c r="AN402" s="1"/>
      <c r="AO402" s="1"/>
      <c r="AP402" s="1"/>
      <c r="AQ402" s="1"/>
      <c r="AW402" s="1"/>
    </row>
    <row r="403" spans="1:49" ht="16.5" customHeight="1" x14ac:dyDescent="0.2">
      <c r="A403" s="1" t="s">
        <v>371</v>
      </c>
      <c r="B403" s="1" t="s">
        <v>359</v>
      </c>
      <c r="C403" s="2" t="e">
        <f>VLOOKUP(A403,xyzcalc,5,FALSE)</f>
        <v>#N/A</v>
      </c>
      <c r="D403" s="2" t="e">
        <f>VLOOKUP(A403,xyzcalc,6,FALSE)</f>
        <v>#N/A</v>
      </c>
      <c r="E403" s="2" t="e">
        <f>VLOOKUP(A403,xyzcalc,8,FALSE)</f>
        <v>#N/A</v>
      </c>
      <c r="F403" s="1">
        <v>25.908000000000001</v>
      </c>
      <c r="G403" s="1">
        <v>27.432000000000002</v>
      </c>
      <c r="H403" s="1">
        <v>85</v>
      </c>
      <c r="I403" s="1">
        <v>90</v>
      </c>
      <c r="K403" s="1" t="s">
        <v>50</v>
      </c>
      <c r="L403" s="1">
        <v>3</v>
      </c>
      <c r="M403" s="1" t="str">
        <f>'[1]MM21-02'!K23</f>
        <v>Siltstone</v>
      </c>
      <c r="N403" s="1" t="s">
        <v>370</v>
      </c>
      <c r="Q403" s="1"/>
      <c r="R403" s="1"/>
      <c r="W403" s="1"/>
      <c r="X403" s="1"/>
      <c r="Y403" s="1"/>
      <c r="Z403" s="1">
        <v>3</v>
      </c>
      <c r="AA403" s="1" t="s">
        <v>9</v>
      </c>
      <c r="AB403" s="1"/>
      <c r="AD403" s="1"/>
      <c r="AE403" s="1"/>
      <c r="AF403" s="1"/>
      <c r="AG403" s="1"/>
      <c r="AH403" s="1"/>
      <c r="AI403" s="1"/>
      <c r="AJ403" s="1"/>
      <c r="AK403" s="1"/>
      <c r="AL403" s="1">
        <v>3</v>
      </c>
      <c r="AM403" s="1" t="s">
        <v>9</v>
      </c>
      <c r="AN403" s="1"/>
      <c r="AO403" s="1"/>
      <c r="AP403" s="1"/>
      <c r="AQ403" s="1"/>
      <c r="AW403" s="1"/>
    </row>
    <row r="404" spans="1:49" ht="16.5" customHeight="1" x14ac:dyDescent="0.2">
      <c r="A404" s="1" t="s">
        <v>369</v>
      </c>
      <c r="B404" s="1" t="s">
        <v>359</v>
      </c>
      <c r="C404" s="2" t="e">
        <f>VLOOKUP(A404,xyzcalc,5,FALSE)</f>
        <v>#N/A</v>
      </c>
      <c r="D404" s="2" t="e">
        <f>VLOOKUP(A404,xyzcalc,6,FALSE)</f>
        <v>#N/A</v>
      </c>
      <c r="E404" s="2" t="e">
        <f>VLOOKUP(A404,xyzcalc,8,FALSE)</f>
        <v>#N/A</v>
      </c>
      <c r="F404" s="1">
        <v>27.432000000000002</v>
      </c>
      <c r="G404" s="1">
        <v>28.956000000000003</v>
      </c>
      <c r="H404" s="1">
        <v>90</v>
      </c>
      <c r="I404" s="1">
        <v>95</v>
      </c>
      <c r="K404" s="1" t="s">
        <v>50</v>
      </c>
      <c r="L404" s="1">
        <v>3</v>
      </c>
      <c r="M404" s="1" t="str">
        <f>'[1]MM21-02'!K24</f>
        <v>Siltstone</v>
      </c>
      <c r="O404" s="1"/>
      <c r="P404" s="1"/>
      <c r="Q404" s="1"/>
      <c r="W404" s="1"/>
      <c r="X404" s="1"/>
      <c r="Y404" s="1"/>
      <c r="Z404" s="1">
        <v>3</v>
      </c>
      <c r="AA404" s="1" t="s">
        <v>9</v>
      </c>
      <c r="AB404" s="1"/>
      <c r="AD404" s="1"/>
      <c r="AE404" s="1"/>
      <c r="AF404" s="1"/>
      <c r="AG404" s="1"/>
      <c r="AH404" s="1"/>
      <c r="AI404" s="1"/>
      <c r="AJ404" s="1"/>
      <c r="AK404" s="1"/>
      <c r="AL404" s="1">
        <v>3</v>
      </c>
      <c r="AM404" s="1" t="s">
        <v>9</v>
      </c>
      <c r="AN404" s="1"/>
      <c r="AO404" s="1"/>
      <c r="AP404" s="1"/>
      <c r="AQ404" s="1"/>
      <c r="AW404" s="1"/>
    </row>
    <row r="405" spans="1:49" ht="16.5" customHeight="1" x14ac:dyDescent="0.2">
      <c r="A405" s="1" t="s">
        <v>368</v>
      </c>
      <c r="B405" s="1" t="s">
        <v>359</v>
      </c>
      <c r="C405" s="2" t="e">
        <f>VLOOKUP(A405,xyzcalc,5,FALSE)</f>
        <v>#N/A</v>
      </c>
      <c r="D405" s="2" t="e">
        <f>VLOOKUP(A405,xyzcalc,6,FALSE)</f>
        <v>#N/A</v>
      </c>
      <c r="E405" s="2" t="e">
        <f>VLOOKUP(A405,xyzcalc,8,FALSE)</f>
        <v>#N/A</v>
      </c>
      <c r="F405" s="1">
        <v>28.956000000000003</v>
      </c>
      <c r="G405" s="1">
        <v>30.48</v>
      </c>
      <c r="H405" s="1">
        <v>95</v>
      </c>
      <c r="I405" s="1">
        <v>100</v>
      </c>
      <c r="K405" s="1" t="s">
        <v>50</v>
      </c>
      <c r="L405" s="1">
        <v>3</v>
      </c>
      <c r="M405" s="1" t="str">
        <f>'[1]MM21-02'!K25</f>
        <v>Siltstone</v>
      </c>
      <c r="Q405" s="1"/>
      <c r="T405" s="1">
        <v>0.5</v>
      </c>
      <c r="U405" s="1">
        <v>0.5</v>
      </c>
      <c r="W405" s="1" t="s">
        <v>19</v>
      </c>
      <c r="X405" s="1"/>
      <c r="Y405" s="1"/>
      <c r="Z405" s="1">
        <v>2</v>
      </c>
      <c r="AA405" s="1" t="s">
        <v>9</v>
      </c>
      <c r="AB405" s="1"/>
      <c r="AC405" s="1"/>
      <c r="AD405" s="1">
        <v>2</v>
      </c>
      <c r="AE405" s="1" t="s">
        <v>27</v>
      </c>
      <c r="AF405" s="1"/>
      <c r="AG405" s="1"/>
      <c r="AH405" s="1"/>
      <c r="AI405" s="1"/>
      <c r="AJ405" s="1"/>
      <c r="AK405" s="1"/>
      <c r="AL405" s="1">
        <v>3</v>
      </c>
      <c r="AM405" s="1" t="s">
        <v>9</v>
      </c>
      <c r="AN405" s="1"/>
      <c r="AO405" s="1"/>
      <c r="AP405" s="1"/>
      <c r="AQ405" s="1"/>
      <c r="AW405" s="1"/>
    </row>
    <row r="406" spans="1:49" ht="16.5" customHeight="1" x14ac:dyDescent="0.2">
      <c r="A406" s="1" t="s">
        <v>367</v>
      </c>
      <c r="B406" s="1" t="s">
        <v>359</v>
      </c>
      <c r="C406" s="2" t="e">
        <f>VLOOKUP(A406,xyzcalc,5,FALSE)</f>
        <v>#N/A</v>
      </c>
      <c r="D406" s="2" t="e">
        <f>VLOOKUP(A406,xyzcalc,6,FALSE)</f>
        <v>#N/A</v>
      </c>
      <c r="E406" s="2" t="e">
        <f>VLOOKUP(A406,xyzcalc,8,FALSE)</f>
        <v>#N/A</v>
      </c>
      <c r="F406" s="1">
        <v>30.48</v>
      </c>
      <c r="G406" s="1">
        <v>32.004000000000005</v>
      </c>
      <c r="H406" s="1">
        <v>100</v>
      </c>
      <c r="I406" s="1">
        <v>105</v>
      </c>
      <c r="K406" s="1" t="s">
        <v>50</v>
      </c>
      <c r="L406" s="1">
        <v>3</v>
      </c>
      <c r="M406" s="1" t="str">
        <f>'[1]MM21-02'!K26</f>
        <v>Siltstone</v>
      </c>
      <c r="O406" s="1"/>
      <c r="Q406" s="1"/>
      <c r="T406" s="1">
        <v>0.5</v>
      </c>
      <c r="U406" s="1">
        <v>0.5</v>
      </c>
      <c r="W406" s="1" t="s">
        <v>19</v>
      </c>
      <c r="X406" s="1"/>
      <c r="Y406" s="1"/>
      <c r="Z406" s="1">
        <v>2</v>
      </c>
      <c r="AA406" s="1" t="s">
        <v>9</v>
      </c>
      <c r="AB406" s="1"/>
      <c r="AD406" s="1">
        <v>2</v>
      </c>
      <c r="AE406" s="1" t="s">
        <v>27</v>
      </c>
      <c r="AF406" s="1"/>
      <c r="AG406" s="1"/>
      <c r="AH406" s="1">
        <v>2</v>
      </c>
      <c r="AI406" s="1" t="s">
        <v>1</v>
      </c>
      <c r="AJ406" s="1"/>
      <c r="AK406" s="1"/>
      <c r="AL406" s="1">
        <v>3</v>
      </c>
      <c r="AM406" s="1" t="s">
        <v>9</v>
      </c>
      <c r="AW406" s="1"/>
    </row>
    <row r="407" spans="1:49" ht="16.5" customHeight="1" x14ac:dyDescent="0.2">
      <c r="A407" s="1" t="s">
        <v>366</v>
      </c>
      <c r="B407" s="1" t="s">
        <v>359</v>
      </c>
      <c r="C407" s="2" t="e">
        <f>VLOOKUP(A407,xyzcalc,5,FALSE)</f>
        <v>#N/A</v>
      </c>
      <c r="D407" s="2" t="e">
        <f>VLOOKUP(A407,xyzcalc,6,FALSE)</f>
        <v>#N/A</v>
      </c>
      <c r="E407" s="2" t="e">
        <f>VLOOKUP(A407,xyzcalc,8,FALSE)</f>
        <v>#N/A</v>
      </c>
      <c r="F407" s="1">
        <v>32.004000000000005</v>
      </c>
      <c r="G407" s="1">
        <v>33.527999999999999</v>
      </c>
      <c r="H407" s="1">
        <v>105</v>
      </c>
      <c r="I407" s="1">
        <v>110</v>
      </c>
      <c r="K407" s="1" t="s">
        <v>103</v>
      </c>
      <c r="L407" s="1">
        <v>3</v>
      </c>
      <c r="M407" s="1" t="str">
        <f>'[1]MM21-02'!K27</f>
        <v>Siltstone</v>
      </c>
      <c r="N407" s="1" t="s">
        <v>365</v>
      </c>
      <c r="Q407" s="1"/>
      <c r="T407" s="1"/>
      <c r="U407" s="1"/>
      <c r="W407" s="1"/>
      <c r="X407" s="1"/>
      <c r="Y407" s="1"/>
      <c r="Z407" s="1">
        <v>2</v>
      </c>
      <c r="AA407" s="1" t="s">
        <v>9</v>
      </c>
      <c r="AB407" s="1"/>
      <c r="AD407" s="1">
        <v>1</v>
      </c>
      <c r="AE407" s="1" t="s">
        <v>27</v>
      </c>
      <c r="AF407" s="1"/>
      <c r="AG407" s="1"/>
      <c r="AH407" s="1">
        <v>1</v>
      </c>
      <c r="AI407" s="1" t="s">
        <v>1</v>
      </c>
      <c r="AJ407" s="1"/>
      <c r="AK407" s="1"/>
      <c r="AL407" s="1">
        <v>2</v>
      </c>
      <c r="AM407" s="1" t="s">
        <v>9</v>
      </c>
      <c r="AW407" s="1"/>
    </row>
    <row r="408" spans="1:49" ht="16.5" customHeight="1" x14ac:dyDescent="0.2">
      <c r="A408" s="1" t="s">
        <v>364</v>
      </c>
      <c r="B408" s="1" t="s">
        <v>359</v>
      </c>
      <c r="C408" s="2" t="e">
        <f>VLOOKUP(A408,xyzcalc,5,FALSE)</f>
        <v>#N/A</v>
      </c>
      <c r="D408" s="2" t="e">
        <f>VLOOKUP(A408,xyzcalc,6,FALSE)</f>
        <v>#N/A</v>
      </c>
      <c r="E408" s="2" t="e">
        <f>VLOOKUP(A408,xyzcalc,8,FALSE)</f>
        <v>#N/A</v>
      </c>
      <c r="F408" s="1">
        <v>33.527999999999999</v>
      </c>
      <c r="G408" s="1">
        <v>33.527999999999999</v>
      </c>
      <c r="H408" s="1">
        <v>110</v>
      </c>
      <c r="I408" s="1">
        <v>110</v>
      </c>
      <c r="K408" s="1"/>
      <c r="L408" s="1">
        <v>3</v>
      </c>
      <c r="M408" s="1" t="str">
        <f>'[1]MM21-02'!K28</f>
        <v>Siltstone</v>
      </c>
      <c r="Q408" s="1"/>
      <c r="W408" s="1"/>
      <c r="X408" s="1"/>
      <c r="Y408" s="1"/>
      <c r="Z408" s="1">
        <v>2</v>
      </c>
      <c r="AA408" s="1" t="s">
        <v>9</v>
      </c>
      <c r="AB408" s="1"/>
      <c r="AC408" s="1"/>
      <c r="AD408" s="1">
        <v>2</v>
      </c>
      <c r="AE408" s="1" t="s">
        <v>27</v>
      </c>
      <c r="AF408" s="1"/>
      <c r="AG408" s="1"/>
      <c r="AH408" s="1"/>
      <c r="AI408" s="1"/>
      <c r="AJ408" s="1"/>
      <c r="AK408" s="1"/>
      <c r="AL408" s="1">
        <v>1</v>
      </c>
      <c r="AM408" s="1" t="s">
        <v>9</v>
      </c>
      <c r="AW408" s="1"/>
    </row>
    <row r="409" spans="1:49" ht="16.5" customHeight="1" x14ac:dyDescent="0.2">
      <c r="A409" s="1" t="s">
        <v>364</v>
      </c>
      <c r="B409" s="1" t="s">
        <v>359</v>
      </c>
      <c r="C409" s="2" t="e">
        <f>VLOOKUP(A409,xyzcalc,5,FALSE)</f>
        <v>#N/A</v>
      </c>
      <c r="D409" s="2" t="e">
        <f>VLOOKUP(A409,xyzcalc,6,FALSE)</f>
        <v>#N/A</v>
      </c>
      <c r="E409" s="2" t="e">
        <f>VLOOKUP(A409,xyzcalc,8,FALSE)</f>
        <v>#N/A</v>
      </c>
      <c r="F409" s="1">
        <v>33.527999999999999</v>
      </c>
      <c r="G409" s="1">
        <v>35.052</v>
      </c>
      <c r="H409" s="1">
        <v>110</v>
      </c>
      <c r="I409" s="1">
        <v>115</v>
      </c>
      <c r="K409" s="1" t="s">
        <v>103</v>
      </c>
      <c r="L409" s="1">
        <v>3</v>
      </c>
      <c r="M409" s="1" t="str">
        <f>'[1]MM21-02'!K29</f>
        <v>Siltstone</v>
      </c>
      <c r="O409" s="1"/>
      <c r="P409" s="1"/>
      <c r="Q409" s="1"/>
      <c r="W409" s="1"/>
      <c r="X409" s="1"/>
      <c r="Y409" s="1"/>
      <c r="Z409" s="1">
        <v>2</v>
      </c>
      <c r="AA409" s="1" t="s">
        <v>9</v>
      </c>
      <c r="AB409" s="1"/>
      <c r="AD409" s="1">
        <v>2</v>
      </c>
      <c r="AE409" s="1" t="s">
        <v>27</v>
      </c>
      <c r="AF409" s="1"/>
      <c r="AG409" s="1"/>
      <c r="AH409" s="1"/>
      <c r="AI409" s="1"/>
      <c r="AJ409" s="1"/>
      <c r="AK409" s="1"/>
      <c r="AL409" s="1"/>
      <c r="AM409" s="1"/>
      <c r="AW409" s="1"/>
    </row>
    <row r="410" spans="1:49" ht="16.5" customHeight="1" x14ac:dyDescent="0.2">
      <c r="A410" s="1" t="s">
        <v>363</v>
      </c>
      <c r="B410" s="1" t="s">
        <v>359</v>
      </c>
      <c r="C410" s="2" t="e">
        <f>VLOOKUP(A410,xyzcalc,5,FALSE)</f>
        <v>#N/A</v>
      </c>
      <c r="D410" s="2" t="e">
        <f>VLOOKUP(A410,xyzcalc,6,FALSE)</f>
        <v>#N/A</v>
      </c>
      <c r="E410" s="2" t="e">
        <f>VLOOKUP(A410,xyzcalc,8,FALSE)</f>
        <v>#N/A</v>
      </c>
      <c r="F410" s="1">
        <v>35.052</v>
      </c>
      <c r="G410" s="1">
        <v>36.576000000000001</v>
      </c>
      <c r="H410" s="1">
        <v>115</v>
      </c>
      <c r="I410" s="1">
        <v>120</v>
      </c>
      <c r="K410" s="1" t="s">
        <v>103</v>
      </c>
      <c r="L410" s="1">
        <v>3</v>
      </c>
      <c r="M410" s="1" t="str">
        <f>'[1]MM21-02'!K30</f>
        <v>Siltstone</v>
      </c>
      <c r="Q410" s="1"/>
      <c r="W410" s="1"/>
      <c r="X410" s="1"/>
      <c r="Y410" s="1"/>
      <c r="Z410" s="1">
        <v>3</v>
      </c>
      <c r="AA410" s="1" t="s">
        <v>9</v>
      </c>
      <c r="AB410" s="1"/>
      <c r="AD410" s="1">
        <v>1</v>
      </c>
      <c r="AE410" s="1" t="s">
        <v>27</v>
      </c>
      <c r="AF410" s="1"/>
      <c r="AG410" s="1"/>
      <c r="AH410" s="1"/>
      <c r="AI410" s="1"/>
      <c r="AJ410" s="1"/>
      <c r="AK410" s="1"/>
      <c r="AL410" s="1"/>
      <c r="AM410" s="1"/>
      <c r="AW410" s="1"/>
    </row>
    <row r="411" spans="1:49" ht="16.5" customHeight="1" x14ac:dyDescent="0.2">
      <c r="A411" s="1" t="s">
        <v>362</v>
      </c>
      <c r="B411" s="1" t="s">
        <v>359</v>
      </c>
      <c r="C411" s="2" t="e">
        <f>VLOOKUP(A411,xyzcalc,5,FALSE)</f>
        <v>#N/A</v>
      </c>
      <c r="D411" s="2" t="e">
        <f>VLOOKUP(A411,xyzcalc,6,FALSE)</f>
        <v>#N/A</v>
      </c>
      <c r="E411" s="2" t="e">
        <f>VLOOKUP(A411,xyzcalc,8,FALSE)</f>
        <v>#N/A</v>
      </c>
      <c r="F411" s="1">
        <v>36.576000000000001</v>
      </c>
      <c r="G411" s="1">
        <v>38.1</v>
      </c>
      <c r="H411" s="1">
        <v>120</v>
      </c>
      <c r="I411" s="1">
        <v>125</v>
      </c>
      <c r="K411" s="1" t="s">
        <v>103</v>
      </c>
      <c r="L411" s="1">
        <v>3</v>
      </c>
      <c r="M411" s="1" t="str">
        <f>'[1]MM21-02'!K31</f>
        <v>Siltstone</v>
      </c>
      <c r="Q411" s="1"/>
      <c r="W411" s="1"/>
      <c r="X411" s="1"/>
      <c r="Y411" s="1"/>
      <c r="Z411" s="1">
        <v>3</v>
      </c>
      <c r="AA411" s="1" t="s">
        <v>9</v>
      </c>
      <c r="AB411" s="1"/>
      <c r="AD411" s="1">
        <v>2</v>
      </c>
      <c r="AE411" s="1" t="s">
        <v>27</v>
      </c>
      <c r="AF411" s="1"/>
      <c r="AG411" s="1"/>
      <c r="AH411" s="1">
        <v>2</v>
      </c>
      <c r="AI411" s="1" t="s">
        <v>1</v>
      </c>
      <c r="AJ411" s="1"/>
      <c r="AK411" s="1"/>
      <c r="AL411" s="1">
        <v>2</v>
      </c>
      <c r="AM411" s="1" t="s">
        <v>9</v>
      </c>
      <c r="AW411" s="1"/>
    </row>
    <row r="412" spans="1:49" ht="16.5" customHeight="1" x14ac:dyDescent="0.2">
      <c r="A412" s="1" t="s">
        <v>361</v>
      </c>
      <c r="B412" s="1" t="s">
        <v>359</v>
      </c>
      <c r="C412" s="2" t="e">
        <f>VLOOKUP(A412,xyzcalc,5,FALSE)</f>
        <v>#N/A</v>
      </c>
      <c r="D412" s="2" t="e">
        <f>VLOOKUP(A412,xyzcalc,6,FALSE)</f>
        <v>#N/A</v>
      </c>
      <c r="E412" s="2" t="e">
        <f>VLOOKUP(A412,xyzcalc,8,FALSE)</f>
        <v>#N/A</v>
      </c>
      <c r="F412" s="1">
        <v>39.624000000000002</v>
      </c>
      <c r="G412" s="1">
        <v>41.148000000000003</v>
      </c>
      <c r="H412" s="1">
        <v>130</v>
      </c>
      <c r="I412" s="1">
        <v>135</v>
      </c>
      <c r="K412" s="1" t="s">
        <v>103</v>
      </c>
      <c r="L412" s="1">
        <v>3</v>
      </c>
      <c r="M412" s="1" t="str">
        <f>'[1]MM21-02'!K33</f>
        <v>Siltstone</v>
      </c>
      <c r="Q412" s="1"/>
      <c r="R412" s="1"/>
      <c r="W412" s="1"/>
      <c r="X412" s="1"/>
      <c r="Y412" s="1"/>
      <c r="Z412" s="1">
        <v>3</v>
      </c>
      <c r="AA412" s="1" t="s">
        <v>9</v>
      </c>
      <c r="AB412" s="1"/>
      <c r="AD412" s="1">
        <v>2</v>
      </c>
      <c r="AE412" s="1" t="s">
        <v>27</v>
      </c>
      <c r="AF412" s="1"/>
      <c r="AG412" s="1"/>
      <c r="AH412" s="1"/>
      <c r="AI412" s="1"/>
      <c r="AJ412" s="1"/>
      <c r="AK412" s="1"/>
      <c r="AL412" s="1">
        <v>1</v>
      </c>
      <c r="AM412" s="1" t="s">
        <v>9</v>
      </c>
      <c r="AW412" s="1"/>
    </row>
    <row r="413" spans="1:49" ht="16.5" customHeight="1" x14ac:dyDescent="0.2">
      <c r="A413" s="1" t="s">
        <v>360</v>
      </c>
      <c r="B413" s="1" t="s">
        <v>359</v>
      </c>
      <c r="C413" s="2" t="e">
        <f>VLOOKUP(A413,xyzcalc,5,FALSE)</f>
        <v>#N/A</v>
      </c>
      <c r="D413" s="2" t="e">
        <f>VLOOKUP(A413,xyzcalc,6,FALSE)</f>
        <v>#N/A</v>
      </c>
      <c r="E413" s="2" t="e">
        <f>VLOOKUP(A413,xyzcalc,8,FALSE)</f>
        <v>#N/A</v>
      </c>
      <c r="F413" s="1">
        <v>41.148000000000003</v>
      </c>
      <c r="G413" s="1">
        <v>42.672000000000004</v>
      </c>
      <c r="H413" s="1">
        <v>135</v>
      </c>
      <c r="I413" s="1">
        <v>140</v>
      </c>
      <c r="K413" s="1" t="s">
        <v>103</v>
      </c>
      <c r="L413" s="1">
        <v>3</v>
      </c>
      <c r="M413" s="1" t="str">
        <f>'[1]MM21-02'!K34</f>
        <v>Siltstone</v>
      </c>
      <c r="Q413" s="1"/>
      <c r="R413" s="1"/>
      <c r="T413" s="1"/>
      <c r="W413" s="1"/>
      <c r="X413" s="1"/>
      <c r="Y413" s="1"/>
      <c r="Z413" s="1">
        <v>2</v>
      </c>
      <c r="AA413" s="1" t="s">
        <v>9</v>
      </c>
      <c r="AB413" s="1"/>
      <c r="AD413" s="1">
        <v>2</v>
      </c>
      <c r="AE413" s="1" t="s">
        <v>27</v>
      </c>
      <c r="AF413" s="1"/>
      <c r="AG413" s="1"/>
      <c r="AH413" s="1"/>
      <c r="AI413" s="1"/>
      <c r="AJ413" s="1"/>
      <c r="AK413" s="1"/>
      <c r="AL413" s="1">
        <v>1</v>
      </c>
      <c r="AM413" s="1" t="s">
        <v>9</v>
      </c>
      <c r="AW413" s="1"/>
    </row>
    <row r="414" spans="1:49" ht="16.5" customHeight="1" x14ac:dyDescent="0.2">
      <c r="A414" s="1" t="s">
        <v>358</v>
      </c>
      <c r="B414" s="1" t="s">
        <v>295</v>
      </c>
      <c r="C414" s="2">
        <f>VLOOKUP(A414,xyzcalc,5,FALSE)</f>
        <v>315544.55581967102</v>
      </c>
      <c r="D414" s="2">
        <f>VLOOKUP(A414,xyzcalc,6,FALSE)</f>
        <v>4985751.71582417</v>
      </c>
      <c r="E414" s="2">
        <f>VLOOKUP(A414,xyzcalc,8,FALSE)</f>
        <v>2173</v>
      </c>
      <c r="F414" s="1">
        <v>0</v>
      </c>
      <c r="G414" s="1">
        <v>1.524</v>
      </c>
      <c r="H414" s="1">
        <v>0</v>
      </c>
      <c r="I414" s="1">
        <v>5</v>
      </c>
      <c r="K414" s="1" t="s">
        <v>103</v>
      </c>
      <c r="L414" s="1">
        <v>1</v>
      </c>
      <c r="M414" s="1" t="str">
        <f>'[1]MM21-03'!K4</f>
        <v>Quartz Augen Gneiss</v>
      </c>
      <c r="N414" s="1" t="s">
        <v>357</v>
      </c>
      <c r="Q414" s="1"/>
      <c r="R414" s="1"/>
      <c r="S414" s="1"/>
      <c r="T414" s="1"/>
      <c r="U414" s="1"/>
      <c r="W414" s="1"/>
      <c r="X414" s="1"/>
      <c r="Y414" s="1"/>
      <c r="Z414" s="1">
        <v>1</v>
      </c>
      <c r="AA414" s="1" t="s">
        <v>9</v>
      </c>
      <c r="AB414" s="1"/>
      <c r="AC414" s="1"/>
      <c r="AD414" s="1">
        <v>2</v>
      </c>
      <c r="AE414" s="1" t="s">
        <v>1</v>
      </c>
      <c r="AF414" s="1"/>
      <c r="AG414" s="1"/>
      <c r="AH414" s="1"/>
      <c r="AI414" s="1"/>
      <c r="AJ414" s="1">
        <v>2</v>
      </c>
      <c r="AK414" s="1" t="s">
        <v>1</v>
      </c>
      <c r="AL414" s="1">
        <v>3</v>
      </c>
      <c r="AM414" s="1" t="s">
        <v>0</v>
      </c>
      <c r="AN414" s="1"/>
      <c r="AO414" s="1"/>
      <c r="AP414" s="1"/>
      <c r="AQ414" s="1"/>
      <c r="AW414" s="1"/>
    </row>
    <row r="415" spans="1:49" ht="16.5" customHeight="1" x14ac:dyDescent="0.2">
      <c r="A415" s="1" t="s">
        <v>356</v>
      </c>
      <c r="B415" s="1" t="s">
        <v>295</v>
      </c>
      <c r="C415" s="2">
        <f>VLOOKUP(A415,xyzcalc,5,FALSE)</f>
        <v>315543.59109380539</v>
      </c>
      <c r="D415" s="2">
        <f>VLOOKUP(A415,xyzcalc,6,FALSE)</f>
        <v>4985751.5457169712</v>
      </c>
      <c r="E415" s="2">
        <f>VLOOKUP(A415,xyzcalc,8,FALSE)</f>
        <v>2171.8325482686869</v>
      </c>
      <c r="F415" s="1">
        <v>1.524</v>
      </c>
      <c r="G415" s="1">
        <v>3.048</v>
      </c>
      <c r="H415" s="1">
        <v>5</v>
      </c>
      <c r="I415" s="1">
        <v>10</v>
      </c>
      <c r="K415" s="1" t="s">
        <v>103</v>
      </c>
      <c r="L415" s="1">
        <v>1</v>
      </c>
      <c r="M415" s="1" t="str">
        <f>'[1]MM21-03'!K5</f>
        <v>Quartz Augen Gneiss</v>
      </c>
      <c r="O415" s="1"/>
      <c r="P415" s="1"/>
      <c r="Q415" s="1"/>
      <c r="W415" s="1"/>
      <c r="X415" s="1"/>
      <c r="Y415" s="1"/>
      <c r="Z415" s="1">
        <v>2</v>
      </c>
      <c r="AA415" s="1" t="s">
        <v>9</v>
      </c>
      <c r="AB415" s="1"/>
      <c r="AD415" s="1">
        <v>2</v>
      </c>
      <c r="AE415" s="1" t="s">
        <v>1</v>
      </c>
      <c r="AF415" s="1"/>
      <c r="AG415" s="1"/>
      <c r="AH415" s="1"/>
      <c r="AI415" s="1"/>
      <c r="AJ415" s="1">
        <v>2</v>
      </c>
      <c r="AK415" s="1" t="s">
        <v>1</v>
      </c>
      <c r="AL415" s="1">
        <v>3</v>
      </c>
      <c r="AM415" s="1" t="s">
        <v>0</v>
      </c>
      <c r="AN415" s="1"/>
      <c r="AO415" s="1"/>
      <c r="AP415" s="1"/>
      <c r="AQ415" s="1"/>
      <c r="AW415" s="1"/>
    </row>
    <row r="416" spans="1:49" ht="16.5" customHeight="1" x14ac:dyDescent="0.2">
      <c r="A416" s="1" t="s">
        <v>355</v>
      </c>
      <c r="B416" s="1" t="s">
        <v>295</v>
      </c>
      <c r="C416" s="2">
        <f>VLOOKUP(A416,xyzcalc,5,FALSE)</f>
        <v>315542.62636793975</v>
      </c>
      <c r="D416" s="2">
        <f>VLOOKUP(A416,xyzcalc,6,FALSE)</f>
        <v>4985751.3756097723</v>
      </c>
      <c r="E416" s="2">
        <f>VLOOKUP(A416,xyzcalc,8,FALSE)</f>
        <v>2170.6650965373738</v>
      </c>
      <c r="F416" s="1">
        <v>3.048</v>
      </c>
      <c r="G416" s="1">
        <v>4.5720000000000001</v>
      </c>
      <c r="H416" s="1">
        <v>10</v>
      </c>
      <c r="I416" s="1">
        <v>15</v>
      </c>
      <c r="K416" s="1" t="s">
        <v>103</v>
      </c>
      <c r="L416" s="1">
        <v>1</v>
      </c>
      <c r="M416" s="1" t="str">
        <f>'[1]MM21-03'!K6</f>
        <v>Quartz Augen Gneiss</v>
      </c>
      <c r="O416" s="1"/>
      <c r="P416" s="1"/>
      <c r="Q416" s="1"/>
      <c r="W416" s="1"/>
      <c r="X416" s="1"/>
      <c r="Y416" s="1"/>
      <c r="Z416" s="1">
        <v>3</v>
      </c>
      <c r="AA416" s="1" t="s">
        <v>9</v>
      </c>
      <c r="AB416" s="1"/>
      <c r="AD416" s="1">
        <v>2</v>
      </c>
      <c r="AE416" s="1" t="s">
        <v>1</v>
      </c>
      <c r="AF416" s="1"/>
      <c r="AG416" s="1"/>
      <c r="AH416" s="1"/>
      <c r="AI416" s="1"/>
      <c r="AJ416" s="1">
        <v>2</v>
      </c>
      <c r="AK416" s="1" t="s">
        <v>1</v>
      </c>
      <c r="AL416" s="1">
        <v>3</v>
      </c>
      <c r="AM416" s="1" t="s">
        <v>0</v>
      </c>
      <c r="AN416" s="1"/>
      <c r="AO416" s="1"/>
      <c r="AP416" s="1"/>
      <c r="AQ416" s="1"/>
      <c r="AW416" s="1"/>
    </row>
    <row r="417" spans="1:49" ht="16.5" customHeight="1" x14ac:dyDescent="0.2">
      <c r="A417" s="1" t="s">
        <v>354</v>
      </c>
      <c r="B417" s="1" t="s">
        <v>295</v>
      </c>
      <c r="C417" s="2">
        <f>VLOOKUP(A417,xyzcalc,5,FALSE)</f>
        <v>315541.66164207412</v>
      </c>
      <c r="D417" s="2">
        <f>VLOOKUP(A417,xyzcalc,6,FALSE)</f>
        <v>4985751.2055025734</v>
      </c>
      <c r="E417" s="2">
        <f>VLOOKUP(A417,xyzcalc,8,FALSE)</f>
        <v>2169.4976448060606</v>
      </c>
      <c r="F417" s="1">
        <v>4.5720000000000001</v>
      </c>
      <c r="G417" s="1">
        <v>6.0960000000000001</v>
      </c>
      <c r="H417" s="1">
        <v>15</v>
      </c>
      <c r="I417" s="1">
        <v>20</v>
      </c>
      <c r="K417" s="1" t="s">
        <v>103</v>
      </c>
      <c r="L417" s="1">
        <v>1</v>
      </c>
      <c r="M417" s="1" t="str">
        <f>'[1]MM21-03'!K7</f>
        <v>Quartz Augen Gneiss</v>
      </c>
      <c r="Q417" s="1"/>
      <c r="W417" s="1"/>
      <c r="X417" s="1"/>
      <c r="Y417" s="1"/>
      <c r="Z417" s="1">
        <v>1</v>
      </c>
      <c r="AA417" s="1" t="s">
        <v>9</v>
      </c>
      <c r="AB417" s="1"/>
      <c r="AD417" s="1">
        <v>2</v>
      </c>
      <c r="AE417" s="1" t="s">
        <v>1</v>
      </c>
      <c r="AF417" s="1"/>
      <c r="AG417" s="1"/>
      <c r="AH417" s="1"/>
      <c r="AI417" s="1"/>
      <c r="AJ417" s="1">
        <v>2</v>
      </c>
      <c r="AK417" s="1" t="s">
        <v>1</v>
      </c>
      <c r="AL417" s="1">
        <v>3</v>
      </c>
      <c r="AM417" s="1" t="s">
        <v>0</v>
      </c>
      <c r="AN417" s="1"/>
      <c r="AO417" s="1"/>
      <c r="AP417" s="1"/>
      <c r="AQ417" s="1"/>
      <c r="AW417" s="1"/>
    </row>
    <row r="418" spans="1:49" ht="16.5" customHeight="1" x14ac:dyDescent="0.2">
      <c r="A418" s="1" t="s">
        <v>353</v>
      </c>
      <c r="B418" s="1" t="s">
        <v>295</v>
      </c>
      <c r="C418" s="2">
        <f>VLOOKUP(A418,xyzcalc,5,FALSE)</f>
        <v>315540.69691620849</v>
      </c>
      <c r="D418" s="2">
        <f>VLOOKUP(A418,xyzcalc,6,FALSE)</f>
        <v>4985751.0353953745</v>
      </c>
      <c r="E418" s="2">
        <f>VLOOKUP(A418,xyzcalc,8,FALSE)</f>
        <v>2168.3301930747475</v>
      </c>
      <c r="F418" s="1">
        <v>6.0960000000000001</v>
      </c>
      <c r="G418" s="1">
        <v>7.62</v>
      </c>
      <c r="H418" s="1">
        <v>20</v>
      </c>
      <c r="I418" s="1">
        <v>25</v>
      </c>
      <c r="K418" s="1" t="s">
        <v>103</v>
      </c>
      <c r="L418" s="1">
        <v>1</v>
      </c>
      <c r="M418" s="1" t="str">
        <f>'[1]MM21-03'!K9</f>
        <v>Quartz Augen Gneiss</v>
      </c>
      <c r="Q418" s="1"/>
      <c r="W418" s="1"/>
      <c r="X418" s="1"/>
      <c r="Y418" s="1"/>
      <c r="Z418" s="1">
        <v>1</v>
      </c>
      <c r="AA418" s="1" t="s">
        <v>9</v>
      </c>
      <c r="AB418" s="1"/>
      <c r="AD418" s="1">
        <v>2</v>
      </c>
      <c r="AE418" s="1" t="s">
        <v>1</v>
      </c>
      <c r="AF418" s="1"/>
      <c r="AG418" s="1"/>
      <c r="AH418" s="1">
        <v>1</v>
      </c>
      <c r="AI418" s="1" t="s">
        <v>27</v>
      </c>
      <c r="AJ418" s="1">
        <v>2</v>
      </c>
      <c r="AK418" s="1" t="s">
        <v>1</v>
      </c>
      <c r="AL418" s="1">
        <v>3</v>
      </c>
      <c r="AM418" s="1" t="s">
        <v>0</v>
      </c>
      <c r="AN418" s="1"/>
      <c r="AO418" s="1"/>
      <c r="AP418" s="1"/>
      <c r="AQ418" s="1"/>
      <c r="AW418" s="1"/>
    </row>
    <row r="419" spans="1:49" ht="16.5" customHeight="1" x14ac:dyDescent="0.2">
      <c r="A419" s="1" t="s">
        <v>352</v>
      </c>
      <c r="B419" s="1" t="s">
        <v>295</v>
      </c>
      <c r="C419" s="2">
        <f>VLOOKUP(A419,xyzcalc,5,FALSE)</f>
        <v>315539.73219034285</v>
      </c>
      <c r="D419" s="2">
        <f>VLOOKUP(A419,xyzcalc,6,FALSE)</f>
        <v>4985750.8652881756</v>
      </c>
      <c r="E419" s="2">
        <f>VLOOKUP(A419,xyzcalc,8,FALSE)</f>
        <v>2167.1627413434344</v>
      </c>
      <c r="F419" s="1">
        <v>7.62</v>
      </c>
      <c r="G419" s="1">
        <v>9.1440000000000001</v>
      </c>
      <c r="H419" s="1">
        <v>25</v>
      </c>
      <c r="I419" s="1">
        <v>30</v>
      </c>
      <c r="K419" s="1" t="s">
        <v>103</v>
      </c>
      <c r="L419" s="1">
        <v>1</v>
      </c>
      <c r="M419" s="1" t="str">
        <f>'[1]MM21-03'!K10</f>
        <v>Quartz Augen Gneiss</v>
      </c>
      <c r="O419" s="1"/>
      <c r="P419" s="1"/>
      <c r="Q419" s="1"/>
      <c r="U419" s="1"/>
      <c r="V419" s="1"/>
      <c r="W419" s="1"/>
      <c r="X419" s="1"/>
      <c r="Y419" s="1"/>
      <c r="Z419" s="1">
        <v>2</v>
      </c>
      <c r="AA419" s="1" t="s">
        <v>9</v>
      </c>
      <c r="AB419" s="1"/>
      <c r="AD419" s="1">
        <v>2</v>
      </c>
      <c r="AE419" s="1" t="s">
        <v>1</v>
      </c>
      <c r="AF419" s="1"/>
      <c r="AG419" s="1"/>
      <c r="AH419" s="1"/>
      <c r="AI419" s="1"/>
      <c r="AJ419" s="1">
        <v>2</v>
      </c>
      <c r="AK419" s="1" t="s">
        <v>1</v>
      </c>
      <c r="AL419" s="1">
        <v>3</v>
      </c>
      <c r="AM419" s="1" t="s">
        <v>0</v>
      </c>
      <c r="AN419" s="1"/>
      <c r="AO419" s="1"/>
      <c r="AP419" s="1"/>
      <c r="AQ419" s="1"/>
      <c r="AW419" s="1"/>
    </row>
    <row r="420" spans="1:49" ht="16.5" customHeight="1" x14ac:dyDescent="0.2">
      <c r="A420" s="1" t="s">
        <v>351</v>
      </c>
      <c r="B420" s="1" t="s">
        <v>295</v>
      </c>
      <c r="C420" s="2">
        <f>VLOOKUP(A420,xyzcalc,5,FALSE)</f>
        <v>315538.76746447722</v>
      </c>
      <c r="D420" s="2">
        <f>VLOOKUP(A420,xyzcalc,6,FALSE)</f>
        <v>4985750.6951809768</v>
      </c>
      <c r="E420" s="2">
        <f>VLOOKUP(A420,xyzcalc,8,FALSE)</f>
        <v>2165.9952896121213</v>
      </c>
      <c r="F420" s="1">
        <v>9.1440000000000001</v>
      </c>
      <c r="G420" s="1">
        <v>10.668000000000001</v>
      </c>
      <c r="H420" s="1">
        <v>30</v>
      </c>
      <c r="I420" s="1">
        <v>35</v>
      </c>
      <c r="K420" s="1" t="s">
        <v>103</v>
      </c>
      <c r="L420" s="1">
        <v>1</v>
      </c>
      <c r="M420" s="1" t="str">
        <f>'[1]MM21-03'!K11</f>
        <v>Quartz Augen Gneiss</v>
      </c>
      <c r="O420" s="1"/>
      <c r="P420" s="1"/>
      <c r="Q420" s="1"/>
      <c r="W420" s="1"/>
      <c r="X420" s="1"/>
      <c r="Y420" s="1"/>
      <c r="Z420" s="1">
        <v>1</v>
      </c>
      <c r="AA420" s="1" t="s">
        <v>9</v>
      </c>
      <c r="AB420" s="1"/>
      <c r="AD420" s="1">
        <v>2</v>
      </c>
      <c r="AE420" s="1" t="s">
        <v>1</v>
      </c>
      <c r="AF420" s="1"/>
      <c r="AG420" s="1"/>
      <c r="AH420" s="1"/>
      <c r="AI420" s="1"/>
      <c r="AJ420" s="1">
        <v>2</v>
      </c>
      <c r="AK420" s="1" t="s">
        <v>1</v>
      </c>
      <c r="AL420" s="1">
        <v>2</v>
      </c>
      <c r="AM420" s="1" t="s">
        <v>0</v>
      </c>
      <c r="AN420" s="1"/>
      <c r="AO420" s="1"/>
      <c r="AP420" s="1"/>
      <c r="AQ420" s="1"/>
      <c r="AW420" s="1"/>
    </row>
    <row r="421" spans="1:49" ht="16.5" customHeight="1" x14ac:dyDescent="0.2">
      <c r="A421" s="1" t="s">
        <v>350</v>
      </c>
      <c r="B421" s="1" t="s">
        <v>295</v>
      </c>
      <c r="C421" s="2">
        <f>VLOOKUP(A421,xyzcalc,5,FALSE)</f>
        <v>315537.80273861159</v>
      </c>
      <c r="D421" s="2">
        <f>VLOOKUP(A421,xyzcalc,6,FALSE)</f>
        <v>4985750.5250737779</v>
      </c>
      <c r="E421" s="2">
        <f>VLOOKUP(A421,xyzcalc,8,FALSE)</f>
        <v>2164.8278378808081</v>
      </c>
      <c r="F421" s="1">
        <v>10.668000000000001</v>
      </c>
      <c r="G421" s="1">
        <v>12.192</v>
      </c>
      <c r="H421" s="1">
        <v>35</v>
      </c>
      <c r="I421" s="1">
        <v>40</v>
      </c>
      <c r="K421" s="1" t="s">
        <v>103</v>
      </c>
      <c r="L421" s="1">
        <v>1</v>
      </c>
      <c r="M421" s="1" t="str">
        <f>'[1]MM21-03'!K12</f>
        <v>Quartz Augen Gneiss</v>
      </c>
      <c r="O421" s="1"/>
      <c r="P421" s="1"/>
      <c r="Q421" s="1"/>
      <c r="X421" s="1"/>
      <c r="Y421" s="1"/>
      <c r="Z421" s="1">
        <v>1</v>
      </c>
      <c r="AA421" s="1" t="s">
        <v>9</v>
      </c>
      <c r="AB421" s="1"/>
      <c r="AC421" s="1"/>
      <c r="AD421" s="1">
        <v>2</v>
      </c>
      <c r="AE421" s="1" t="s">
        <v>1</v>
      </c>
      <c r="AF421" s="1"/>
      <c r="AG421" s="1"/>
      <c r="AH421" s="1"/>
      <c r="AI421" s="1"/>
      <c r="AJ421" s="1">
        <v>2</v>
      </c>
      <c r="AK421" s="1" t="s">
        <v>1</v>
      </c>
      <c r="AL421" s="1">
        <v>2</v>
      </c>
      <c r="AM421" s="1" t="s">
        <v>0</v>
      </c>
      <c r="AN421" s="1"/>
      <c r="AO421" s="1"/>
      <c r="AP421" s="1"/>
      <c r="AQ421" s="1"/>
      <c r="AW421" s="1"/>
    </row>
    <row r="422" spans="1:49" ht="16.5" customHeight="1" x14ac:dyDescent="0.2">
      <c r="A422" s="1" t="s">
        <v>349</v>
      </c>
      <c r="B422" s="1" t="s">
        <v>295</v>
      </c>
      <c r="C422" s="2">
        <f>VLOOKUP(A422,xyzcalc,5,FALSE)</f>
        <v>315536.83801274595</v>
      </c>
      <c r="D422" s="2">
        <f>VLOOKUP(A422,xyzcalc,6,FALSE)</f>
        <v>4985750.354966579</v>
      </c>
      <c r="E422" s="2">
        <f>VLOOKUP(A422,xyzcalc,8,FALSE)</f>
        <v>2163.660386149495</v>
      </c>
      <c r="F422" s="1">
        <v>12.192</v>
      </c>
      <c r="G422" s="1">
        <v>13.716000000000001</v>
      </c>
      <c r="H422" s="1">
        <v>40</v>
      </c>
      <c r="I422" s="1">
        <v>45</v>
      </c>
      <c r="K422" s="1" t="s">
        <v>103</v>
      </c>
      <c r="L422" s="1">
        <v>1</v>
      </c>
      <c r="M422" s="1" t="str">
        <f>'[1]MM21-03'!K13</f>
        <v>Quartz Augen Gneiss</v>
      </c>
      <c r="Q422" s="1"/>
      <c r="X422" s="1"/>
      <c r="Y422" s="1"/>
      <c r="Z422" s="1">
        <v>1</v>
      </c>
      <c r="AA422" s="1" t="s">
        <v>9</v>
      </c>
      <c r="AB422" s="1"/>
      <c r="AC422" s="1"/>
      <c r="AD422" s="1">
        <v>2</v>
      </c>
      <c r="AE422" s="1" t="s">
        <v>1</v>
      </c>
      <c r="AF422" s="1"/>
      <c r="AG422" s="1"/>
      <c r="AH422" s="1"/>
      <c r="AI422" s="1"/>
      <c r="AJ422" s="1">
        <v>2</v>
      </c>
      <c r="AK422" s="1" t="s">
        <v>1</v>
      </c>
      <c r="AL422" s="1">
        <v>2</v>
      </c>
      <c r="AM422" s="1" t="s">
        <v>0</v>
      </c>
      <c r="AN422" s="1"/>
      <c r="AO422" s="1"/>
      <c r="AP422" s="1"/>
      <c r="AQ422" s="1"/>
      <c r="AW422" s="1"/>
    </row>
    <row r="423" spans="1:49" ht="16.5" customHeight="1" x14ac:dyDescent="0.2">
      <c r="A423" s="1" t="s">
        <v>348</v>
      </c>
      <c r="B423" s="1" t="s">
        <v>295</v>
      </c>
      <c r="C423" s="2">
        <f>VLOOKUP(A423,xyzcalc,5,FALSE)</f>
        <v>315535.87328688032</v>
      </c>
      <c r="D423" s="2">
        <f>VLOOKUP(A423,xyzcalc,6,FALSE)</f>
        <v>4985750.1848593801</v>
      </c>
      <c r="E423" s="2">
        <f>VLOOKUP(A423,xyzcalc,8,FALSE)</f>
        <v>2162.4929344181819</v>
      </c>
      <c r="F423" s="1">
        <v>13.716000000000001</v>
      </c>
      <c r="G423" s="1">
        <v>15.24</v>
      </c>
      <c r="H423" s="1">
        <v>45</v>
      </c>
      <c r="I423" s="1">
        <v>50</v>
      </c>
      <c r="K423" s="1" t="s">
        <v>68</v>
      </c>
      <c r="L423" s="1">
        <v>5</v>
      </c>
      <c r="M423" s="1" t="str">
        <f>'[1]MM21-03'!K14</f>
        <v>Fault Zone</v>
      </c>
      <c r="N423" s="1" t="s">
        <v>347</v>
      </c>
      <c r="O423" s="1" t="s">
        <v>346</v>
      </c>
      <c r="Q423" s="1"/>
      <c r="R423" s="1"/>
      <c r="W423" s="1"/>
      <c r="X423" s="1"/>
      <c r="Y423" s="1"/>
      <c r="Z423" s="1">
        <v>1</v>
      </c>
      <c r="AA423" s="1" t="s">
        <v>9</v>
      </c>
      <c r="AB423" s="1"/>
      <c r="AC423" s="1"/>
      <c r="AD423" s="1">
        <v>2</v>
      </c>
      <c r="AE423" s="1" t="s">
        <v>1</v>
      </c>
      <c r="AF423" s="1"/>
      <c r="AG423" s="1"/>
      <c r="AH423" s="1">
        <v>2</v>
      </c>
      <c r="AI423" s="1" t="s">
        <v>1</v>
      </c>
      <c r="AJ423" s="1">
        <v>2</v>
      </c>
      <c r="AK423" s="1" t="s">
        <v>1</v>
      </c>
      <c r="AL423" s="1">
        <v>2</v>
      </c>
      <c r="AM423" s="1" t="s">
        <v>0</v>
      </c>
      <c r="AN423" s="1"/>
      <c r="AO423" s="1"/>
      <c r="AP423" s="1"/>
      <c r="AQ423" s="1"/>
      <c r="AW423" s="1"/>
    </row>
    <row r="424" spans="1:49" ht="16.5" customHeight="1" x14ac:dyDescent="0.2">
      <c r="A424" s="1" t="s">
        <v>345</v>
      </c>
      <c r="B424" s="1" t="s">
        <v>295</v>
      </c>
      <c r="C424" s="2">
        <f>VLOOKUP(A424,xyzcalc,5,FALSE)</f>
        <v>315534.90856101469</v>
      </c>
      <c r="D424" s="2">
        <f>VLOOKUP(A424,xyzcalc,6,FALSE)</f>
        <v>4985750.0147521812</v>
      </c>
      <c r="E424" s="2">
        <f>VLOOKUP(A424,xyzcalc,8,FALSE)</f>
        <v>2161.3254826868688</v>
      </c>
      <c r="F424" s="1">
        <v>15.24</v>
      </c>
      <c r="G424" s="1">
        <v>16.763999999999999</v>
      </c>
      <c r="H424" s="1">
        <v>50</v>
      </c>
      <c r="I424" s="1">
        <v>55</v>
      </c>
      <c r="K424" s="1" t="s">
        <v>103</v>
      </c>
      <c r="L424" s="1">
        <v>1</v>
      </c>
      <c r="M424" s="1" t="str">
        <f>'[1]MM21-03'!K15</f>
        <v>Quartz Augen Gneiss</v>
      </c>
      <c r="N424" s="1" t="s">
        <v>344</v>
      </c>
      <c r="Q424" s="1"/>
      <c r="V424" s="1"/>
      <c r="W424" s="1"/>
      <c r="X424" s="1"/>
      <c r="Y424" s="1"/>
      <c r="Z424" s="1">
        <v>1</v>
      </c>
      <c r="AA424" s="1" t="s">
        <v>9</v>
      </c>
      <c r="AB424" s="1"/>
      <c r="AC424" s="1"/>
      <c r="AD424" s="1">
        <v>2</v>
      </c>
      <c r="AE424" s="1" t="s">
        <v>1</v>
      </c>
      <c r="AF424" s="1"/>
      <c r="AG424" s="1"/>
      <c r="AH424" s="1">
        <v>1</v>
      </c>
      <c r="AI424" s="1" t="s">
        <v>1</v>
      </c>
      <c r="AJ424" s="1">
        <v>2</v>
      </c>
      <c r="AK424" s="1" t="s">
        <v>1</v>
      </c>
      <c r="AL424" s="1">
        <v>2</v>
      </c>
      <c r="AM424" s="1" t="s">
        <v>0</v>
      </c>
      <c r="AN424" s="1"/>
      <c r="AO424" s="1"/>
      <c r="AP424" s="1"/>
      <c r="AQ424" s="1"/>
      <c r="AW424" s="1"/>
    </row>
    <row r="425" spans="1:49" ht="16.5" customHeight="1" x14ac:dyDescent="0.2">
      <c r="A425" s="1" t="s">
        <v>343</v>
      </c>
      <c r="B425" s="1" t="s">
        <v>295</v>
      </c>
      <c r="C425" s="2">
        <f>VLOOKUP(A425,xyzcalc,5,FALSE)</f>
        <v>315533.94383514905</v>
      </c>
      <c r="D425" s="2">
        <f>VLOOKUP(A425,xyzcalc,6,FALSE)</f>
        <v>4985749.8446449824</v>
      </c>
      <c r="E425" s="2">
        <f>VLOOKUP(A425,xyzcalc,8,FALSE)</f>
        <v>2160.1580309555557</v>
      </c>
      <c r="F425" s="1">
        <v>16.763999999999999</v>
      </c>
      <c r="G425" s="1">
        <v>18.288</v>
      </c>
      <c r="H425" s="1">
        <v>55</v>
      </c>
      <c r="I425" s="1">
        <v>60</v>
      </c>
      <c r="K425" s="1" t="s">
        <v>103</v>
      </c>
      <c r="L425" s="1">
        <v>1</v>
      </c>
      <c r="M425" s="1" t="str">
        <f>'[1]MM21-03'!K16</f>
        <v>Quartz Augen Gneiss</v>
      </c>
      <c r="O425" s="1"/>
      <c r="P425" s="1"/>
      <c r="Q425" s="1"/>
      <c r="W425" s="1"/>
      <c r="X425" s="1"/>
      <c r="Y425" s="1"/>
      <c r="Z425" s="1">
        <v>1</v>
      </c>
      <c r="AA425" s="1" t="s">
        <v>9</v>
      </c>
      <c r="AB425" s="1"/>
      <c r="AC425" s="1"/>
      <c r="AD425" s="1">
        <v>2</v>
      </c>
      <c r="AE425" s="1" t="s">
        <v>1</v>
      </c>
      <c r="AF425" s="1"/>
      <c r="AG425" s="1"/>
      <c r="AH425" s="1">
        <v>1</v>
      </c>
      <c r="AI425" s="1" t="s">
        <v>1</v>
      </c>
      <c r="AJ425" s="1">
        <v>2</v>
      </c>
      <c r="AK425" s="1" t="s">
        <v>1</v>
      </c>
      <c r="AL425" s="1">
        <v>2</v>
      </c>
      <c r="AM425" s="1" t="s">
        <v>0</v>
      </c>
      <c r="AN425" s="1"/>
      <c r="AO425" s="1"/>
      <c r="AP425" s="1"/>
      <c r="AQ425" s="1"/>
      <c r="AW425" s="1"/>
    </row>
    <row r="426" spans="1:49" ht="16.5" customHeight="1" x14ac:dyDescent="0.2">
      <c r="A426" s="1" t="s">
        <v>342</v>
      </c>
      <c r="B426" s="1" t="s">
        <v>295</v>
      </c>
      <c r="C426" s="2">
        <f>VLOOKUP(A426,xyzcalc,5,FALSE)</f>
        <v>315532.97910928342</v>
      </c>
      <c r="D426" s="2">
        <f>VLOOKUP(A426,xyzcalc,6,FALSE)</f>
        <v>4985749.6745377835</v>
      </c>
      <c r="E426" s="2">
        <f>VLOOKUP(A426,xyzcalc,8,FALSE)</f>
        <v>2158.9905792242425</v>
      </c>
      <c r="F426" s="1">
        <v>18.288</v>
      </c>
      <c r="G426" s="1">
        <v>19.812000000000001</v>
      </c>
      <c r="H426" s="1">
        <v>60</v>
      </c>
      <c r="I426" s="1">
        <v>65</v>
      </c>
      <c r="K426" s="1" t="s">
        <v>103</v>
      </c>
      <c r="L426" s="1">
        <v>1</v>
      </c>
      <c r="M426" s="1" t="str">
        <f>'[1]MM21-03'!K17</f>
        <v>Quartz Augen Gneiss</v>
      </c>
      <c r="O426" s="1"/>
      <c r="P426" s="1"/>
      <c r="Q426" s="1"/>
      <c r="W426" s="1"/>
      <c r="X426" s="1"/>
      <c r="Y426" s="1"/>
      <c r="Z426" s="1">
        <v>1</v>
      </c>
      <c r="AA426" s="1" t="s">
        <v>9</v>
      </c>
      <c r="AB426" s="1"/>
      <c r="AD426" s="1">
        <v>2</v>
      </c>
      <c r="AE426" s="1" t="s">
        <v>1</v>
      </c>
      <c r="AF426" s="1"/>
      <c r="AG426" s="1"/>
      <c r="AH426" s="1">
        <v>1</v>
      </c>
      <c r="AI426" s="1" t="s">
        <v>1</v>
      </c>
      <c r="AJ426" s="1">
        <v>2</v>
      </c>
      <c r="AK426" s="1" t="s">
        <v>1</v>
      </c>
      <c r="AL426" s="1">
        <v>2</v>
      </c>
      <c r="AM426" s="1" t="s">
        <v>0</v>
      </c>
      <c r="AN426" s="1"/>
      <c r="AO426" s="1"/>
      <c r="AP426" s="1"/>
      <c r="AQ426" s="1"/>
      <c r="AW426" s="1"/>
    </row>
    <row r="427" spans="1:49" ht="16.5" customHeight="1" x14ac:dyDescent="0.2">
      <c r="A427" s="1" t="s">
        <v>341</v>
      </c>
      <c r="B427" s="1" t="s">
        <v>295</v>
      </c>
      <c r="C427" s="2">
        <f>VLOOKUP(A427,xyzcalc,5,FALSE)</f>
        <v>315532.01438341779</v>
      </c>
      <c r="D427" s="2">
        <f>VLOOKUP(A427,xyzcalc,6,FALSE)</f>
        <v>4985749.5044305846</v>
      </c>
      <c r="E427" s="2">
        <f>VLOOKUP(A427,xyzcalc,8,FALSE)</f>
        <v>2157.8231274929294</v>
      </c>
      <c r="F427" s="1">
        <v>19.812000000000001</v>
      </c>
      <c r="G427" s="1">
        <v>21.336000000000002</v>
      </c>
      <c r="H427" s="1">
        <v>65</v>
      </c>
      <c r="I427" s="1">
        <v>70</v>
      </c>
      <c r="K427" s="1" t="s">
        <v>103</v>
      </c>
      <c r="L427" s="1">
        <v>1</v>
      </c>
      <c r="M427" s="1" t="str">
        <f>'[1]MM21-03'!K19</f>
        <v>Quartz Augen Gneiss</v>
      </c>
      <c r="Q427" s="1"/>
      <c r="W427" s="1"/>
      <c r="X427" s="1"/>
      <c r="Y427" s="1"/>
      <c r="Z427" s="1">
        <v>1</v>
      </c>
      <c r="AA427" s="1" t="s">
        <v>9</v>
      </c>
      <c r="AB427" s="1"/>
      <c r="AD427" s="1">
        <v>2</v>
      </c>
      <c r="AE427" s="1" t="s">
        <v>1</v>
      </c>
      <c r="AF427" s="1"/>
      <c r="AG427" s="1"/>
      <c r="AH427" s="1"/>
      <c r="AI427" s="1"/>
      <c r="AJ427" s="1">
        <v>2</v>
      </c>
      <c r="AK427" s="1" t="s">
        <v>1</v>
      </c>
      <c r="AL427" s="1">
        <v>2</v>
      </c>
      <c r="AM427" s="1" t="s">
        <v>0</v>
      </c>
      <c r="AN427" s="1"/>
      <c r="AO427" s="1"/>
      <c r="AP427" s="1"/>
      <c r="AQ427" s="1"/>
      <c r="AW427" s="1"/>
    </row>
    <row r="428" spans="1:49" ht="16.5" customHeight="1" x14ac:dyDescent="0.2">
      <c r="A428" s="1" t="s">
        <v>340</v>
      </c>
      <c r="B428" s="1" t="s">
        <v>295</v>
      </c>
      <c r="C428" s="2">
        <f>VLOOKUP(A428,xyzcalc,5,FALSE)</f>
        <v>315531.04965755215</v>
      </c>
      <c r="D428" s="2">
        <f>VLOOKUP(A428,xyzcalc,6,FALSE)</f>
        <v>4985749.3343233857</v>
      </c>
      <c r="E428" s="2">
        <f>VLOOKUP(A428,xyzcalc,8,FALSE)</f>
        <v>2156.6556757616163</v>
      </c>
      <c r="F428" s="1">
        <v>21.336000000000002</v>
      </c>
      <c r="G428" s="1">
        <v>22.86</v>
      </c>
      <c r="H428" s="1">
        <v>70</v>
      </c>
      <c r="I428" s="1">
        <v>75</v>
      </c>
      <c r="K428" s="1" t="s">
        <v>103</v>
      </c>
      <c r="L428" s="1">
        <v>1</v>
      </c>
      <c r="M428" s="1" t="str">
        <f>'[1]MM21-03'!K20</f>
        <v>Quartz Augen Gneiss</v>
      </c>
      <c r="O428" s="1"/>
      <c r="P428" s="1"/>
      <c r="Q428" s="1"/>
      <c r="R428" s="1"/>
      <c r="V428" s="1"/>
      <c r="W428" s="1"/>
      <c r="X428" s="1"/>
      <c r="Y428" s="1"/>
      <c r="Z428" s="1">
        <v>1</v>
      </c>
      <c r="AA428" s="1" t="s">
        <v>9</v>
      </c>
      <c r="AB428" s="1"/>
      <c r="AD428" s="1">
        <v>2</v>
      </c>
      <c r="AE428" s="1" t="s">
        <v>1</v>
      </c>
      <c r="AF428" s="1"/>
      <c r="AG428" s="1"/>
      <c r="AH428" s="1"/>
      <c r="AI428" s="1"/>
      <c r="AJ428" s="1">
        <v>2</v>
      </c>
      <c r="AK428" s="1" t="s">
        <v>1</v>
      </c>
      <c r="AL428" s="1">
        <v>2</v>
      </c>
      <c r="AM428" s="1" t="s">
        <v>0</v>
      </c>
      <c r="AN428" s="1"/>
      <c r="AO428" s="1"/>
      <c r="AP428" s="1"/>
      <c r="AQ428" s="1"/>
      <c r="AW428" s="1"/>
    </row>
    <row r="429" spans="1:49" ht="16.5" customHeight="1" x14ac:dyDescent="0.2">
      <c r="A429" s="1" t="s">
        <v>339</v>
      </c>
      <c r="B429" s="1" t="s">
        <v>295</v>
      </c>
      <c r="C429" s="2">
        <f>VLOOKUP(A429,xyzcalc,5,FALSE)</f>
        <v>315530.08493168652</v>
      </c>
      <c r="D429" s="2">
        <f>VLOOKUP(A429,xyzcalc,6,FALSE)</f>
        <v>4985749.1642161869</v>
      </c>
      <c r="E429" s="2">
        <f>VLOOKUP(A429,xyzcalc,8,FALSE)</f>
        <v>2155.4882240303032</v>
      </c>
      <c r="F429" s="1">
        <v>22.86</v>
      </c>
      <c r="G429" s="1">
        <v>24.384</v>
      </c>
      <c r="H429" s="1">
        <v>75</v>
      </c>
      <c r="I429" s="1">
        <v>80</v>
      </c>
      <c r="K429" s="1" t="s">
        <v>332</v>
      </c>
      <c r="L429" s="1">
        <v>1</v>
      </c>
      <c r="M429" s="1" t="str">
        <f>'[1]MM21-03'!K21</f>
        <v>Quartz Augen Gneiss</v>
      </c>
      <c r="N429" s="1" t="s">
        <v>338</v>
      </c>
      <c r="Q429" s="1"/>
      <c r="W429" s="1"/>
      <c r="X429" s="1">
        <v>3</v>
      </c>
      <c r="Y429" s="1" t="s">
        <v>1</v>
      </c>
      <c r="Z429" s="1"/>
      <c r="AA429" s="1"/>
      <c r="AB429" s="1"/>
      <c r="AD429" s="1">
        <v>2</v>
      </c>
      <c r="AE429" s="1" t="s">
        <v>1</v>
      </c>
      <c r="AF429" s="1"/>
      <c r="AG429" s="1"/>
      <c r="AH429" s="1"/>
      <c r="AI429" s="1"/>
      <c r="AJ429" s="1">
        <v>1</v>
      </c>
      <c r="AK429" s="1" t="s">
        <v>1</v>
      </c>
      <c r="AL429" s="1">
        <v>2</v>
      </c>
      <c r="AM429" s="1" t="s">
        <v>0</v>
      </c>
      <c r="AN429" s="1"/>
      <c r="AO429" s="1"/>
      <c r="AP429" s="1"/>
      <c r="AQ429" s="1"/>
      <c r="AW429" s="1"/>
    </row>
    <row r="430" spans="1:49" ht="16.5" customHeight="1" x14ac:dyDescent="0.2">
      <c r="A430" s="1" t="s">
        <v>337</v>
      </c>
      <c r="B430" s="1" t="s">
        <v>295</v>
      </c>
      <c r="C430" s="2">
        <f>VLOOKUP(A430,xyzcalc,5,FALSE)</f>
        <v>315529.12020582089</v>
      </c>
      <c r="D430" s="2">
        <f>VLOOKUP(A430,xyzcalc,6,FALSE)</f>
        <v>4985748.994108988</v>
      </c>
      <c r="E430" s="2">
        <f>VLOOKUP(A430,xyzcalc,8,FALSE)</f>
        <v>2154.3207722989901</v>
      </c>
      <c r="F430" s="1">
        <v>24.384</v>
      </c>
      <c r="G430" s="1">
        <v>25.908000000000001</v>
      </c>
      <c r="H430" s="1">
        <v>80</v>
      </c>
      <c r="I430" s="1">
        <v>85</v>
      </c>
      <c r="K430" s="1" t="s">
        <v>332</v>
      </c>
      <c r="L430" s="1">
        <v>1</v>
      </c>
      <c r="M430" s="1" t="str">
        <f>'[1]MM21-03'!K22</f>
        <v>Quartz Augen Gneiss</v>
      </c>
      <c r="Q430" s="1"/>
      <c r="W430" s="1"/>
      <c r="X430" s="1">
        <v>3</v>
      </c>
      <c r="Y430" s="1" t="s">
        <v>1</v>
      </c>
      <c r="Z430" s="1"/>
      <c r="AA430" s="1"/>
      <c r="AB430" s="1"/>
      <c r="AC430" s="1"/>
      <c r="AD430" s="1">
        <v>2</v>
      </c>
      <c r="AE430" s="1" t="s">
        <v>1</v>
      </c>
      <c r="AF430" s="1"/>
      <c r="AG430" s="1"/>
      <c r="AH430" s="1"/>
      <c r="AI430" s="1"/>
      <c r="AJ430" s="1">
        <v>1</v>
      </c>
      <c r="AK430" s="1" t="s">
        <v>1</v>
      </c>
      <c r="AL430" s="1">
        <v>2</v>
      </c>
      <c r="AM430" s="1" t="s">
        <v>0</v>
      </c>
      <c r="AN430" s="1"/>
      <c r="AO430" s="1"/>
      <c r="AP430" s="1"/>
      <c r="AQ430" s="1"/>
      <c r="AW430" s="1"/>
    </row>
    <row r="431" spans="1:49" ht="16.5" customHeight="1" x14ac:dyDescent="0.2">
      <c r="A431" s="1" t="s">
        <v>336</v>
      </c>
      <c r="B431" s="1" t="s">
        <v>295</v>
      </c>
      <c r="C431" s="2">
        <f>VLOOKUP(A431,xyzcalc,5,FALSE)</f>
        <v>315528.15547995525</v>
      </c>
      <c r="D431" s="2">
        <f>VLOOKUP(A431,xyzcalc,6,FALSE)</f>
        <v>4985748.8240017891</v>
      </c>
      <c r="E431" s="2">
        <f>VLOOKUP(A431,xyzcalc,8,FALSE)</f>
        <v>2153.1533205676769</v>
      </c>
      <c r="F431" s="1">
        <v>25.908000000000001</v>
      </c>
      <c r="G431" s="1">
        <v>27.432000000000002</v>
      </c>
      <c r="H431" s="1">
        <v>85</v>
      </c>
      <c r="I431" s="1">
        <v>90</v>
      </c>
      <c r="K431" s="1" t="s">
        <v>332</v>
      </c>
      <c r="L431" s="1">
        <v>1</v>
      </c>
      <c r="M431" s="1" t="str">
        <f>'[1]MM21-03'!K23</f>
        <v>Quartz Augen Gneiss</v>
      </c>
      <c r="Q431" s="1"/>
      <c r="R431" s="1"/>
      <c r="W431" s="1"/>
      <c r="X431" s="1">
        <v>3</v>
      </c>
      <c r="Y431" s="1" t="s">
        <v>1</v>
      </c>
      <c r="Z431" s="1"/>
      <c r="AA431" s="1"/>
      <c r="AB431" s="1"/>
      <c r="AD431" s="1">
        <v>2</v>
      </c>
      <c r="AE431" s="1" t="s">
        <v>1</v>
      </c>
      <c r="AF431" s="1"/>
      <c r="AG431" s="1"/>
      <c r="AH431" s="1"/>
      <c r="AI431" s="1"/>
      <c r="AJ431" s="1">
        <v>1</v>
      </c>
      <c r="AK431" s="1" t="s">
        <v>1</v>
      </c>
      <c r="AL431" s="1">
        <v>2</v>
      </c>
      <c r="AM431" s="1" t="s">
        <v>0</v>
      </c>
      <c r="AN431" s="1"/>
      <c r="AO431" s="1"/>
      <c r="AP431" s="1"/>
      <c r="AQ431" s="1"/>
      <c r="AW431" s="1"/>
    </row>
    <row r="432" spans="1:49" ht="16.5" customHeight="1" x14ac:dyDescent="0.2">
      <c r="A432" s="1" t="s">
        <v>335</v>
      </c>
      <c r="B432" s="1" t="s">
        <v>295</v>
      </c>
      <c r="C432" s="2">
        <f>VLOOKUP(A432,xyzcalc,5,FALSE)</f>
        <v>315527.19075408962</v>
      </c>
      <c r="D432" s="2">
        <f>VLOOKUP(A432,xyzcalc,6,FALSE)</f>
        <v>4985748.6538945902</v>
      </c>
      <c r="E432" s="2">
        <f>VLOOKUP(A432,xyzcalc,8,FALSE)</f>
        <v>2151.9858688363638</v>
      </c>
      <c r="F432" s="1">
        <v>27.432000000000002</v>
      </c>
      <c r="G432" s="1">
        <v>28.956000000000003</v>
      </c>
      <c r="H432" s="1">
        <v>90</v>
      </c>
      <c r="I432" s="1">
        <v>95</v>
      </c>
      <c r="K432" s="1" t="s">
        <v>332</v>
      </c>
      <c r="L432" s="1">
        <v>1</v>
      </c>
      <c r="M432" s="1" t="str">
        <f>'[1]MM21-03'!K24</f>
        <v>Quartz Augen Gneiss</v>
      </c>
      <c r="O432" s="1"/>
      <c r="P432" s="1"/>
      <c r="Q432" s="1"/>
      <c r="W432" s="1"/>
      <c r="X432" s="1">
        <v>3</v>
      </c>
      <c r="Y432" s="1" t="s">
        <v>1</v>
      </c>
      <c r="Z432" s="1"/>
      <c r="AA432" s="1"/>
      <c r="AB432" s="1"/>
      <c r="AD432" s="1">
        <v>2</v>
      </c>
      <c r="AE432" s="1" t="s">
        <v>1</v>
      </c>
      <c r="AF432" s="1"/>
      <c r="AG432" s="1"/>
      <c r="AH432" s="1"/>
      <c r="AI432" s="1"/>
      <c r="AJ432" s="1">
        <v>1</v>
      </c>
      <c r="AK432" s="1" t="s">
        <v>1</v>
      </c>
      <c r="AL432" s="1">
        <v>2</v>
      </c>
      <c r="AM432" s="1" t="s">
        <v>0</v>
      </c>
      <c r="AN432" s="1"/>
      <c r="AO432" s="1"/>
      <c r="AP432" s="1"/>
      <c r="AQ432" s="1"/>
      <c r="AW432" s="1"/>
    </row>
    <row r="433" spans="1:49" ht="16.5" customHeight="1" x14ac:dyDescent="0.2">
      <c r="A433" s="1" t="s">
        <v>334</v>
      </c>
      <c r="B433" s="1" t="s">
        <v>295</v>
      </c>
      <c r="C433" s="2">
        <f>VLOOKUP(A433,xyzcalc,5,FALSE)</f>
        <v>315526.22602822399</v>
      </c>
      <c r="D433" s="2">
        <f>VLOOKUP(A433,xyzcalc,6,FALSE)</f>
        <v>4985748.4837873913</v>
      </c>
      <c r="E433" s="2">
        <f>VLOOKUP(A433,xyzcalc,8,FALSE)</f>
        <v>2150.8184171050507</v>
      </c>
      <c r="F433" s="1">
        <v>28.956000000000003</v>
      </c>
      <c r="G433" s="1">
        <v>30.48</v>
      </c>
      <c r="H433" s="1">
        <v>95</v>
      </c>
      <c r="I433" s="1">
        <v>100</v>
      </c>
      <c r="K433" s="1" t="s">
        <v>332</v>
      </c>
      <c r="L433" s="1">
        <v>1</v>
      </c>
      <c r="M433" s="1" t="str">
        <f>'[1]MM21-03'!K25</f>
        <v>Quartz Augen Gneiss</v>
      </c>
      <c r="Q433" s="1"/>
      <c r="W433" s="1"/>
      <c r="X433" s="1">
        <v>3</v>
      </c>
      <c r="Y433" s="1" t="s">
        <v>1</v>
      </c>
      <c r="Z433" s="1"/>
      <c r="AA433" s="1"/>
      <c r="AB433" s="1"/>
      <c r="AC433" s="1"/>
      <c r="AD433" s="1">
        <v>2</v>
      </c>
      <c r="AE433" s="1" t="s">
        <v>1</v>
      </c>
      <c r="AF433" s="1"/>
      <c r="AG433" s="1"/>
      <c r="AH433" s="1"/>
      <c r="AI433" s="1"/>
      <c r="AJ433" s="1">
        <v>1</v>
      </c>
      <c r="AK433" s="1" t="s">
        <v>1</v>
      </c>
      <c r="AL433" s="1">
        <v>2</v>
      </c>
      <c r="AM433" s="1" t="s">
        <v>0</v>
      </c>
      <c r="AN433" s="1"/>
      <c r="AO433" s="1"/>
      <c r="AP433" s="1"/>
      <c r="AQ433" s="1"/>
      <c r="AW433" s="1"/>
    </row>
    <row r="434" spans="1:49" ht="16.5" customHeight="1" x14ac:dyDescent="0.2">
      <c r="A434" s="1" t="s">
        <v>333</v>
      </c>
      <c r="B434" s="1" t="s">
        <v>295</v>
      </c>
      <c r="C434" s="2">
        <f>VLOOKUP(A434,xyzcalc,5,FALSE)</f>
        <v>315525.26130235835</v>
      </c>
      <c r="D434" s="2">
        <f>VLOOKUP(A434,xyzcalc,6,FALSE)</f>
        <v>4985748.3136801925</v>
      </c>
      <c r="E434" s="2">
        <f>VLOOKUP(A434,xyzcalc,8,FALSE)</f>
        <v>2149.6509653737376</v>
      </c>
      <c r="F434" s="1">
        <v>30.48</v>
      </c>
      <c r="G434" s="1">
        <v>32.004000000000005</v>
      </c>
      <c r="H434" s="1">
        <v>100</v>
      </c>
      <c r="I434" s="1">
        <v>105</v>
      </c>
      <c r="K434" s="1" t="s">
        <v>332</v>
      </c>
      <c r="L434" s="1">
        <v>1</v>
      </c>
      <c r="M434" s="1" t="str">
        <f>'[1]MM21-03'!K26</f>
        <v>Quartz Augen Gneiss</v>
      </c>
      <c r="O434" s="1"/>
      <c r="Q434" s="1"/>
      <c r="W434" s="1"/>
      <c r="X434" s="1">
        <v>3</v>
      </c>
      <c r="Y434" s="1" t="s">
        <v>1</v>
      </c>
      <c r="Z434" s="1"/>
      <c r="AA434" s="1"/>
      <c r="AB434" s="1"/>
      <c r="AD434" s="1">
        <v>2</v>
      </c>
      <c r="AE434" s="1" t="s">
        <v>1</v>
      </c>
      <c r="AF434" s="1"/>
      <c r="AG434" s="1"/>
      <c r="AH434" s="1"/>
      <c r="AI434" s="1"/>
      <c r="AJ434" s="1"/>
      <c r="AK434" s="1"/>
      <c r="AL434" s="1"/>
      <c r="AM434" s="1"/>
      <c r="AW434" s="1"/>
    </row>
    <row r="435" spans="1:49" ht="16.5" customHeight="1" x14ac:dyDescent="0.2">
      <c r="A435" s="1" t="s">
        <v>331</v>
      </c>
      <c r="B435" s="1" t="s">
        <v>295</v>
      </c>
      <c r="C435" s="2">
        <f>VLOOKUP(A435,xyzcalc,5,FALSE)</f>
        <v>315524.29657649272</v>
      </c>
      <c r="D435" s="2">
        <f>VLOOKUP(A435,xyzcalc,6,FALSE)</f>
        <v>4985748.1435729936</v>
      </c>
      <c r="E435" s="2">
        <f>VLOOKUP(A435,xyzcalc,8,FALSE)</f>
        <v>2148.4835136424244</v>
      </c>
      <c r="F435" s="1">
        <v>32.004000000000005</v>
      </c>
      <c r="G435" s="1">
        <v>33.527999999999999</v>
      </c>
      <c r="H435" s="1">
        <v>105</v>
      </c>
      <c r="I435" s="1">
        <v>110</v>
      </c>
      <c r="K435" s="1" t="s">
        <v>103</v>
      </c>
      <c r="L435" s="1">
        <v>1</v>
      </c>
      <c r="M435" s="1" t="str">
        <f>'[1]MM21-03'!K27</f>
        <v>Quartz Augen Gneiss</v>
      </c>
      <c r="N435" s="1" t="s">
        <v>330</v>
      </c>
      <c r="Q435" s="1"/>
      <c r="W435" s="1"/>
      <c r="X435" s="1">
        <v>2</v>
      </c>
      <c r="Y435" s="1" t="s">
        <v>27</v>
      </c>
      <c r="Z435" s="1">
        <v>1</v>
      </c>
      <c r="AA435" s="1" t="s">
        <v>38</v>
      </c>
      <c r="AB435" s="1"/>
      <c r="AD435" s="1">
        <v>2</v>
      </c>
      <c r="AE435" s="1" t="s">
        <v>1</v>
      </c>
      <c r="AF435" s="1"/>
      <c r="AG435" s="1"/>
      <c r="AH435" s="1"/>
      <c r="AI435" s="1"/>
      <c r="AJ435" s="1"/>
      <c r="AK435" s="1"/>
      <c r="AL435" s="1">
        <v>2</v>
      </c>
      <c r="AM435" s="1" t="s">
        <v>0</v>
      </c>
      <c r="AW435" s="1"/>
    </row>
    <row r="436" spans="1:49" ht="16.5" customHeight="1" x14ac:dyDescent="0.2">
      <c r="A436" s="1" t="s">
        <v>329</v>
      </c>
      <c r="B436" s="1" t="s">
        <v>295</v>
      </c>
      <c r="C436" s="2">
        <f>VLOOKUP(A436,xyzcalc,5,FALSE)</f>
        <v>315523.33185062709</v>
      </c>
      <c r="D436" s="2">
        <f>VLOOKUP(A436,xyzcalc,6,FALSE)</f>
        <v>4985747.9734657947</v>
      </c>
      <c r="E436" s="2">
        <f>VLOOKUP(A436,xyzcalc,8,FALSE)</f>
        <v>2147.3160619111113</v>
      </c>
      <c r="F436" s="1">
        <v>33.527999999999999</v>
      </c>
      <c r="G436" s="1">
        <v>35.052</v>
      </c>
      <c r="H436" s="1">
        <v>110</v>
      </c>
      <c r="I436" s="1">
        <v>115</v>
      </c>
      <c r="K436" s="1" t="s">
        <v>103</v>
      </c>
      <c r="L436" s="1">
        <v>1</v>
      </c>
      <c r="M436" s="1" t="str">
        <f>'[1]MM21-03'!K28</f>
        <v>Quartz Augen Gneiss</v>
      </c>
      <c r="Q436" s="1"/>
      <c r="W436" s="1"/>
      <c r="X436" s="1">
        <v>2</v>
      </c>
      <c r="Y436" s="1" t="s">
        <v>27</v>
      </c>
      <c r="Z436" s="1"/>
      <c r="AA436" s="1"/>
      <c r="AB436" s="1"/>
      <c r="AC436" s="1"/>
      <c r="AD436" s="1">
        <v>2</v>
      </c>
      <c r="AE436" s="1" t="s">
        <v>1</v>
      </c>
      <c r="AF436" s="1"/>
      <c r="AG436" s="1"/>
      <c r="AH436" s="1">
        <v>2</v>
      </c>
      <c r="AI436" s="1" t="s">
        <v>1</v>
      </c>
      <c r="AJ436" s="1"/>
      <c r="AK436" s="1"/>
      <c r="AL436" s="1">
        <v>2</v>
      </c>
      <c r="AM436" s="1" t="s">
        <v>0</v>
      </c>
      <c r="AW436" s="1"/>
    </row>
    <row r="437" spans="1:49" ht="16.5" customHeight="1" x14ac:dyDescent="0.2">
      <c r="A437" s="1" t="s">
        <v>328</v>
      </c>
      <c r="B437" s="1" t="s">
        <v>295</v>
      </c>
      <c r="C437" s="2">
        <f>VLOOKUP(A437,xyzcalc,5,FALSE)</f>
        <v>315522.36712476145</v>
      </c>
      <c r="D437" s="2">
        <f>VLOOKUP(A437,xyzcalc,6,FALSE)</f>
        <v>4985747.8033585958</v>
      </c>
      <c r="E437" s="2">
        <f>VLOOKUP(A437,xyzcalc,8,FALSE)</f>
        <v>2146.1486101797982</v>
      </c>
      <c r="F437" s="1">
        <v>35.052</v>
      </c>
      <c r="G437" s="1">
        <v>36.576000000000001</v>
      </c>
      <c r="H437" s="1">
        <v>115</v>
      </c>
      <c r="I437" s="1">
        <v>120</v>
      </c>
      <c r="K437" s="1" t="s">
        <v>103</v>
      </c>
      <c r="L437" s="1">
        <v>1</v>
      </c>
      <c r="M437" s="1" t="str">
        <f>'[1]MM21-03'!K30</f>
        <v>Quartz Augen Gneiss</v>
      </c>
      <c r="Q437" s="1"/>
      <c r="W437" s="1"/>
      <c r="X437" s="1">
        <v>2</v>
      </c>
      <c r="Y437" s="1" t="s">
        <v>27</v>
      </c>
      <c r="Z437" s="1">
        <v>1</v>
      </c>
      <c r="AA437" s="1" t="s">
        <v>38</v>
      </c>
      <c r="AB437" s="1"/>
      <c r="AD437" s="1">
        <v>2</v>
      </c>
      <c r="AE437" s="1" t="s">
        <v>1</v>
      </c>
      <c r="AF437" s="1"/>
      <c r="AG437" s="1"/>
      <c r="AH437" s="1">
        <v>2</v>
      </c>
      <c r="AI437" s="1" t="s">
        <v>1</v>
      </c>
      <c r="AJ437" s="1"/>
      <c r="AK437" s="1"/>
      <c r="AL437" s="1">
        <v>2</v>
      </c>
      <c r="AM437" s="1" t="s">
        <v>0</v>
      </c>
      <c r="AW437" s="1"/>
    </row>
    <row r="438" spans="1:49" ht="16.5" customHeight="1" x14ac:dyDescent="0.2">
      <c r="A438" s="1" t="s">
        <v>327</v>
      </c>
      <c r="B438" s="1" t="s">
        <v>295</v>
      </c>
      <c r="C438" s="2">
        <f>VLOOKUP(A438,xyzcalc,5,FALSE)</f>
        <v>315521.40239889582</v>
      </c>
      <c r="D438" s="2">
        <f>VLOOKUP(A438,xyzcalc,6,FALSE)</f>
        <v>4985747.6332513969</v>
      </c>
      <c r="E438" s="2">
        <f>VLOOKUP(A438,xyzcalc,8,FALSE)</f>
        <v>2144.9811584484851</v>
      </c>
      <c r="F438" s="1">
        <v>36.576000000000001</v>
      </c>
      <c r="G438" s="1">
        <v>38.1</v>
      </c>
      <c r="H438" s="1">
        <v>120</v>
      </c>
      <c r="I438" s="1">
        <v>125</v>
      </c>
      <c r="K438" s="1" t="s">
        <v>103</v>
      </c>
      <c r="L438" s="1">
        <v>1</v>
      </c>
      <c r="M438" s="1" t="str">
        <f>'[1]MM21-03'!K31</f>
        <v>Quartz Augen Gneiss</v>
      </c>
      <c r="Q438" s="1"/>
      <c r="W438" s="1"/>
      <c r="X438" s="1">
        <v>2</v>
      </c>
      <c r="Y438" s="1" t="s">
        <v>27</v>
      </c>
      <c r="Z438" s="1">
        <v>1</v>
      </c>
      <c r="AA438" s="1" t="s">
        <v>38</v>
      </c>
      <c r="AB438" s="1"/>
      <c r="AD438" s="1">
        <v>2</v>
      </c>
      <c r="AE438" s="1" t="s">
        <v>1</v>
      </c>
      <c r="AF438" s="1"/>
      <c r="AG438" s="1"/>
      <c r="AH438" s="1">
        <v>2</v>
      </c>
      <c r="AI438" s="1" t="s">
        <v>1</v>
      </c>
      <c r="AJ438" s="1"/>
      <c r="AK438" s="1"/>
      <c r="AL438" s="1">
        <v>2</v>
      </c>
      <c r="AM438" s="1" t="s">
        <v>0</v>
      </c>
      <c r="AW438" s="1"/>
    </row>
    <row r="439" spans="1:49" ht="16.5" customHeight="1" x14ac:dyDescent="0.2">
      <c r="A439" s="1" t="s">
        <v>326</v>
      </c>
      <c r="B439" s="1" t="s">
        <v>295</v>
      </c>
      <c r="C439" s="2">
        <f>VLOOKUP(A439,xyzcalc,5,FALSE)</f>
        <v>315520.43767303019</v>
      </c>
      <c r="D439" s="2">
        <f>VLOOKUP(A439,xyzcalc,6,FALSE)</f>
        <v>4985747.4631441981</v>
      </c>
      <c r="E439" s="2">
        <f>VLOOKUP(A439,xyzcalc,8,FALSE)</f>
        <v>2143.813706717172</v>
      </c>
      <c r="F439" s="1">
        <v>38.1</v>
      </c>
      <c r="G439" s="1">
        <v>39.624000000000002</v>
      </c>
      <c r="H439" s="1">
        <v>125</v>
      </c>
      <c r="I439" s="1">
        <v>130</v>
      </c>
      <c r="K439" s="1" t="s">
        <v>103</v>
      </c>
      <c r="L439" s="1">
        <v>1</v>
      </c>
      <c r="M439" s="1" t="str">
        <f>'[1]MM21-03'!K32</f>
        <v>Quartz Augen Gneiss</v>
      </c>
      <c r="Q439" s="1"/>
      <c r="W439" s="1"/>
      <c r="X439" s="1">
        <v>2</v>
      </c>
      <c r="Y439" s="1" t="s">
        <v>27</v>
      </c>
      <c r="Z439" s="1">
        <v>1</v>
      </c>
      <c r="AA439" s="1" t="s">
        <v>38</v>
      </c>
      <c r="AB439" s="1"/>
      <c r="AD439" s="1">
        <v>2</v>
      </c>
      <c r="AE439" s="1" t="s">
        <v>1</v>
      </c>
      <c r="AF439" s="1"/>
      <c r="AG439" s="1"/>
      <c r="AH439" s="1">
        <v>2</v>
      </c>
      <c r="AI439" s="1" t="s">
        <v>1</v>
      </c>
      <c r="AJ439" s="1"/>
      <c r="AK439" s="1"/>
      <c r="AL439" s="1">
        <v>2</v>
      </c>
      <c r="AM439" s="1" t="s">
        <v>0</v>
      </c>
      <c r="AW439" s="1"/>
    </row>
    <row r="440" spans="1:49" ht="16.5" customHeight="1" x14ac:dyDescent="0.2">
      <c r="A440" s="1" t="s">
        <v>325</v>
      </c>
      <c r="B440" s="1" t="s">
        <v>295</v>
      </c>
      <c r="C440" s="2">
        <f>VLOOKUP(A440,xyzcalc,5,FALSE)</f>
        <v>315519.47294716456</v>
      </c>
      <c r="D440" s="2">
        <f>VLOOKUP(A440,xyzcalc,6,FALSE)</f>
        <v>4985747.2930369992</v>
      </c>
      <c r="E440" s="2">
        <f>VLOOKUP(A440,xyzcalc,8,FALSE)</f>
        <v>2142.6462549858588</v>
      </c>
      <c r="F440" s="1">
        <v>39.624000000000002</v>
      </c>
      <c r="G440" s="1">
        <v>41.148000000000003</v>
      </c>
      <c r="H440" s="1">
        <v>130</v>
      </c>
      <c r="I440" s="1">
        <v>135</v>
      </c>
      <c r="K440" s="1" t="s">
        <v>103</v>
      </c>
      <c r="L440" s="1">
        <v>1</v>
      </c>
      <c r="M440" s="1" t="str">
        <f>'[1]MM21-03'!K33</f>
        <v>Quartz Augen Gneiss</v>
      </c>
      <c r="Q440" s="1"/>
      <c r="R440" s="1"/>
      <c r="W440" s="1"/>
      <c r="X440" s="1">
        <v>2</v>
      </c>
      <c r="Y440" s="1" t="s">
        <v>27</v>
      </c>
      <c r="Z440" s="1">
        <v>1</v>
      </c>
      <c r="AA440" s="1" t="s">
        <v>38</v>
      </c>
      <c r="AB440" s="1"/>
      <c r="AD440" s="1">
        <v>2</v>
      </c>
      <c r="AE440" s="1" t="s">
        <v>1</v>
      </c>
      <c r="AF440" s="1"/>
      <c r="AG440" s="1"/>
      <c r="AH440" s="1">
        <v>2</v>
      </c>
      <c r="AI440" s="1" t="s">
        <v>1</v>
      </c>
      <c r="AJ440" s="1"/>
      <c r="AK440" s="1"/>
      <c r="AL440" s="1">
        <v>2</v>
      </c>
      <c r="AM440" s="1" t="s">
        <v>0</v>
      </c>
      <c r="AW440" s="1"/>
    </row>
    <row r="441" spans="1:49" ht="16.5" customHeight="1" x14ac:dyDescent="0.2">
      <c r="A441" s="1" t="s">
        <v>324</v>
      </c>
      <c r="B441" s="1" t="s">
        <v>295</v>
      </c>
      <c r="C441" s="2">
        <f>VLOOKUP(A441,xyzcalc,5,FALSE)</f>
        <v>315518.50822129892</v>
      </c>
      <c r="D441" s="2">
        <f>VLOOKUP(A441,xyzcalc,6,FALSE)</f>
        <v>4985747.1229298003</v>
      </c>
      <c r="E441" s="2">
        <f>VLOOKUP(A441,xyzcalc,8,FALSE)</f>
        <v>2141.4788032545457</v>
      </c>
      <c r="F441" s="1">
        <v>41.148000000000003</v>
      </c>
      <c r="G441" s="1">
        <v>42.672000000000004</v>
      </c>
      <c r="H441" s="1">
        <v>135</v>
      </c>
      <c r="I441" s="1">
        <v>140</v>
      </c>
      <c r="K441" s="1" t="s">
        <v>243</v>
      </c>
      <c r="L441" s="1">
        <v>3</v>
      </c>
      <c r="M441" s="1" t="str">
        <f>'[1]MM21-03'!K34</f>
        <v>Siltstone</v>
      </c>
      <c r="N441" s="1" t="s">
        <v>323</v>
      </c>
      <c r="Q441" s="1"/>
      <c r="R441" s="1"/>
      <c r="T441" s="1"/>
      <c r="W441" s="1"/>
      <c r="X441" s="1">
        <v>1</v>
      </c>
      <c r="Y441" s="1" t="s">
        <v>27</v>
      </c>
      <c r="Z441" s="1">
        <v>1</v>
      </c>
      <c r="AA441" s="1" t="s">
        <v>38</v>
      </c>
      <c r="AB441" s="1"/>
      <c r="AD441" s="1"/>
      <c r="AE441" s="1"/>
      <c r="AF441" s="1"/>
      <c r="AG441" s="1"/>
      <c r="AH441" s="1"/>
      <c r="AI441" s="1"/>
      <c r="AJ441" s="1">
        <v>1</v>
      </c>
      <c r="AK441" s="1" t="s">
        <v>1</v>
      </c>
      <c r="AL441" s="1"/>
      <c r="AM441" s="1"/>
      <c r="AW441" s="1"/>
    </row>
    <row r="442" spans="1:49" ht="16.5" customHeight="1" x14ac:dyDescent="0.2">
      <c r="A442" s="1" t="s">
        <v>322</v>
      </c>
      <c r="B442" s="1" t="s">
        <v>295</v>
      </c>
      <c r="C442" s="2">
        <f>VLOOKUP(A442,xyzcalc,5,FALSE)</f>
        <v>315517.54349543329</v>
      </c>
      <c r="D442" s="2">
        <f>VLOOKUP(A442,xyzcalc,6,FALSE)</f>
        <v>4985746.9528226014</v>
      </c>
      <c r="E442" s="2">
        <f>VLOOKUP(A442,xyzcalc,8,FALSE)</f>
        <v>2140.3113515232326</v>
      </c>
      <c r="F442" s="1">
        <v>42.672000000000004</v>
      </c>
      <c r="G442" s="1">
        <v>44.196000000000005</v>
      </c>
      <c r="H442" s="1">
        <v>140</v>
      </c>
      <c r="I442" s="1">
        <v>145</v>
      </c>
      <c r="K442" s="1" t="s">
        <v>243</v>
      </c>
      <c r="L442" s="1">
        <v>3</v>
      </c>
      <c r="M442" s="1" t="str">
        <f>'[1]MM21-03'!K35</f>
        <v>Siltstone</v>
      </c>
      <c r="O442" s="1"/>
      <c r="P442" s="1"/>
      <c r="Q442" s="1"/>
      <c r="R442" s="1"/>
      <c r="T442" s="1"/>
      <c r="W442" s="1"/>
      <c r="X442" s="1">
        <v>1</v>
      </c>
      <c r="Y442" s="1" t="s">
        <v>27</v>
      </c>
      <c r="Z442" s="1">
        <v>1</v>
      </c>
      <c r="AA442" s="1" t="s">
        <v>38</v>
      </c>
      <c r="AB442" s="1"/>
      <c r="AD442" s="1"/>
      <c r="AE442" s="1"/>
      <c r="AF442" s="1"/>
      <c r="AG442" s="1"/>
      <c r="AH442" s="1"/>
      <c r="AI442" s="1"/>
      <c r="AJ442" s="1">
        <v>1</v>
      </c>
      <c r="AK442" s="1" t="s">
        <v>1</v>
      </c>
      <c r="AL442" s="1"/>
      <c r="AM442" s="1"/>
      <c r="AW442" s="1"/>
    </row>
    <row r="443" spans="1:49" ht="16.5" customHeight="1" x14ac:dyDescent="0.2">
      <c r="A443" s="1" t="s">
        <v>321</v>
      </c>
      <c r="B443" s="1" t="s">
        <v>295</v>
      </c>
      <c r="C443" s="2">
        <f>VLOOKUP(A443,xyzcalc,5,FALSE)</f>
        <v>315516.57876956766</v>
      </c>
      <c r="D443" s="2">
        <f>VLOOKUP(A443,xyzcalc,6,FALSE)</f>
        <v>4985746.7827154025</v>
      </c>
      <c r="E443" s="2">
        <f>VLOOKUP(A443,xyzcalc,8,FALSE)</f>
        <v>2139.1438997919195</v>
      </c>
      <c r="F443" s="1">
        <v>44.196000000000005</v>
      </c>
      <c r="G443" s="1">
        <v>45.72</v>
      </c>
      <c r="H443" s="1">
        <v>145</v>
      </c>
      <c r="I443" s="1">
        <v>150</v>
      </c>
      <c r="K443" s="1" t="s">
        <v>243</v>
      </c>
      <c r="L443" s="1">
        <v>3</v>
      </c>
      <c r="M443" s="1" t="str">
        <f>'[1]MM21-03'!K36</f>
        <v>Siltstone</v>
      </c>
      <c r="Q443" s="1"/>
      <c r="R443" s="1">
        <v>0.5</v>
      </c>
      <c r="W443" s="1"/>
      <c r="X443" s="1">
        <v>1</v>
      </c>
      <c r="Y443" s="1" t="s">
        <v>27</v>
      </c>
      <c r="Z443" s="1">
        <v>1</v>
      </c>
      <c r="AA443" s="1" t="s">
        <v>38</v>
      </c>
      <c r="AB443" s="1"/>
      <c r="AD443" s="1"/>
      <c r="AE443" s="1"/>
      <c r="AF443" s="1"/>
      <c r="AG443" s="1"/>
      <c r="AH443" s="1"/>
      <c r="AI443" s="1"/>
      <c r="AJ443" s="1">
        <v>1</v>
      </c>
      <c r="AK443" s="1" t="s">
        <v>1</v>
      </c>
      <c r="AL443" s="1"/>
      <c r="AM443" s="1"/>
      <c r="AW443" s="1"/>
    </row>
    <row r="444" spans="1:49" ht="16.5" customHeight="1" x14ac:dyDescent="0.2">
      <c r="A444" s="1" t="s">
        <v>320</v>
      </c>
      <c r="B444" s="1" t="s">
        <v>295</v>
      </c>
      <c r="C444" s="2">
        <f>VLOOKUP(A444,xyzcalc,5,FALSE)</f>
        <v>315515.61404370202</v>
      </c>
      <c r="D444" s="2">
        <f>VLOOKUP(A444,xyzcalc,6,FALSE)</f>
        <v>4985746.6126082037</v>
      </c>
      <c r="E444" s="2">
        <f>VLOOKUP(A444,xyzcalc,8,FALSE)</f>
        <v>2137.9764480606063</v>
      </c>
      <c r="F444" s="1">
        <v>45.72</v>
      </c>
      <c r="G444" s="1">
        <v>47.244</v>
      </c>
      <c r="H444" s="1">
        <v>150</v>
      </c>
      <c r="I444" s="1">
        <v>155</v>
      </c>
      <c r="K444" s="1" t="s">
        <v>243</v>
      </c>
      <c r="L444" s="1">
        <v>2</v>
      </c>
      <c r="M444" s="1" t="str">
        <f>'[1]MM21-03'!K37</f>
        <v>Quartz Vein</v>
      </c>
      <c r="N444" s="1" t="s">
        <v>319</v>
      </c>
      <c r="O444" s="1"/>
      <c r="P444" s="1"/>
      <c r="Q444" s="1">
        <v>1</v>
      </c>
      <c r="R444" s="1">
        <v>1</v>
      </c>
      <c r="S444" s="1"/>
      <c r="U444" s="1">
        <v>1</v>
      </c>
      <c r="V444" s="1"/>
      <c r="W444" s="1" t="s">
        <v>27</v>
      </c>
      <c r="X444" s="1"/>
      <c r="Y444" s="1"/>
      <c r="Z444" s="1">
        <v>1</v>
      </c>
      <c r="AA444" s="1" t="s">
        <v>38</v>
      </c>
      <c r="AB444" s="1"/>
      <c r="AD444" s="1">
        <v>2</v>
      </c>
      <c r="AE444" s="1" t="s">
        <v>27</v>
      </c>
      <c r="AF444" s="1"/>
      <c r="AG444" s="1"/>
      <c r="AH444" s="1">
        <v>2</v>
      </c>
      <c r="AI444" s="1" t="s">
        <v>1</v>
      </c>
      <c r="AJ444" s="1"/>
      <c r="AK444" s="1"/>
      <c r="AL444" s="1">
        <v>3</v>
      </c>
      <c r="AM444" s="1" t="s">
        <v>38</v>
      </c>
      <c r="AP444" s="1"/>
      <c r="AQ444" s="1"/>
      <c r="AW444" s="1"/>
    </row>
    <row r="445" spans="1:49" ht="16.5" customHeight="1" x14ac:dyDescent="0.2">
      <c r="A445" s="1" t="s">
        <v>318</v>
      </c>
      <c r="B445" s="1" t="s">
        <v>295</v>
      </c>
      <c r="C445" s="2">
        <f>VLOOKUP(A445,xyzcalc,5,FALSE)</f>
        <v>315514.64931783639</v>
      </c>
      <c r="D445" s="2">
        <f>VLOOKUP(A445,xyzcalc,6,FALSE)</f>
        <v>4985746.4425010048</v>
      </c>
      <c r="E445" s="2">
        <f>VLOOKUP(A445,xyzcalc,8,FALSE)</f>
        <v>2136.8089963292932</v>
      </c>
      <c r="F445" s="1">
        <v>47.244</v>
      </c>
      <c r="G445" s="1">
        <v>48.768000000000001</v>
      </c>
      <c r="H445" s="1">
        <v>155</v>
      </c>
      <c r="I445" s="1">
        <v>160</v>
      </c>
      <c r="K445" s="1" t="s">
        <v>215</v>
      </c>
      <c r="L445" s="1">
        <v>2</v>
      </c>
      <c r="M445" s="1" t="str">
        <f>'[1]MM21-03'!K39</f>
        <v>Quartz Vein</v>
      </c>
      <c r="Q445" s="1">
        <v>5</v>
      </c>
      <c r="R445" s="1">
        <v>3</v>
      </c>
      <c r="S445" s="1"/>
      <c r="U445" s="1">
        <v>3</v>
      </c>
      <c r="W445" s="1" t="s">
        <v>27</v>
      </c>
      <c r="X445" s="1"/>
      <c r="Y445" s="1"/>
      <c r="Z445" s="1">
        <v>1</v>
      </c>
      <c r="AA445" s="1" t="s">
        <v>38</v>
      </c>
      <c r="AB445" s="1"/>
      <c r="AD445" s="1">
        <v>2</v>
      </c>
      <c r="AE445" s="1" t="s">
        <v>27</v>
      </c>
      <c r="AF445" s="1"/>
      <c r="AG445" s="1"/>
      <c r="AH445" s="1">
        <v>2</v>
      </c>
      <c r="AI445" s="1" t="s">
        <v>1</v>
      </c>
      <c r="AJ445" s="1"/>
      <c r="AK445" s="1"/>
      <c r="AL445" s="1">
        <v>4</v>
      </c>
      <c r="AM445" s="1" t="s">
        <v>38</v>
      </c>
      <c r="AW445" s="1"/>
    </row>
    <row r="446" spans="1:49" ht="16.5" customHeight="1" x14ac:dyDescent="0.2">
      <c r="A446" s="1" t="s">
        <v>317</v>
      </c>
      <c r="B446" s="1" t="s">
        <v>295</v>
      </c>
      <c r="C446" s="2">
        <f>VLOOKUP(A446,xyzcalc,5,FALSE)</f>
        <v>315513.68459197076</v>
      </c>
      <c r="D446" s="2">
        <f>VLOOKUP(A446,xyzcalc,6,FALSE)</f>
        <v>4985746.2723938059</v>
      </c>
      <c r="E446" s="2">
        <f>VLOOKUP(A446,xyzcalc,8,FALSE)</f>
        <v>2135.6415445979801</v>
      </c>
      <c r="F446" s="1">
        <v>48.768000000000001</v>
      </c>
      <c r="G446" s="1">
        <v>50.292000000000002</v>
      </c>
      <c r="H446" s="1">
        <v>160</v>
      </c>
      <c r="I446" s="1">
        <v>165</v>
      </c>
      <c r="K446" s="1" t="s">
        <v>215</v>
      </c>
      <c r="L446" s="1">
        <v>2</v>
      </c>
      <c r="M446" s="1" t="str">
        <f>'[1]MM21-03'!K40</f>
        <v>Quartz Vein</v>
      </c>
      <c r="O446" s="1"/>
      <c r="Q446" s="1">
        <v>2</v>
      </c>
      <c r="R446" s="1">
        <v>2</v>
      </c>
      <c r="S446" s="1"/>
      <c r="U446" s="1">
        <v>1</v>
      </c>
      <c r="W446" s="1" t="s">
        <v>27</v>
      </c>
      <c r="X446" s="1"/>
      <c r="Y446" s="1"/>
      <c r="Z446" s="1">
        <v>1</v>
      </c>
      <c r="AA446" s="1" t="s">
        <v>38</v>
      </c>
      <c r="AB446" s="1"/>
      <c r="AD446" s="1">
        <v>2</v>
      </c>
      <c r="AE446" s="1" t="s">
        <v>27</v>
      </c>
      <c r="AF446" s="1"/>
      <c r="AG446" s="1"/>
      <c r="AH446" s="1">
        <v>2</v>
      </c>
      <c r="AI446" s="1" t="s">
        <v>1</v>
      </c>
      <c r="AJ446" s="1"/>
      <c r="AK446" s="1"/>
      <c r="AL446" s="1">
        <v>4</v>
      </c>
      <c r="AM446" s="1" t="s">
        <v>38</v>
      </c>
      <c r="AW446" s="1"/>
    </row>
    <row r="447" spans="1:49" ht="16.5" customHeight="1" x14ac:dyDescent="0.2">
      <c r="A447" s="1" t="s">
        <v>316</v>
      </c>
      <c r="B447" s="1" t="s">
        <v>295</v>
      </c>
      <c r="C447" s="2">
        <f>VLOOKUP(A447,xyzcalc,5,FALSE)</f>
        <v>315512.71986610512</v>
      </c>
      <c r="D447" s="2">
        <f>VLOOKUP(A447,xyzcalc,6,FALSE)</f>
        <v>4985746.102286607</v>
      </c>
      <c r="E447" s="2">
        <f>VLOOKUP(A447,xyzcalc,8,FALSE)</f>
        <v>2134.474092866667</v>
      </c>
      <c r="F447" s="1">
        <v>50.292000000000002</v>
      </c>
      <c r="G447" s="1">
        <v>51.816000000000003</v>
      </c>
      <c r="H447" s="1">
        <v>165</v>
      </c>
      <c r="I447" s="1">
        <v>170</v>
      </c>
      <c r="K447" s="1" t="s">
        <v>3</v>
      </c>
      <c r="L447" s="1">
        <v>3</v>
      </c>
      <c r="M447" s="1" t="str">
        <f>'[1]MM21-03'!K41</f>
        <v>Siltstone</v>
      </c>
      <c r="N447" s="1" t="s">
        <v>315</v>
      </c>
      <c r="Q447" s="1"/>
      <c r="R447" s="1">
        <v>0.5</v>
      </c>
      <c r="W447" s="1"/>
      <c r="X447" s="1"/>
      <c r="Y447" s="1"/>
      <c r="Z447" s="1">
        <v>1</v>
      </c>
      <c r="AA447" s="1" t="s">
        <v>38</v>
      </c>
      <c r="AB447" s="1"/>
      <c r="AD447" s="1"/>
      <c r="AE447" s="1"/>
      <c r="AF447" s="1"/>
      <c r="AG447" s="1"/>
      <c r="AH447" s="1"/>
      <c r="AI447" s="1"/>
      <c r="AJ447" s="1">
        <v>2</v>
      </c>
      <c r="AK447" s="1" t="s">
        <v>1</v>
      </c>
      <c r="AL447" s="1">
        <v>1</v>
      </c>
      <c r="AM447" s="1" t="s">
        <v>38</v>
      </c>
      <c r="AW447" s="1"/>
    </row>
    <row r="448" spans="1:49" ht="16.5" customHeight="1" x14ac:dyDescent="0.2">
      <c r="A448" s="1" t="s">
        <v>314</v>
      </c>
      <c r="B448" s="1" t="s">
        <v>295</v>
      </c>
      <c r="C448" s="2">
        <f>VLOOKUP(A448,xyzcalc,5,FALSE)</f>
        <v>315511.75514023949</v>
      </c>
      <c r="D448" s="2">
        <f>VLOOKUP(A448,xyzcalc,6,FALSE)</f>
        <v>4985745.9321794081</v>
      </c>
      <c r="E448" s="2">
        <f>VLOOKUP(A448,xyzcalc,8,FALSE)</f>
        <v>2133.3066411353539</v>
      </c>
      <c r="F448" s="1">
        <v>51.816000000000003</v>
      </c>
      <c r="G448" s="1">
        <v>53.34</v>
      </c>
      <c r="H448" s="1">
        <v>170</v>
      </c>
      <c r="I448" s="1">
        <v>175</v>
      </c>
      <c r="K448" s="1" t="s">
        <v>3</v>
      </c>
      <c r="L448" s="1">
        <v>3</v>
      </c>
      <c r="M448" s="1" t="str">
        <f>'[1]MM21-03'!K42</f>
        <v>Siltstone</v>
      </c>
      <c r="O448" s="1"/>
      <c r="P448" s="1"/>
      <c r="Q448" s="1"/>
      <c r="R448" s="1"/>
      <c r="W448" s="1"/>
      <c r="X448" s="1"/>
      <c r="Y448" s="1"/>
      <c r="Z448" s="1">
        <v>1</v>
      </c>
      <c r="AA448" s="1" t="s">
        <v>38</v>
      </c>
      <c r="AB448" s="1"/>
      <c r="AD448" s="1"/>
      <c r="AE448" s="1"/>
      <c r="AF448" s="1"/>
      <c r="AG448" s="1"/>
      <c r="AH448" s="1"/>
      <c r="AI448" s="1"/>
      <c r="AJ448" s="1">
        <v>2</v>
      </c>
      <c r="AK448" s="1" t="s">
        <v>1</v>
      </c>
      <c r="AL448" s="1">
        <v>1</v>
      </c>
      <c r="AM448" s="1" t="s">
        <v>38</v>
      </c>
      <c r="AN448" s="1"/>
      <c r="AO448" s="1"/>
      <c r="AP448" s="1"/>
      <c r="AQ448" s="1"/>
      <c r="AW448" s="1"/>
    </row>
    <row r="449" spans="1:49" ht="16.5" customHeight="1" x14ac:dyDescent="0.2">
      <c r="A449" s="1" t="s">
        <v>313</v>
      </c>
      <c r="B449" s="1" t="s">
        <v>295</v>
      </c>
      <c r="C449" s="2">
        <f>VLOOKUP(A449,xyzcalc,5,FALSE)</f>
        <v>315510.79041437386</v>
      </c>
      <c r="D449" s="2">
        <f>VLOOKUP(A449,xyzcalc,6,FALSE)</f>
        <v>4985745.7620722093</v>
      </c>
      <c r="E449" s="2">
        <f>VLOOKUP(A449,xyzcalc,8,FALSE)</f>
        <v>2132.1391894040407</v>
      </c>
      <c r="F449" s="1">
        <v>53.34</v>
      </c>
      <c r="G449" s="1">
        <v>54.864000000000004</v>
      </c>
      <c r="H449" s="1">
        <v>175</v>
      </c>
      <c r="I449" s="1">
        <v>180</v>
      </c>
      <c r="K449" s="1" t="s">
        <v>3</v>
      </c>
      <c r="L449" s="1">
        <v>3</v>
      </c>
      <c r="M449" s="1" t="str">
        <f>'[1]MM21-03'!K43</f>
        <v>Siltstone</v>
      </c>
      <c r="Q449" s="1"/>
      <c r="R449" s="1"/>
      <c r="T449" s="1"/>
      <c r="W449" s="1"/>
      <c r="X449" s="1"/>
      <c r="Y449" s="1"/>
      <c r="Z449" s="1">
        <v>1</v>
      </c>
      <c r="AA449" s="1" t="s">
        <v>38</v>
      </c>
      <c r="AB449" s="1"/>
      <c r="AD449" s="1">
        <v>1</v>
      </c>
      <c r="AE449" s="1" t="s">
        <v>27</v>
      </c>
      <c r="AF449" s="1"/>
      <c r="AG449" s="1"/>
      <c r="AH449" s="1"/>
      <c r="AI449" s="1"/>
      <c r="AJ449" s="1">
        <v>2</v>
      </c>
      <c r="AK449" s="1" t="s">
        <v>1</v>
      </c>
      <c r="AL449" s="1">
        <v>1</v>
      </c>
      <c r="AM449" s="1" t="s">
        <v>38</v>
      </c>
      <c r="AW449" s="1"/>
    </row>
    <row r="450" spans="1:49" ht="16.5" customHeight="1" x14ac:dyDescent="0.2">
      <c r="A450" s="1" t="s">
        <v>312</v>
      </c>
      <c r="B450" s="1" t="s">
        <v>295</v>
      </c>
      <c r="C450" s="2">
        <f>VLOOKUP(A450,xyzcalc,5,FALSE)</f>
        <v>315509.82568850822</v>
      </c>
      <c r="D450" s="2">
        <f>VLOOKUP(A450,xyzcalc,6,FALSE)</f>
        <v>4985745.5919650104</v>
      </c>
      <c r="E450" s="2">
        <f>VLOOKUP(A450,xyzcalc,8,FALSE)</f>
        <v>2130.9717376727276</v>
      </c>
      <c r="F450" s="1">
        <v>54.864000000000004</v>
      </c>
      <c r="G450" s="1">
        <v>56.388000000000005</v>
      </c>
      <c r="H450" s="1">
        <v>180</v>
      </c>
      <c r="I450" s="1">
        <v>185</v>
      </c>
      <c r="K450" s="1" t="s">
        <v>3</v>
      </c>
      <c r="L450" s="1">
        <v>3</v>
      </c>
      <c r="M450" s="1" t="str">
        <f>'[1]MM21-03'!K44</f>
        <v>Siltstone</v>
      </c>
      <c r="O450" s="1"/>
      <c r="P450" s="1"/>
      <c r="Q450" s="1"/>
      <c r="R450" s="1"/>
      <c r="W450" s="1"/>
      <c r="X450" s="1"/>
      <c r="Y450" s="1"/>
      <c r="Z450" s="1">
        <v>1</v>
      </c>
      <c r="AA450" s="1" t="s">
        <v>38</v>
      </c>
      <c r="AB450" s="1"/>
      <c r="AC450" s="1"/>
      <c r="AD450" s="1">
        <v>1</v>
      </c>
      <c r="AE450" s="1" t="s">
        <v>27</v>
      </c>
      <c r="AF450" s="1"/>
      <c r="AG450" s="1"/>
      <c r="AH450" s="1"/>
      <c r="AI450" s="1"/>
      <c r="AJ450" s="1">
        <v>2</v>
      </c>
      <c r="AK450" s="1" t="s">
        <v>1</v>
      </c>
      <c r="AL450" s="1">
        <v>2</v>
      </c>
      <c r="AM450" s="1" t="s">
        <v>38</v>
      </c>
      <c r="AN450" s="1"/>
      <c r="AO450" s="1"/>
      <c r="AP450" s="1"/>
      <c r="AQ450" s="1"/>
      <c r="AW450" s="1"/>
    </row>
    <row r="451" spans="1:49" ht="16.5" customHeight="1" x14ac:dyDescent="0.2">
      <c r="A451" s="1" t="s">
        <v>311</v>
      </c>
      <c r="B451" s="1" t="s">
        <v>295</v>
      </c>
      <c r="C451" s="2">
        <f>VLOOKUP(A451,xyzcalc,5,FALSE)</f>
        <v>315508.86096264259</v>
      </c>
      <c r="D451" s="2">
        <f>VLOOKUP(A451,xyzcalc,6,FALSE)</f>
        <v>4985745.4218578115</v>
      </c>
      <c r="E451" s="2">
        <f>VLOOKUP(A451,xyzcalc,8,FALSE)</f>
        <v>2129.8042859414145</v>
      </c>
      <c r="F451" s="1">
        <v>56.388000000000005</v>
      </c>
      <c r="G451" s="1">
        <v>57.912000000000006</v>
      </c>
      <c r="H451" s="1">
        <v>185</v>
      </c>
      <c r="I451" s="1">
        <v>190</v>
      </c>
      <c r="K451" s="1" t="s">
        <v>3</v>
      </c>
      <c r="L451" s="1">
        <v>3</v>
      </c>
      <c r="M451" s="1" t="str">
        <f>'[1]MM21-03'!K45</f>
        <v>Siltstone</v>
      </c>
      <c r="Q451" s="1"/>
      <c r="R451" s="1"/>
      <c r="W451" s="1"/>
      <c r="X451" s="1"/>
      <c r="Y451" s="1"/>
      <c r="Z451" s="1">
        <v>1</v>
      </c>
      <c r="AA451" s="1" t="s">
        <v>38</v>
      </c>
      <c r="AB451" s="1"/>
      <c r="AC451" s="1"/>
      <c r="AD451" s="1">
        <v>1</v>
      </c>
      <c r="AE451" s="1" t="s">
        <v>27</v>
      </c>
      <c r="AF451" s="1"/>
      <c r="AG451" s="1"/>
      <c r="AH451" s="1"/>
      <c r="AI451" s="1"/>
      <c r="AJ451" s="1">
        <v>2</v>
      </c>
      <c r="AK451" s="1" t="s">
        <v>1</v>
      </c>
      <c r="AL451" s="1">
        <v>2</v>
      </c>
      <c r="AM451" s="1" t="s">
        <v>38</v>
      </c>
      <c r="AW451" s="1"/>
    </row>
    <row r="452" spans="1:49" ht="16.5" customHeight="1" x14ac:dyDescent="0.2">
      <c r="A452" s="1" t="s">
        <v>310</v>
      </c>
      <c r="B452" s="1" t="s">
        <v>295</v>
      </c>
      <c r="C452" s="2">
        <f>VLOOKUP(A452,xyzcalc,5,FALSE)</f>
        <v>315507.89623677696</v>
      </c>
      <c r="D452" s="2">
        <f>VLOOKUP(A452,xyzcalc,6,FALSE)</f>
        <v>4985745.2517506126</v>
      </c>
      <c r="E452" s="2">
        <f>VLOOKUP(A452,xyzcalc,8,FALSE)</f>
        <v>2128.6368342101014</v>
      </c>
      <c r="F452" s="1">
        <v>57.912000000000006</v>
      </c>
      <c r="G452" s="1">
        <v>59.436</v>
      </c>
      <c r="H452" s="1">
        <v>190</v>
      </c>
      <c r="I452" s="1">
        <v>195</v>
      </c>
      <c r="K452" s="1" t="s">
        <v>3</v>
      </c>
      <c r="L452" s="1">
        <v>3</v>
      </c>
      <c r="M452" s="1" t="str">
        <f>'[1]MM21-03'!K46</f>
        <v>Siltstone</v>
      </c>
      <c r="O452" s="1"/>
      <c r="P452" s="1"/>
      <c r="Q452" s="1"/>
      <c r="R452" s="1"/>
      <c r="S452" s="1"/>
      <c r="V452" s="1"/>
      <c r="W452" s="1"/>
      <c r="X452" s="1"/>
      <c r="Y452" s="1"/>
      <c r="Z452" s="1"/>
      <c r="AA452" s="1"/>
      <c r="AB452" s="1"/>
      <c r="AC452" s="1"/>
      <c r="AD452" s="1"/>
      <c r="AE452" s="1"/>
      <c r="AF452" s="1"/>
      <c r="AG452" s="1"/>
      <c r="AH452" s="1"/>
      <c r="AI452" s="1"/>
      <c r="AJ452" s="1">
        <v>2</v>
      </c>
      <c r="AK452" s="1" t="s">
        <v>1</v>
      </c>
      <c r="AL452" s="1">
        <v>1</v>
      </c>
      <c r="AM452" s="1" t="s">
        <v>38</v>
      </c>
      <c r="AW452" s="1"/>
    </row>
    <row r="453" spans="1:49" ht="16.5" customHeight="1" x14ac:dyDescent="0.2">
      <c r="A453" s="1" t="s">
        <v>309</v>
      </c>
      <c r="B453" s="1" t="s">
        <v>295</v>
      </c>
      <c r="C453" s="2">
        <f>VLOOKUP(A453,xyzcalc,5,FALSE)</f>
        <v>315506.93151091132</v>
      </c>
      <c r="D453" s="2">
        <f>VLOOKUP(A453,xyzcalc,6,FALSE)</f>
        <v>4985745.0816434138</v>
      </c>
      <c r="E453" s="2">
        <f>VLOOKUP(A453,xyzcalc,8,FALSE)</f>
        <v>2127.4693824787882</v>
      </c>
      <c r="F453" s="1">
        <v>59.436</v>
      </c>
      <c r="G453" s="1">
        <v>60.96</v>
      </c>
      <c r="H453" s="1">
        <v>195</v>
      </c>
      <c r="I453" s="1">
        <v>200</v>
      </c>
      <c r="K453" s="1" t="s">
        <v>3</v>
      </c>
      <c r="L453" s="1">
        <v>3</v>
      </c>
      <c r="M453" s="1" t="str">
        <f>'[1]MM21-03'!K47</f>
        <v>Siltstone</v>
      </c>
      <c r="Q453" s="1"/>
      <c r="R453" s="1"/>
      <c r="S453" s="1"/>
      <c r="T453" s="1"/>
      <c r="U453" s="1"/>
      <c r="V453" s="1"/>
      <c r="W453" s="1"/>
      <c r="X453" s="1"/>
      <c r="Y453" s="1"/>
      <c r="Z453" s="1"/>
      <c r="AA453" s="1"/>
      <c r="AB453" s="1"/>
      <c r="AC453" s="1"/>
      <c r="AD453" s="1"/>
      <c r="AE453" s="1"/>
      <c r="AF453" s="1"/>
      <c r="AG453" s="1"/>
      <c r="AH453" s="1"/>
      <c r="AI453" s="1"/>
      <c r="AJ453" s="1">
        <v>2</v>
      </c>
      <c r="AK453" s="1" t="s">
        <v>1</v>
      </c>
      <c r="AL453" s="1">
        <v>1</v>
      </c>
      <c r="AM453" s="1" t="s">
        <v>38</v>
      </c>
      <c r="AW453" s="1"/>
    </row>
    <row r="454" spans="1:49" ht="16.5" customHeight="1" x14ac:dyDescent="0.2">
      <c r="A454" s="1" t="s">
        <v>308</v>
      </c>
      <c r="B454" s="1" t="s">
        <v>295</v>
      </c>
      <c r="C454" s="2">
        <f>VLOOKUP(A454,xyzcalc,5,FALSE)</f>
        <v>315505.96678504569</v>
      </c>
      <c r="D454" s="2">
        <f>VLOOKUP(A454,xyzcalc,6,FALSE)</f>
        <v>4985744.9115362149</v>
      </c>
      <c r="E454" s="2">
        <f>VLOOKUP(A454,xyzcalc,8,FALSE)</f>
        <v>2126.3019307474751</v>
      </c>
      <c r="F454" s="1">
        <v>60.96</v>
      </c>
      <c r="G454" s="1">
        <v>62.484000000000002</v>
      </c>
      <c r="H454" s="1">
        <v>200</v>
      </c>
      <c r="I454" s="1">
        <v>205</v>
      </c>
      <c r="K454" s="1" t="s">
        <v>3</v>
      </c>
      <c r="L454" s="1">
        <v>3</v>
      </c>
      <c r="M454" s="1" t="str">
        <f>'[1]MM21-03'!K48</f>
        <v>Siltstone</v>
      </c>
      <c r="O454" s="1"/>
      <c r="P454" s="1"/>
      <c r="Q454" s="1"/>
      <c r="R454" s="1"/>
      <c r="S454" s="1"/>
      <c r="W454" s="1"/>
      <c r="X454" s="1"/>
      <c r="Y454" s="1"/>
      <c r="Z454" s="1"/>
      <c r="AA454" s="1"/>
      <c r="AB454" s="1"/>
      <c r="AC454" s="1"/>
      <c r="AD454" s="1"/>
      <c r="AE454" s="1"/>
      <c r="AF454" s="1"/>
      <c r="AG454" s="1"/>
      <c r="AH454" s="1"/>
      <c r="AI454" s="1"/>
      <c r="AJ454" s="1">
        <v>2</v>
      </c>
      <c r="AK454" s="1" t="s">
        <v>1</v>
      </c>
      <c r="AL454" s="1">
        <v>1</v>
      </c>
      <c r="AM454" s="1" t="s">
        <v>38</v>
      </c>
      <c r="AW454" s="1"/>
    </row>
    <row r="455" spans="1:49" ht="16.5" customHeight="1" x14ac:dyDescent="0.2">
      <c r="A455" s="1" t="s">
        <v>307</v>
      </c>
      <c r="B455" s="1" t="s">
        <v>295</v>
      </c>
      <c r="C455" s="2">
        <f>VLOOKUP(A455,xyzcalc,5,FALSE)</f>
        <v>315505.00205918006</v>
      </c>
      <c r="D455" s="2">
        <f>VLOOKUP(A455,xyzcalc,6,FALSE)</f>
        <v>4985744.741429016</v>
      </c>
      <c r="E455" s="2">
        <f>VLOOKUP(A455,xyzcalc,8,FALSE)</f>
        <v>2125.134479016162</v>
      </c>
      <c r="F455" s="1">
        <v>62.484000000000002</v>
      </c>
      <c r="G455" s="1">
        <v>64.00800000000001</v>
      </c>
      <c r="H455" s="1">
        <v>205</v>
      </c>
      <c r="I455" s="1">
        <v>210</v>
      </c>
      <c r="K455" s="1" t="s">
        <v>3</v>
      </c>
      <c r="L455" s="1">
        <v>3</v>
      </c>
      <c r="M455" s="1" t="str">
        <f>'[1]MM21-03'!K50</f>
        <v>Siltstone</v>
      </c>
      <c r="O455" s="1"/>
      <c r="Q455" s="1"/>
      <c r="R455" s="1"/>
      <c r="W455" s="1"/>
      <c r="Y455" s="1"/>
      <c r="Z455" s="1"/>
      <c r="AA455" s="1"/>
      <c r="AB455" s="1"/>
      <c r="AD455" s="1"/>
      <c r="AE455" s="1"/>
      <c r="AF455" s="1"/>
      <c r="AG455" s="1"/>
      <c r="AH455" s="1"/>
      <c r="AI455" s="1"/>
      <c r="AJ455" s="1">
        <v>2</v>
      </c>
      <c r="AK455" s="1" t="s">
        <v>1</v>
      </c>
      <c r="AL455" s="1">
        <v>1</v>
      </c>
      <c r="AM455" s="1" t="s">
        <v>38</v>
      </c>
      <c r="AW455" s="1"/>
    </row>
    <row r="456" spans="1:49" ht="16.5" customHeight="1" x14ac:dyDescent="0.2">
      <c r="A456" s="1" t="s">
        <v>306</v>
      </c>
      <c r="B456" s="1" t="s">
        <v>295</v>
      </c>
      <c r="C456" s="2">
        <f>VLOOKUP(A456,xyzcalc,5,FALSE)</f>
        <v>315504.03733331442</v>
      </c>
      <c r="D456" s="2">
        <f>VLOOKUP(A456,xyzcalc,6,FALSE)</f>
        <v>4985744.5713218171</v>
      </c>
      <c r="E456" s="2">
        <f>VLOOKUP(A456,xyzcalc,8,FALSE)</f>
        <v>2123.9670272848489</v>
      </c>
      <c r="F456" s="1">
        <v>64.00800000000001</v>
      </c>
      <c r="G456" s="1">
        <v>65.531999999999996</v>
      </c>
      <c r="H456" s="1">
        <v>210</v>
      </c>
      <c r="I456" s="1">
        <v>215</v>
      </c>
      <c r="K456" s="1" t="s">
        <v>3</v>
      </c>
      <c r="L456" s="1">
        <v>3</v>
      </c>
      <c r="M456" s="1" t="str">
        <f>'[1]MM21-03'!K51</f>
        <v>Siltstone</v>
      </c>
      <c r="O456" s="1"/>
      <c r="P456" s="1"/>
      <c r="Q456" s="1"/>
      <c r="R456" s="1"/>
      <c r="W456" s="1"/>
      <c r="Y456" s="1"/>
      <c r="Z456" s="1"/>
      <c r="AA456" s="1"/>
      <c r="AB456" s="1"/>
      <c r="AC456" s="1"/>
      <c r="AD456" s="1"/>
      <c r="AE456" s="1"/>
      <c r="AF456" s="1"/>
      <c r="AH456" s="1"/>
      <c r="AI456" s="1"/>
      <c r="AJ456" s="1">
        <v>2</v>
      </c>
      <c r="AK456" s="1" t="s">
        <v>1</v>
      </c>
      <c r="AL456" s="1">
        <v>1</v>
      </c>
      <c r="AM456" s="1" t="s">
        <v>38</v>
      </c>
      <c r="AW456" s="1"/>
    </row>
    <row r="457" spans="1:49" ht="16.5" customHeight="1" x14ac:dyDescent="0.2">
      <c r="A457" s="1" t="s">
        <v>305</v>
      </c>
      <c r="B457" s="1" t="s">
        <v>295</v>
      </c>
      <c r="C457" s="2">
        <f>VLOOKUP(A457,xyzcalc,5,FALSE)</f>
        <v>315503.07260744879</v>
      </c>
      <c r="D457" s="2">
        <f>VLOOKUP(A457,xyzcalc,6,FALSE)</f>
        <v>4985744.4012146182</v>
      </c>
      <c r="E457" s="2">
        <f>VLOOKUP(A457,xyzcalc,8,FALSE)</f>
        <v>2122.7995755535358</v>
      </c>
      <c r="F457" s="1">
        <v>65.531999999999996</v>
      </c>
      <c r="G457" s="1">
        <v>67.055999999999997</v>
      </c>
      <c r="H457" s="1">
        <v>215</v>
      </c>
      <c r="I457" s="1">
        <v>220</v>
      </c>
      <c r="K457" s="1" t="s">
        <v>3</v>
      </c>
      <c r="L457" s="1">
        <v>3</v>
      </c>
      <c r="M457" s="1" t="str">
        <f>'[1]MM21-03'!K52</f>
        <v>Siltstone</v>
      </c>
      <c r="Q457" s="1"/>
      <c r="R457" s="1"/>
      <c r="W457" s="1"/>
      <c r="Y457" s="1"/>
      <c r="Z457" s="1"/>
      <c r="AA457" s="1"/>
      <c r="AB457" s="1"/>
      <c r="AD457" s="1"/>
      <c r="AE457" s="1"/>
      <c r="AF457" s="1"/>
      <c r="AG457" s="1"/>
      <c r="AH457" s="1"/>
      <c r="AI457" s="1"/>
      <c r="AJ457" s="1">
        <v>2</v>
      </c>
      <c r="AK457" s="1" t="s">
        <v>1</v>
      </c>
      <c r="AL457" s="1">
        <v>2</v>
      </c>
      <c r="AM457" s="1" t="s">
        <v>38</v>
      </c>
      <c r="AW457" s="1"/>
    </row>
    <row r="458" spans="1:49" ht="16.5" customHeight="1" x14ac:dyDescent="0.2">
      <c r="A458" s="1" t="s">
        <v>304</v>
      </c>
      <c r="B458" s="1" t="s">
        <v>295</v>
      </c>
      <c r="C458" s="2">
        <f>VLOOKUP(A458,xyzcalc,5,FALSE)</f>
        <v>315502.10788158316</v>
      </c>
      <c r="D458" s="2">
        <f>VLOOKUP(A458,xyzcalc,6,FALSE)</f>
        <v>4985744.2311074194</v>
      </c>
      <c r="E458" s="2">
        <f>VLOOKUP(A458,xyzcalc,8,FALSE)</f>
        <v>2121.6321238222226</v>
      </c>
      <c r="F458" s="1">
        <v>67.055999999999997</v>
      </c>
      <c r="G458" s="1">
        <v>68.58</v>
      </c>
      <c r="H458" s="1">
        <v>220</v>
      </c>
      <c r="I458" s="1">
        <v>225</v>
      </c>
      <c r="K458" s="1" t="s">
        <v>3</v>
      </c>
      <c r="L458" s="1">
        <v>3</v>
      </c>
      <c r="M458" s="1" t="str">
        <f>'[1]MM21-03'!K53</f>
        <v>Siltstone</v>
      </c>
      <c r="Q458" s="1"/>
      <c r="R458" s="1"/>
      <c r="W458" s="1"/>
      <c r="Y458" s="1"/>
      <c r="AB458" s="1"/>
      <c r="AD458" s="1"/>
      <c r="AE458" s="1"/>
      <c r="AF458" s="1"/>
      <c r="AG458" s="1"/>
      <c r="AH458" s="1"/>
      <c r="AI458" s="1"/>
      <c r="AJ458" s="1">
        <v>2</v>
      </c>
      <c r="AK458" s="1" t="s">
        <v>1</v>
      </c>
      <c r="AL458" s="1">
        <v>2</v>
      </c>
      <c r="AM458" s="1" t="s">
        <v>38</v>
      </c>
      <c r="AW458" s="1"/>
    </row>
    <row r="459" spans="1:49" ht="16.5" customHeight="1" x14ac:dyDescent="0.2">
      <c r="A459" s="1" t="s">
        <v>303</v>
      </c>
      <c r="B459" s="1" t="s">
        <v>295</v>
      </c>
      <c r="C459" s="2">
        <f>VLOOKUP(A459,xyzcalc,5,FALSE)</f>
        <v>315501.14315571752</v>
      </c>
      <c r="D459" s="2">
        <f>VLOOKUP(A459,xyzcalc,6,FALSE)</f>
        <v>4985744.0610002205</v>
      </c>
      <c r="E459" s="2">
        <f>VLOOKUP(A459,xyzcalc,8,FALSE)</f>
        <v>2120.4646720909095</v>
      </c>
      <c r="F459" s="1">
        <v>68.58</v>
      </c>
      <c r="G459" s="1">
        <v>70.103999999999999</v>
      </c>
      <c r="H459" s="1">
        <v>225</v>
      </c>
      <c r="I459" s="1">
        <v>230</v>
      </c>
      <c r="K459" s="1" t="s">
        <v>3</v>
      </c>
      <c r="L459" s="1">
        <v>3</v>
      </c>
      <c r="M459" s="1" t="str">
        <f>'[1]MM21-03'!K54</f>
        <v>Siltstone</v>
      </c>
      <c r="O459" s="1"/>
      <c r="P459" s="1"/>
      <c r="Q459" s="1"/>
      <c r="R459" s="1"/>
      <c r="T459" s="1"/>
      <c r="W459" s="1"/>
      <c r="X459" s="1"/>
      <c r="Y459" s="1"/>
      <c r="AB459" s="1"/>
      <c r="AD459" s="1"/>
      <c r="AE459" s="1"/>
      <c r="AF459" s="1"/>
      <c r="AG459" s="1"/>
      <c r="AH459" s="1"/>
      <c r="AI459" s="1"/>
      <c r="AJ459" s="1">
        <v>2</v>
      </c>
      <c r="AK459" s="1" t="s">
        <v>1</v>
      </c>
      <c r="AL459" s="1">
        <v>1</v>
      </c>
      <c r="AM459" s="1" t="s">
        <v>38</v>
      </c>
      <c r="AW459" s="1"/>
    </row>
    <row r="460" spans="1:49" ht="16.5" customHeight="1" x14ac:dyDescent="0.2">
      <c r="A460" s="1" t="s">
        <v>302</v>
      </c>
      <c r="B460" s="1" t="s">
        <v>295</v>
      </c>
      <c r="C460" s="2">
        <f>VLOOKUP(A460,xyzcalc,5,FALSE)</f>
        <v>315500.17842985189</v>
      </c>
      <c r="D460" s="2">
        <f>VLOOKUP(A460,xyzcalc,6,FALSE)</f>
        <v>4985743.8908930216</v>
      </c>
      <c r="E460" s="2">
        <f>VLOOKUP(A460,xyzcalc,8,FALSE)</f>
        <v>2119.2972203595964</v>
      </c>
      <c r="F460" s="1">
        <v>70.103999999999999</v>
      </c>
      <c r="G460" s="1">
        <v>71.628</v>
      </c>
      <c r="H460" s="1">
        <v>230</v>
      </c>
      <c r="I460" s="1">
        <v>235</v>
      </c>
      <c r="K460" s="1" t="s">
        <v>3</v>
      </c>
      <c r="L460" s="1">
        <v>3</v>
      </c>
      <c r="M460" s="1" t="str">
        <f>'[1]MM21-03'!K55</f>
        <v>Siltstone</v>
      </c>
      <c r="O460" s="1"/>
      <c r="P460" s="1"/>
      <c r="Q460" s="1"/>
      <c r="R460" s="1"/>
      <c r="W460" s="1"/>
      <c r="X460" s="1"/>
      <c r="Y460" s="1"/>
      <c r="Z460" s="1"/>
      <c r="AA460" s="1"/>
      <c r="AB460" s="1"/>
      <c r="AD460" s="1"/>
      <c r="AE460" s="1"/>
      <c r="AF460" s="1"/>
      <c r="AG460" s="1"/>
      <c r="AH460" s="1"/>
      <c r="AI460" s="1"/>
      <c r="AJ460" s="1">
        <v>2</v>
      </c>
      <c r="AK460" s="1" t="s">
        <v>1</v>
      </c>
      <c r="AL460" s="1">
        <v>1</v>
      </c>
      <c r="AM460" s="1" t="s">
        <v>38</v>
      </c>
      <c r="AW460" s="1"/>
    </row>
    <row r="461" spans="1:49" ht="16.5" customHeight="1" x14ac:dyDescent="0.2">
      <c r="A461" s="1" t="s">
        <v>301</v>
      </c>
      <c r="B461" s="1" t="s">
        <v>295</v>
      </c>
      <c r="C461" s="2">
        <f>VLOOKUP(A461,xyzcalc,5,FALSE)</f>
        <v>315499.21370398626</v>
      </c>
      <c r="D461" s="2">
        <f>VLOOKUP(A461,xyzcalc,6,FALSE)</f>
        <v>4985743.7207858227</v>
      </c>
      <c r="E461" s="2">
        <f>VLOOKUP(A461,xyzcalc,8,FALSE)</f>
        <v>2118.1297686282833</v>
      </c>
      <c r="F461" s="1">
        <v>71.628</v>
      </c>
      <c r="G461" s="1">
        <v>73.152000000000001</v>
      </c>
      <c r="H461" s="1">
        <v>235</v>
      </c>
      <c r="I461" s="1">
        <v>240</v>
      </c>
      <c r="K461" s="1" t="s">
        <v>243</v>
      </c>
      <c r="L461" s="1">
        <v>1</v>
      </c>
      <c r="M461" s="1" t="str">
        <f>'[1]MM21-03'!K56</f>
        <v>Quartz Augen Gneiss</v>
      </c>
      <c r="N461" s="1" t="s">
        <v>300</v>
      </c>
      <c r="Q461" s="1"/>
      <c r="W461" s="1"/>
      <c r="X461" s="1"/>
      <c r="Y461" s="1"/>
      <c r="Z461" s="1"/>
      <c r="AA461" s="1"/>
      <c r="AB461" s="1"/>
      <c r="AD461" s="1">
        <v>1</v>
      </c>
      <c r="AE461" s="1" t="s">
        <v>19</v>
      </c>
      <c r="AF461" s="1"/>
      <c r="AG461" s="1"/>
      <c r="AH461" s="1">
        <v>1</v>
      </c>
      <c r="AI461" s="1" t="s">
        <v>1</v>
      </c>
      <c r="AJ461" s="1"/>
      <c r="AK461" s="1"/>
      <c r="AL461" s="1">
        <v>2</v>
      </c>
      <c r="AM461" s="1" t="s">
        <v>0</v>
      </c>
      <c r="AW461" s="1"/>
    </row>
    <row r="462" spans="1:49" ht="16.5" customHeight="1" x14ac:dyDescent="0.2">
      <c r="A462" s="1" t="s">
        <v>299</v>
      </c>
      <c r="B462" s="1" t="s">
        <v>295</v>
      </c>
      <c r="C462" s="2">
        <f>VLOOKUP(A462,xyzcalc,5,FALSE)</f>
        <v>315498.24897812062</v>
      </c>
      <c r="D462" s="2">
        <f>VLOOKUP(A462,xyzcalc,6,FALSE)</f>
        <v>4985743.5506786238</v>
      </c>
      <c r="E462" s="2">
        <f>VLOOKUP(A462,xyzcalc,8,FALSE)</f>
        <v>2116.9623168969702</v>
      </c>
      <c r="F462" s="1">
        <v>73.152000000000001</v>
      </c>
      <c r="G462" s="1">
        <v>74.676000000000002</v>
      </c>
      <c r="H462" s="1">
        <v>240</v>
      </c>
      <c r="I462" s="1">
        <v>245</v>
      </c>
      <c r="K462" s="1" t="s">
        <v>243</v>
      </c>
      <c r="L462" s="1">
        <v>1</v>
      </c>
      <c r="M462" s="1" t="str">
        <f>'[1]MM21-03'!K57</f>
        <v>Quartz Augen Gneiss</v>
      </c>
      <c r="Q462" s="1"/>
      <c r="T462" s="1"/>
      <c r="W462" s="1"/>
      <c r="X462" s="1"/>
      <c r="Y462" s="1"/>
      <c r="Z462" s="1"/>
      <c r="AB462" s="1"/>
      <c r="AC462" s="1"/>
      <c r="AD462" s="1">
        <v>2</v>
      </c>
      <c r="AE462" s="1" t="s">
        <v>19</v>
      </c>
      <c r="AF462" s="1"/>
      <c r="AG462" s="1"/>
      <c r="AH462" s="1">
        <v>1</v>
      </c>
      <c r="AI462" s="1" t="s">
        <v>1</v>
      </c>
      <c r="AJ462" s="1"/>
      <c r="AK462" s="1"/>
      <c r="AL462" s="1">
        <v>2</v>
      </c>
      <c r="AM462" s="1" t="s">
        <v>0</v>
      </c>
      <c r="AW462" s="1"/>
    </row>
    <row r="463" spans="1:49" ht="16.5" customHeight="1" x14ac:dyDescent="0.2">
      <c r="A463" s="1" t="s">
        <v>298</v>
      </c>
      <c r="B463" s="1" t="s">
        <v>295</v>
      </c>
      <c r="C463" s="2">
        <f>VLOOKUP(A463,xyzcalc,5,FALSE)</f>
        <v>315497.28425225499</v>
      </c>
      <c r="D463" s="2">
        <f>VLOOKUP(A463,xyzcalc,6,FALSE)</f>
        <v>4985743.380571425</v>
      </c>
      <c r="E463" s="2">
        <f>VLOOKUP(A463,xyzcalc,8,FALSE)</f>
        <v>2115.794865165657</v>
      </c>
      <c r="F463" s="1">
        <v>74.676000000000002</v>
      </c>
      <c r="G463" s="1">
        <v>76.2</v>
      </c>
      <c r="H463" s="1">
        <v>245</v>
      </c>
      <c r="I463" s="1">
        <v>250</v>
      </c>
      <c r="K463" s="1" t="s">
        <v>243</v>
      </c>
      <c r="L463" s="1">
        <v>1</v>
      </c>
      <c r="M463" s="1" t="str">
        <f>'[1]MM21-03'!K58</f>
        <v>Quartz Augen Gneiss</v>
      </c>
      <c r="Q463" s="1"/>
      <c r="T463" s="1"/>
      <c r="W463" s="1"/>
      <c r="X463" s="1"/>
      <c r="Y463" s="1"/>
      <c r="Z463" s="1"/>
      <c r="AB463" s="1"/>
      <c r="AC463" s="1"/>
      <c r="AD463" s="1">
        <v>2</v>
      </c>
      <c r="AE463" s="1" t="s">
        <v>19</v>
      </c>
      <c r="AF463" s="1"/>
      <c r="AG463" s="1"/>
      <c r="AH463" s="1">
        <v>1</v>
      </c>
      <c r="AI463" s="1" t="s">
        <v>1</v>
      </c>
      <c r="AJ463" s="1"/>
      <c r="AK463" s="1"/>
      <c r="AL463" s="1">
        <v>2</v>
      </c>
      <c r="AM463" s="1" t="s">
        <v>0</v>
      </c>
      <c r="AW463" s="1"/>
    </row>
    <row r="464" spans="1:49" ht="16.5" customHeight="1" x14ac:dyDescent="0.2">
      <c r="A464" s="1" t="s">
        <v>297</v>
      </c>
      <c r="B464" s="1" t="s">
        <v>295</v>
      </c>
      <c r="C464" s="2">
        <f>VLOOKUP(A464,xyzcalc,5,FALSE)</f>
        <v>315496.31952638936</v>
      </c>
      <c r="D464" s="2">
        <f>VLOOKUP(A464,xyzcalc,6,FALSE)</f>
        <v>4985743.2104642261</v>
      </c>
      <c r="E464" s="2">
        <f>VLOOKUP(A464,xyzcalc,8,FALSE)</f>
        <v>2114.6274134343439</v>
      </c>
      <c r="F464" s="1">
        <v>76.2</v>
      </c>
      <c r="G464" s="1">
        <v>77.724000000000004</v>
      </c>
      <c r="H464" s="1">
        <v>250</v>
      </c>
      <c r="I464" s="1">
        <v>255</v>
      </c>
      <c r="K464" s="1" t="s">
        <v>243</v>
      </c>
      <c r="L464" s="1">
        <v>1</v>
      </c>
      <c r="M464" s="1" t="str">
        <f>'[1]MM21-03'!K59</f>
        <v>Quartz Augen Gneiss</v>
      </c>
      <c r="Q464" s="1"/>
      <c r="T464" s="1"/>
      <c r="W464" s="1"/>
      <c r="X464" s="1"/>
      <c r="Y464" s="1"/>
      <c r="Z464" s="1"/>
      <c r="AB464" s="1"/>
      <c r="AC464" s="1"/>
      <c r="AD464" s="1">
        <v>1</v>
      </c>
      <c r="AE464" s="1" t="s">
        <v>19</v>
      </c>
      <c r="AF464" s="1"/>
      <c r="AG464" s="1"/>
      <c r="AH464" s="1">
        <v>1</v>
      </c>
      <c r="AI464" s="1" t="s">
        <v>1</v>
      </c>
      <c r="AJ464" s="1"/>
      <c r="AK464" s="1"/>
      <c r="AL464" s="1">
        <v>2</v>
      </c>
      <c r="AM464" s="1" t="s">
        <v>0</v>
      </c>
      <c r="AW464" s="1"/>
    </row>
    <row r="465" spans="1:49" ht="16.5" customHeight="1" x14ac:dyDescent="0.2">
      <c r="A465" s="1" t="s">
        <v>296</v>
      </c>
      <c r="B465" s="1" t="s">
        <v>295</v>
      </c>
      <c r="C465" s="2">
        <f>VLOOKUP(A465,xyzcalc,5,FALSE)</f>
        <v>315495.35480052372</v>
      </c>
      <c r="D465" s="2">
        <f>VLOOKUP(A465,xyzcalc,6,FALSE)</f>
        <v>4985743.0403570272</v>
      </c>
      <c r="E465" s="2">
        <f>VLOOKUP(A465,xyzcalc,8,FALSE)</f>
        <v>2113.4599617030308</v>
      </c>
      <c r="F465" s="1">
        <v>77.724000000000004</v>
      </c>
      <c r="G465" s="1">
        <v>79.248000000000005</v>
      </c>
      <c r="H465" s="1">
        <v>255</v>
      </c>
      <c r="I465" s="1">
        <v>260</v>
      </c>
      <c r="K465" s="1" t="s">
        <v>243</v>
      </c>
      <c r="L465" s="1">
        <v>1</v>
      </c>
      <c r="M465" s="1" t="str">
        <f>'[1]MM21-03'!K60</f>
        <v>Quartz Augen Gneiss</v>
      </c>
      <c r="Q465" s="1"/>
      <c r="T465" s="1"/>
      <c r="W465" s="1"/>
      <c r="X465" s="1"/>
      <c r="Y465" s="1"/>
      <c r="Z465" s="1"/>
      <c r="AB465" s="1"/>
      <c r="AC465" s="1"/>
      <c r="AD465" s="1">
        <v>1</v>
      </c>
      <c r="AE465" s="1" t="s">
        <v>19</v>
      </c>
      <c r="AF465" s="1"/>
      <c r="AG465" s="1"/>
      <c r="AH465" s="1">
        <v>1</v>
      </c>
      <c r="AI465" s="1" t="s">
        <v>1</v>
      </c>
      <c r="AJ465" s="1"/>
      <c r="AK465" s="1"/>
      <c r="AL465" s="1">
        <v>2</v>
      </c>
      <c r="AM465" s="1" t="s">
        <v>0</v>
      </c>
      <c r="AW465" s="1"/>
    </row>
    <row r="466" spans="1:49" ht="16.5" customHeight="1" x14ac:dyDescent="0.2">
      <c r="A466" s="1" t="s">
        <v>294</v>
      </c>
      <c r="B466" s="1" t="s">
        <v>193</v>
      </c>
      <c r="C466" s="2">
        <f>VLOOKUP(A466,xyzcalc,5,FALSE)</f>
        <v>315545.21553805098</v>
      </c>
      <c r="D466" s="2">
        <f>VLOOKUP(A466,xyzcalc,6,FALSE)</f>
        <v>4985747.2495482499</v>
      </c>
      <c r="E466" s="2">
        <f>VLOOKUP(A466,xyzcalc,8,FALSE)</f>
        <v>2173</v>
      </c>
      <c r="F466" s="1">
        <v>0</v>
      </c>
      <c r="G466" s="1">
        <v>1.524</v>
      </c>
      <c r="H466" s="1">
        <v>0</v>
      </c>
      <c r="I466" s="1">
        <v>5</v>
      </c>
      <c r="K466" s="1" t="s">
        <v>50</v>
      </c>
      <c r="L466" s="1">
        <v>1</v>
      </c>
      <c r="M466" s="1" t="str">
        <f>'[1]MM21-04'!L4</f>
        <v>Quartz Augen Gneiss</v>
      </c>
      <c r="N466" s="1" t="s">
        <v>293</v>
      </c>
      <c r="Q466" s="1"/>
      <c r="R466" s="1"/>
      <c r="S466" s="1"/>
      <c r="T466" s="1"/>
      <c r="U466" s="1"/>
      <c r="W466" s="1"/>
      <c r="X466" s="1"/>
      <c r="Y466" s="1"/>
      <c r="Z466" s="1">
        <v>3</v>
      </c>
      <c r="AA466" s="1" t="s">
        <v>9</v>
      </c>
      <c r="AB466" s="1"/>
      <c r="AC466" s="1"/>
      <c r="AD466" s="1"/>
      <c r="AE466" s="1"/>
      <c r="AF466" s="1"/>
      <c r="AG466" s="1"/>
      <c r="AH466" s="1"/>
      <c r="AI466" s="1"/>
      <c r="AJ466" s="1"/>
      <c r="AK466" s="1"/>
      <c r="AL466" s="1">
        <v>2</v>
      </c>
      <c r="AM466" s="1" t="s">
        <v>1</v>
      </c>
      <c r="AN466" s="1"/>
      <c r="AO466" s="1"/>
      <c r="AP466" s="1"/>
      <c r="AQ466" s="1"/>
      <c r="AW466" s="1"/>
    </row>
    <row r="467" spans="1:49" ht="16.5" customHeight="1" x14ac:dyDescent="0.2">
      <c r="A467" s="1" t="s">
        <v>292</v>
      </c>
      <c r="B467" s="1" t="s">
        <v>193</v>
      </c>
      <c r="C467" s="2">
        <f>VLOOKUP(A467,xyzcalc,5,FALSE)</f>
        <v>315544.67672268371</v>
      </c>
      <c r="D467" s="2">
        <f>VLOOKUP(A467,xyzcalc,6,FALSE)</f>
        <v>4985746.7107328828</v>
      </c>
      <c r="E467" s="2">
        <f>VLOOKUP(A467,xyzcalc,8,FALSE)</f>
        <v>2171.6801772846325</v>
      </c>
      <c r="F467" s="1">
        <v>1.524</v>
      </c>
      <c r="G467" s="1">
        <v>3.048</v>
      </c>
      <c r="H467" s="1">
        <v>5</v>
      </c>
      <c r="I467" s="1">
        <v>10</v>
      </c>
      <c r="K467" s="1" t="s">
        <v>50</v>
      </c>
      <c r="L467" s="1">
        <v>1</v>
      </c>
      <c r="M467" s="1" t="str">
        <f>'[1]MM21-04'!L5</f>
        <v>Quartz Augen Gneiss</v>
      </c>
      <c r="O467" s="1"/>
      <c r="P467" s="1"/>
      <c r="Q467" s="1"/>
      <c r="W467" s="1"/>
      <c r="X467" s="1"/>
      <c r="Y467" s="1"/>
      <c r="Z467" s="1">
        <v>3</v>
      </c>
      <c r="AA467" s="1" t="s">
        <v>9</v>
      </c>
      <c r="AB467" s="1"/>
      <c r="AD467" s="1"/>
      <c r="AE467" s="1"/>
      <c r="AF467" s="1"/>
      <c r="AG467" s="1"/>
      <c r="AH467" s="1"/>
      <c r="AI467" s="1"/>
      <c r="AJ467" s="1"/>
      <c r="AK467" s="1"/>
      <c r="AL467" s="1">
        <v>2</v>
      </c>
      <c r="AM467" s="1" t="s">
        <v>1</v>
      </c>
      <c r="AN467" s="1"/>
      <c r="AO467" s="1"/>
      <c r="AP467" s="1"/>
      <c r="AQ467" s="1"/>
      <c r="AW467" s="1"/>
    </row>
    <row r="468" spans="1:49" ht="16.5" customHeight="1" x14ac:dyDescent="0.2">
      <c r="A468" s="1" t="s">
        <v>291</v>
      </c>
      <c r="B468" s="1" t="s">
        <v>193</v>
      </c>
      <c r="C468" s="2">
        <f>VLOOKUP(A468,xyzcalc,5,FALSE)</f>
        <v>315544.13790731644</v>
      </c>
      <c r="D468" s="2">
        <f>VLOOKUP(A468,xyzcalc,6,FALSE)</f>
        <v>4985746.1719175158</v>
      </c>
      <c r="E468" s="2">
        <f>VLOOKUP(A468,xyzcalc,8,FALSE)</f>
        <v>2170.3603545692649</v>
      </c>
      <c r="F468" s="1">
        <v>3.048</v>
      </c>
      <c r="G468" s="1">
        <v>4.5720000000000001</v>
      </c>
      <c r="H468" s="1">
        <v>10</v>
      </c>
      <c r="I468" s="1">
        <v>15</v>
      </c>
      <c r="K468" s="1" t="s">
        <v>50</v>
      </c>
      <c r="L468" s="1">
        <v>1</v>
      </c>
      <c r="M468" s="1" t="str">
        <f>'[1]MM21-04'!L6</f>
        <v>Quartz Augen Gneiss</v>
      </c>
      <c r="O468" s="1"/>
      <c r="P468" s="1"/>
      <c r="Q468" s="1"/>
      <c r="W468" s="1"/>
      <c r="X468" s="1"/>
      <c r="Y468" s="1"/>
      <c r="Z468" s="1">
        <v>1</v>
      </c>
      <c r="AA468" s="1" t="s">
        <v>9</v>
      </c>
      <c r="AB468" s="1"/>
      <c r="AD468" s="1"/>
      <c r="AE468" s="1"/>
      <c r="AF468" s="1"/>
      <c r="AG468" s="1"/>
      <c r="AH468" s="1"/>
      <c r="AI468" s="1"/>
      <c r="AJ468" s="1"/>
      <c r="AK468" s="1"/>
      <c r="AL468" s="1">
        <v>2</v>
      </c>
      <c r="AM468" s="1" t="s">
        <v>1</v>
      </c>
      <c r="AN468" s="1"/>
      <c r="AO468" s="1"/>
      <c r="AP468" s="1"/>
      <c r="AQ468" s="1"/>
      <c r="AW468" s="1"/>
    </row>
    <row r="469" spans="1:49" ht="16.5" customHeight="1" x14ac:dyDescent="0.2">
      <c r="A469" s="1" t="s">
        <v>290</v>
      </c>
      <c r="B469" s="1" t="s">
        <v>193</v>
      </c>
      <c r="C469" s="2">
        <f>VLOOKUP(A469,xyzcalc,5,FALSE)</f>
        <v>315543.59909194917</v>
      </c>
      <c r="D469" s="2">
        <f>VLOOKUP(A469,xyzcalc,6,FALSE)</f>
        <v>4985745.6331021488</v>
      </c>
      <c r="E469" s="2">
        <f>VLOOKUP(A469,xyzcalc,8,FALSE)</f>
        <v>2169.0405318538974</v>
      </c>
      <c r="F469" s="1">
        <v>4.5720000000000001</v>
      </c>
      <c r="G469" s="1">
        <v>6.0960000000000001</v>
      </c>
      <c r="H469" s="1">
        <v>15</v>
      </c>
      <c r="I469" s="1">
        <v>20</v>
      </c>
      <c r="K469" s="1" t="s">
        <v>50</v>
      </c>
      <c r="L469" s="1">
        <v>1</v>
      </c>
      <c r="M469" s="1" t="str">
        <f>'[1]MM21-04'!L7</f>
        <v>Quartz Augen Gneiss</v>
      </c>
      <c r="Q469" s="1"/>
      <c r="W469" s="1"/>
      <c r="X469" s="1"/>
      <c r="Y469" s="1"/>
      <c r="Z469" s="1">
        <v>1</v>
      </c>
      <c r="AA469" s="1" t="s">
        <v>9</v>
      </c>
      <c r="AB469" s="1"/>
      <c r="AD469" s="1"/>
      <c r="AE469" s="1"/>
      <c r="AF469" s="1"/>
      <c r="AG469" s="1"/>
      <c r="AH469" s="1"/>
      <c r="AI469" s="1"/>
      <c r="AJ469" s="1"/>
      <c r="AK469" s="1"/>
      <c r="AL469" s="1">
        <v>2</v>
      </c>
      <c r="AM469" s="1" t="s">
        <v>1</v>
      </c>
      <c r="AN469" s="1"/>
      <c r="AO469" s="1"/>
      <c r="AP469" s="1"/>
      <c r="AQ469" s="1"/>
      <c r="AW469" s="1"/>
    </row>
    <row r="470" spans="1:49" ht="16.5" customHeight="1" x14ac:dyDescent="0.2">
      <c r="A470" s="1" t="s">
        <v>289</v>
      </c>
      <c r="B470" s="1" t="s">
        <v>193</v>
      </c>
      <c r="C470" s="2">
        <f>VLOOKUP(A470,xyzcalc,5,FALSE)</f>
        <v>315543.06027658191</v>
      </c>
      <c r="D470" s="2">
        <f>VLOOKUP(A470,xyzcalc,6,FALSE)</f>
        <v>4985745.0942867817</v>
      </c>
      <c r="E470" s="2">
        <f>VLOOKUP(A470,xyzcalc,8,FALSE)</f>
        <v>2167.7207091385299</v>
      </c>
      <c r="F470" s="1">
        <v>6.0960000000000001</v>
      </c>
      <c r="G470" s="1">
        <v>7.62</v>
      </c>
      <c r="H470" s="1">
        <v>20</v>
      </c>
      <c r="I470" s="1">
        <v>25</v>
      </c>
      <c r="K470" s="1" t="s">
        <v>50</v>
      </c>
      <c r="L470" s="1">
        <v>1</v>
      </c>
      <c r="M470" s="1" t="str">
        <f>'[1]MM21-04'!L8</f>
        <v>Quartz Augen Gneiss</v>
      </c>
      <c r="O470" s="1"/>
      <c r="P470" s="1"/>
      <c r="Q470" s="1"/>
      <c r="U470" s="1"/>
      <c r="V470" s="1"/>
      <c r="W470" s="1"/>
      <c r="X470" s="1"/>
      <c r="Y470" s="1"/>
      <c r="Z470" s="1">
        <v>1</v>
      </c>
      <c r="AA470" s="1" t="s">
        <v>9</v>
      </c>
      <c r="AB470" s="1"/>
      <c r="AC470" s="1"/>
      <c r="AD470" s="1"/>
      <c r="AE470" s="1"/>
      <c r="AF470" s="1"/>
      <c r="AG470" s="1"/>
      <c r="AH470" s="1"/>
      <c r="AI470" s="1"/>
      <c r="AK470" s="1"/>
      <c r="AL470" s="1">
        <v>2</v>
      </c>
      <c r="AM470" s="1" t="s">
        <v>1</v>
      </c>
      <c r="AN470" s="1"/>
      <c r="AO470" s="1"/>
      <c r="AP470" s="1"/>
      <c r="AQ470" s="1"/>
      <c r="AW470" s="1"/>
    </row>
    <row r="471" spans="1:49" ht="16.5" customHeight="1" x14ac:dyDescent="0.2">
      <c r="A471" s="1" t="s">
        <v>288</v>
      </c>
      <c r="B471" s="1" t="s">
        <v>193</v>
      </c>
      <c r="C471" s="2">
        <f>VLOOKUP(A471,xyzcalc,5,FALSE)</f>
        <v>315542.52146121464</v>
      </c>
      <c r="D471" s="2">
        <f>VLOOKUP(A471,xyzcalc,6,FALSE)</f>
        <v>4985744.5554714147</v>
      </c>
      <c r="E471" s="2">
        <f>VLOOKUP(A471,xyzcalc,8,FALSE)</f>
        <v>2166.4008864231623</v>
      </c>
      <c r="F471" s="1">
        <v>7.62</v>
      </c>
      <c r="G471" s="1">
        <v>9.1440000000000001</v>
      </c>
      <c r="H471" s="1">
        <v>25</v>
      </c>
      <c r="I471" s="1">
        <v>30</v>
      </c>
      <c r="K471" s="1" t="s">
        <v>50</v>
      </c>
      <c r="L471" s="1">
        <v>1</v>
      </c>
      <c r="M471" s="1" t="str">
        <f>'[1]MM21-04'!L9</f>
        <v>Quartz Augen Gneiss</v>
      </c>
      <c r="Q471" s="1"/>
      <c r="W471" s="1"/>
      <c r="X471" s="1"/>
      <c r="Y471" s="1"/>
      <c r="Z471" s="1">
        <v>1</v>
      </c>
      <c r="AA471" s="1" t="s">
        <v>9</v>
      </c>
      <c r="AB471" s="1"/>
      <c r="AD471" s="1"/>
      <c r="AE471" s="1"/>
      <c r="AF471" s="1"/>
      <c r="AG471" s="1"/>
      <c r="AH471" s="1"/>
      <c r="AI471" s="1"/>
      <c r="AK471" s="1"/>
      <c r="AL471" s="1">
        <v>2</v>
      </c>
      <c r="AM471" s="1" t="s">
        <v>1</v>
      </c>
      <c r="AN471" s="1"/>
      <c r="AO471" s="1"/>
      <c r="AP471" s="1"/>
      <c r="AQ471" s="1"/>
      <c r="AW471" s="1"/>
    </row>
    <row r="472" spans="1:49" ht="16.5" customHeight="1" x14ac:dyDescent="0.2">
      <c r="A472" s="1" t="s">
        <v>287</v>
      </c>
      <c r="B472" s="1" t="s">
        <v>193</v>
      </c>
      <c r="C472" s="2">
        <f>VLOOKUP(A472,xyzcalc,5,FALSE)</f>
        <v>315541.98264584737</v>
      </c>
      <c r="D472" s="2">
        <f>VLOOKUP(A472,xyzcalc,6,FALSE)</f>
        <v>4985744.0166560477</v>
      </c>
      <c r="E472" s="2">
        <f>VLOOKUP(A472,xyzcalc,8,FALSE)</f>
        <v>2165.0810637077948</v>
      </c>
      <c r="F472" s="1">
        <v>9.1440000000000001</v>
      </c>
      <c r="G472" s="1">
        <v>10.668000000000001</v>
      </c>
      <c r="H472" s="1">
        <v>30</v>
      </c>
      <c r="I472" s="1">
        <v>35</v>
      </c>
      <c r="K472" s="1" t="s">
        <v>50</v>
      </c>
      <c r="L472" s="1">
        <v>1</v>
      </c>
      <c r="M472" s="1" t="str">
        <f>'[1]MM21-04'!L10</f>
        <v>Quartz Augen Gneiss</v>
      </c>
      <c r="O472" s="1"/>
      <c r="P472" s="1"/>
      <c r="Q472" s="1"/>
      <c r="U472" s="1"/>
      <c r="V472" s="1"/>
      <c r="W472" s="1"/>
      <c r="X472" s="1"/>
      <c r="Y472" s="1"/>
      <c r="Z472" s="1">
        <v>2</v>
      </c>
      <c r="AA472" s="1" t="s">
        <v>9</v>
      </c>
      <c r="AB472" s="1"/>
      <c r="AD472" s="1"/>
      <c r="AE472" s="1"/>
      <c r="AF472" s="1"/>
      <c r="AG472" s="1"/>
      <c r="AH472" s="1"/>
      <c r="AI472" s="1"/>
      <c r="AK472" s="1"/>
      <c r="AL472" s="1">
        <v>2</v>
      </c>
      <c r="AM472" s="1" t="s">
        <v>1</v>
      </c>
      <c r="AN472" s="1"/>
      <c r="AO472" s="1"/>
      <c r="AP472" s="1"/>
      <c r="AQ472" s="1"/>
      <c r="AW472" s="1"/>
    </row>
    <row r="473" spans="1:49" ht="16.5" customHeight="1" x14ac:dyDescent="0.2">
      <c r="A473" s="1" t="s">
        <v>286</v>
      </c>
      <c r="B473" s="1" t="s">
        <v>193</v>
      </c>
      <c r="C473" s="2">
        <f>VLOOKUP(A473,xyzcalc,5,FALSE)</f>
        <v>315541.4438304801</v>
      </c>
      <c r="D473" s="2">
        <f>VLOOKUP(A473,xyzcalc,6,FALSE)</f>
        <v>4985743.4778406806</v>
      </c>
      <c r="E473" s="2">
        <f>VLOOKUP(A473,xyzcalc,8,FALSE)</f>
        <v>2163.7612409924272</v>
      </c>
      <c r="F473" s="1">
        <v>10.668000000000001</v>
      </c>
      <c r="G473" s="1">
        <v>12.192</v>
      </c>
      <c r="H473" s="1">
        <v>35</v>
      </c>
      <c r="I473" s="1">
        <v>40</v>
      </c>
      <c r="K473" s="1" t="s">
        <v>103</v>
      </c>
      <c r="L473" s="1">
        <v>1</v>
      </c>
      <c r="M473" s="1" t="str">
        <f>'[1]MM21-04'!L11</f>
        <v>Quartz Augen Gneiss</v>
      </c>
      <c r="N473" s="1" t="s">
        <v>285</v>
      </c>
      <c r="O473" s="1"/>
      <c r="P473" s="1"/>
      <c r="Q473" s="1"/>
      <c r="W473" s="1"/>
      <c r="X473" s="1"/>
      <c r="Y473" s="1"/>
      <c r="Z473" s="1">
        <v>2</v>
      </c>
      <c r="AA473" s="1" t="s">
        <v>9</v>
      </c>
      <c r="AB473" s="1"/>
      <c r="AD473" s="1"/>
      <c r="AE473" s="1"/>
      <c r="AF473" s="1"/>
      <c r="AG473" s="1"/>
      <c r="AH473" s="1">
        <v>1</v>
      </c>
      <c r="AI473" s="1" t="s">
        <v>27</v>
      </c>
      <c r="AJ473" s="1"/>
      <c r="AK473" s="1"/>
      <c r="AL473" s="1">
        <v>1</v>
      </c>
      <c r="AM473" s="1" t="s">
        <v>1</v>
      </c>
      <c r="AN473" s="1"/>
      <c r="AO473" s="1"/>
      <c r="AP473" s="1"/>
      <c r="AQ473" s="1"/>
      <c r="AW473" s="1"/>
    </row>
    <row r="474" spans="1:49" ht="16.5" customHeight="1" x14ac:dyDescent="0.2">
      <c r="A474" s="1" t="s">
        <v>284</v>
      </c>
      <c r="B474" s="1" t="s">
        <v>193</v>
      </c>
      <c r="C474" s="2">
        <f>VLOOKUP(A474,xyzcalc,5,FALSE)</f>
        <v>315540.90501511283</v>
      </c>
      <c r="D474" s="2">
        <f>VLOOKUP(A474,xyzcalc,6,FALSE)</f>
        <v>4985742.9390253136</v>
      </c>
      <c r="E474" s="2">
        <f>VLOOKUP(A474,xyzcalc,8,FALSE)</f>
        <v>2162.4414182770597</v>
      </c>
      <c r="F474" s="1">
        <v>12.192</v>
      </c>
      <c r="G474" s="1">
        <v>13.716000000000001</v>
      </c>
      <c r="H474" s="1">
        <v>40</v>
      </c>
      <c r="I474" s="1">
        <v>45</v>
      </c>
      <c r="K474" s="1" t="s">
        <v>103</v>
      </c>
      <c r="L474" s="1">
        <v>1</v>
      </c>
      <c r="M474" s="1" t="str">
        <f>'[1]MM21-04'!L12</f>
        <v>Quartz Augen Gneiss</v>
      </c>
      <c r="O474" s="1"/>
      <c r="P474" s="1"/>
      <c r="Q474" s="1"/>
      <c r="X474" s="1"/>
      <c r="Y474" s="1"/>
      <c r="Z474" s="1">
        <v>2</v>
      </c>
      <c r="AA474" s="1" t="s">
        <v>9</v>
      </c>
      <c r="AB474" s="1"/>
      <c r="AC474" s="1"/>
      <c r="AD474" s="1"/>
      <c r="AE474" s="1"/>
      <c r="AF474" s="1"/>
      <c r="AG474" s="1"/>
      <c r="AH474" s="1">
        <v>2</v>
      </c>
      <c r="AI474" s="1" t="s">
        <v>27</v>
      </c>
      <c r="AJ474" s="1"/>
      <c r="AK474" s="1"/>
      <c r="AL474" s="1">
        <v>1</v>
      </c>
      <c r="AM474" s="1" t="s">
        <v>1</v>
      </c>
      <c r="AN474" s="1"/>
      <c r="AO474" s="1"/>
      <c r="AP474" s="1"/>
      <c r="AQ474" s="1"/>
      <c r="AW474" s="1"/>
    </row>
    <row r="475" spans="1:49" ht="16.5" customHeight="1" x14ac:dyDescent="0.2">
      <c r="A475" s="1" t="s">
        <v>283</v>
      </c>
      <c r="B475" s="1" t="s">
        <v>193</v>
      </c>
      <c r="C475" s="2">
        <f>VLOOKUP(A475,xyzcalc,5,FALSE)</f>
        <v>315540.36619974556</v>
      </c>
      <c r="D475" s="2">
        <f>VLOOKUP(A475,xyzcalc,6,FALSE)</f>
        <v>4985742.4002099466</v>
      </c>
      <c r="E475" s="2">
        <f>VLOOKUP(A475,xyzcalc,8,FALSE)</f>
        <v>2161.1215955616922</v>
      </c>
      <c r="F475" s="1">
        <v>13.716000000000001</v>
      </c>
      <c r="G475" s="1">
        <v>15.24</v>
      </c>
      <c r="H475" s="1">
        <v>45</v>
      </c>
      <c r="I475" s="1">
        <v>50</v>
      </c>
      <c r="K475" s="1" t="s">
        <v>215</v>
      </c>
      <c r="L475" s="1">
        <v>2</v>
      </c>
      <c r="M475" s="1" t="str">
        <f>'[1]MM21-04'!L13</f>
        <v>Quartz Vein</v>
      </c>
      <c r="N475" s="1" t="s">
        <v>282</v>
      </c>
      <c r="Q475" s="1"/>
      <c r="X475" s="1"/>
      <c r="Y475" s="1"/>
      <c r="Z475" s="1">
        <v>2</v>
      </c>
      <c r="AA475" s="1" t="s">
        <v>9</v>
      </c>
      <c r="AB475" s="1"/>
      <c r="AC475" s="1"/>
      <c r="AD475" s="1"/>
      <c r="AE475" s="1"/>
      <c r="AF475" s="1"/>
      <c r="AG475" s="1"/>
      <c r="AH475" s="1">
        <v>2</v>
      </c>
      <c r="AI475" s="1" t="s">
        <v>27</v>
      </c>
      <c r="AJ475" s="1"/>
      <c r="AK475" s="1"/>
      <c r="AL475" s="1">
        <v>4</v>
      </c>
      <c r="AM475" s="1" t="s">
        <v>38</v>
      </c>
      <c r="AN475" s="1"/>
      <c r="AO475" s="1"/>
      <c r="AP475" s="1"/>
      <c r="AQ475" s="1"/>
      <c r="AW475" s="1"/>
    </row>
    <row r="476" spans="1:49" ht="16.5" customHeight="1" x14ac:dyDescent="0.2">
      <c r="A476" s="1" t="s">
        <v>281</v>
      </c>
      <c r="B476" s="1" t="s">
        <v>193</v>
      </c>
      <c r="C476" s="2">
        <f>VLOOKUP(A476,xyzcalc,5,FALSE)</f>
        <v>315539.8273843783</v>
      </c>
      <c r="D476" s="2">
        <f>VLOOKUP(A476,xyzcalc,6,FALSE)</f>
        <v>4985741.8613945795</v>
      </c>
      <c r="E476" s="2">
        <f>VLOOKUP(A476,xyzcalc,8,FALSE)</f>
        <v>2159.8017728463246</v>
      </c>
      <c r="F476" s="1">
        <v>15.24</v>
      </c>
      <c r="G476" s="1">
        <v>16.763999999999999</v>
      </c>
      <c r="H476" s="1">
        <v>50</v>
      </c>
      <c r="I476" s="1">
        <v>55</v>
      </c>
      <c r="K476" s="1" t="s">
        <v>50</v>
      </c>
      <c r="L476" s="1">
        <v>3</v>
      </c>
      <c r="M476" s="1" t="str">
        <f>'[1]MM21-04'!L14</f>
        <v>Siltstone</v>
      </c>
      <c r="N476" s="1" t="s">
        <v>280</v>
      </c>
      <c r="Q476" s="1"/>
      <c r="R476" s="1"/>
      <c r="W476" s="1"/>
      <c r="X476" s="1"/>
      <c r="Y476" s="1"/>
      <c r="Z476" s="1">
        <v>1</v>
      </c>
      <c r="AA476" s="1" t="s">
        <v>9</v>
      </c>
      <c r="AB476" s="1"/>
      <c r="AC476" s="1"/>
      <c r="AD476" s="1"/>
      <c r="AE476" s="1"/>
      <c r="AF476" s="1"/>
      <c r="AG476" s="1"/>
      <c r="AH476" s="1">
        <v>1</v>
      </c>
      <c r="AI476" s="1" t="s">
        <v>27</v>
      </c>
      <c r="AJ476" s="1"/>
      <c r="AK476" s="1"/>
      <c r="AL476" s="1">
        <v>2</v>
      </c>
      <c r="AM476" s="1" t="s">
        <v>38</v>
      </c>
      <c r="AN476" s="1"/>
      <c r="AO476" s="1"/>
      <c r="AP476" s="1"/>
      <c r="AQ476" s="1"/>
      <c r="AW476" s="1"/>
    </row>
    <row r="477" spans="1:49" ht="16.5" customHeight="1" x14ac:dyDescent="0.2">
      <c r="A477" s="1" t="s">
        <v>279</v>
      </c>
      <c r="B477" s="1" t="s">
        <v>193</v>
      </c>
      <c r="C477" s="2">
        <f>VLOOKUP(A477,xyzcalc,5,FALSE)</f>
        <v>315539.28856901103</v>
      </c>
      <c r="D477" s="2">
        <f>VLOOKUP(A477,xyzcalc,6,FALSE)</f>
        <v>4985741.3225792125</v>
      </c>
      <c r="E477" s="2">
        <f>VLOOKUP(A477,xyzcalc,8,FALSE)</f>
        <v>2158.4819501309571</v>
      </c>
      <c r="F477" s="1">
        <v>16.763999999999999</v>
      </c>
      <c r="G477" s="1">
        <v>18.288</v>
      </c>
      <c r="H477" s="1">
        <v>55</v>
      </c>
      <c r="I477" s="1">
        <v>60</v>
      </c>
      <c r="K477" s="1" t="s">
        <v>50</v>
      </c>
      <c r="L477" s="1">
        <v>3</v>
      </c>
      <c r="M477" s="1" t="str">
        <f>'[1]MM21-04'!L16</f>
        <v>Siltstone</v>
      </c>
      <c r="O477" s="1"/>
      <c r="P477" s="1"/>
      <c r="Q477" s="1"/>
      <c r="W477" s="1"/>
      <c r="X477" s="1"/>
      <c r="Y477" s="1"/>
      <c r="Z477" s="1">
        <v>1</v>
      </c>
      <c r="AA477" s="1" t="s">
        <v>9</v>
      </c>
      <c r="AB477" s="1"/>
      <c r="AC477" s="1"/>
      <c r="AD477" s="1"/>
      <c r="AE477" s="1"/>
      <c r="AF477" s="1"/>
      <c r="AG477" s="1"/>
      <c r="AH477" s="1">
        <v>1</v>
      </c>
      <c r="AI477" s="1" t="s">
        <v>27</v>
      </c>
      <c r="AJ477" s="1"/>
      <c r="AK477" s="1"/>
      <c r="AL477" s="1"/>
      <c r="AM477" s="1"/>
      <c r="AN477" s="1"/>
      <c r="AO477" s="1"/>
      <c r="AP477" s="1"/>
      <c r="AQ477" s="1"/>
      <c r="AW477" s="1"/>
    </row>
    <row r="478" spans="1:49" ht="16.5" customHeight="1" x14ac:dyDescent="0.2">
      <c r="A478" s="1" t="s">
        <v>278</v>
      </c>
      <c r="B478" s="1" t="s">
        <v>193</v>
      </c>
      <c r="C478" s="2">
        <f>VLOOKUP(A478,xyzcalc,5,FALSE)</f>
        <v>315538.74975364376</v>
      </c>
      <c r="D478" s="2">
        <f>VLOOKUP(A478,xyzcalc,6,FALSE)</f>
        <v>4985740.7837638455</v>
      </c>
      <c r="E478" s="2">
        <f>VLOOKUP(A478,xyzcalc,8,FALSE)</f>
        <v>2157.1621274155896</v>
      </c>
      <c r="F478" s="1">
        <v>18.288</v>
      </c>
      <c r="G478" s="1">
        <v>19.812000000000001</v>
      </c>
      <c r="H478" s="1">
        <v>60</v>
      </c>
      <c r="I478" s="1">
        <v>65</v>
      </c>
      <c r="K478" s="1" t="s">
        <v>50</v>
      </c>
      <c r="L478" s="1">
        <v>3</v>
      </c>
      <c r="M478" s="1" t="str">
        <f>'[1]MM21-04'!L17</f>
        <v>Siltstone</v>
      </c>
      <c r="O478" s="1"/>
      <c r="P478" s="1"/>
      <c r="Q478" s="1"/>
      <c r="W478" s="1"/>
      <c r="X478" s="1"/>
      <c r="Y478" s="1"/>
      <c r="Z478" s="1">
        <v>1</v>
      </c>
      <c r="AA478" s="1" t="s">
        <v>9</v>
      </c>
      <c r="AB478" s="1"/>
      <c r="AD478" s="1"/>
      <c r="AE478" s="1"/>
      <c r="AF478" s="1"/>
      <c r="AG478" s="1"/>
      <c r="AH478" s="1">
        <v>1</v>
      </c>
      <c r="AI478" s="1" t="s">
        <v>27</v>
      </c>
      <c r="AJ478" s="1"/>
      <c r="AK478" s="1"/>
      <c r="AL478" s="1"/>
      <c r="AM478" s="1"/>
      <c r="AN478" s="1"/>
      <c r="AO478" s="1"/>
      <c r="AP478" s="1"/>
      <c r="AQ478" s="1"/>
      <c r="AW478" s="1"/>
    </row>
    <row r="479" spans="1:49" ht="16.5" customHeight="1" x14ac:dyDescent="0.2">
      <c r="A479" s="1" t="s">
        <v>277</v>
      </c>
      <c r="B479" s="1" t="s">
        <v>193</v>
      </c>
      <c r="C479" s="2">
        <f>VLOOKUP(A479,xyzcalc,5,FALSE)</f>
        <v>315538.21093827649</v>
      </c>
      <c r="D479" s="2">
        <f>VLOOKUP(A479,xyzcalc,6,FALSE)</f>
        <v>4985740.2449484784</v>
      </c>
      <c r="E479" s="2">
        <f>VLOOKUP(A479,xyzcalc,8,FALSE)</f>
        <v>2155.842304700222</v>
      </c>
      <c r="F479" s="1">
        <v>19.812000000000001</v>
      </c>
      <c r="G479" s="1">
        <v>21.336000000000002</v>
      </c>
      <c r="H479" s="1">
        <v>65</v>
      </c>
      <c r="I479" s="1">
        <v>70</v>
      </c>
      <c r="K479" s="1" t="s">
        <v>50</v>
      </c>
      <c r="L479" s="1">
        <v>3</v>
      </c>
      <c r="M479" s="1" t="str">
        <f>'[1]MM21-04'!L18</f>
        <v>Siltstone</v>
      </c>
      <c r="O479" s="1"/>
      <c r="P479" s="1"/>
      <c r="Q479" s="1"/>
      <c r="W479" s="1"/>
      <c r="X479" s="1"/>
      <c r="Y479" s="1"/>
      <c r="Z479" s="1">
        <v>1</v>
      </c>
      <c r="AA479" s="1" t="s">
        <v>9</v>
      </c>
      <c r="AB479" s="1"/>
      <c r="AD479" s="1"/>
      <c r="AE479" s="1"/>
      <c r="AF479" s="1"/>
      <c r="AG479" s="1"/>
      <c r="AH479" s="1">
        <v>1</v>
      </c>
      <c r="AI479" s="1" t="s">
        <v>27</v>
      </c>
      <c r="AJ479" s="1"/>
      <c r="AK479" s="1"/>
      <c r="AL479" s="1"/>
      <c r="AM479" s="1"/>
      <c r="AN479" s="1"/>
      <c r="AO479" s="1"/>
      <c r="AP479" s="1"/>
      <c r="AQ479" s="1"/>
      <c r="AW479" s="1"/>
    </row>
    <row r="480" spans="1:49" ht="16.5" customHeight="1" x14ac:dyDescent="0.2">
      <c r="A480" s="1" t="s">
        <v>276</v>
      </c>
      <c r="B480" s="1" t="s">
        <v>193</v>
      </c>
      <c r="C480" s="2">
        <f>VLOOKUP(A480,xyzcalc,5,FALSE)</f>
        <v>315537.67212290922</v>
      </c>
      <c r="D480" s="2">
        <f>VLOOKUP(A480,xyzcalc,6,FALSE)</f>
        <v>4985739.7061331114</v>
      </c>
      <c r="E480" s="2">
        <f>VLOOKUP(A480,xyzcalc,8,FALSE)</f>
        <v>2154.5224819848545</v>
      </c>
      <c r="F480" s="1">
        <v>21.336000000000002</v>
      </c>
      <c r="G480" s="1">
        <v>22.86</v>
      </c>
      <c r="H480" s="1">
        <v>70</v>
      </c>
      <c r="I480" s="1">
        <v>75</v>
      </c>
      <c r="K480" s="1" t="s">
        <v>50</v>
      </c>
      <c r="L480" s="1">
        <v>3</v>
      </c>
      <c r="M480" s="1" t="str">
        <f>'[1]MM21-04'!L19</f>
        <v>Siltstone</v>
      </c>
      <c r="Q480" s="1"/>
      <c r="W480" s="1"/>
      <c r="X480" s="1"/>
      <c r="Y480" s="1"/>
      <c r="Z480" s="1">
        <v>1</v>
      </c>
      <c r="AA480" s="1" t="s">
        <v>9</v>
      </c>
      <c r="AB480" s="1"/>
      <c r="AD480" s="1"/>
      <c r="AE480" s="1"/>
      <c r="AF480" s="1"/>
      <c r="AG480" s="1"/>
      <c r="AH480" s="1">
        <v>1</v>
      </c>
      <c r="AI480" s="1" t="s">
        <v>27</v>
      </c>
      <c r="AJ480" s="1"/>
      <c r="AK480" s="1"/>
      <c r="AL480" s="1"/>
      <c r="AM480" s="1"/>
      <c r="AN480" s="1"/>
      <c r="AO480" s="1"/>
      <c r="AP480" s="1"/>
      <c r="AQ480" s="1"/>
      <c r="AW480" s="1"/>
    </row>
    <row r="481" spans="1:49" ht="16.5" customHeight="1" x14ac:dyDescent="0.2">
      <c r="A481" s="1" t="s">
        <v>275</v>
      </c>
      <c r="B481" s="1" t="s">
        <v>193</v>
      </c>
      <c r="C481" s="2">
        <f>VLOOKUP(A481,xyzcalc,5,FALSE)</f>
        <v>315537.13330754195</v>
      </c>
      <c r="D481" s="2">
        <f>VLOOKUP(A481,xyzcalc,6,FALSE)</f>
        <v>4985739.1673177443</v>
      </c>
      <c r="E481" s="2">
        <f>VLOOKUP(A481,xyzcalc,8,FALSE)</f>
        <v>2153.202659269487</v>
      </c>
      <c r="F481" s="1">
        <v>22.86</v>
      </c>
      <c r="G481" s="1">
        <v>24.384</v>
      </c>
      <c r="H481" s="1">
        <v>75</v>
      </c>
      <c r="I481" s="1">
        <v>80</v>
      </c>
      <c r="K481" s="1" t="s">
        <v>103</v>
      </c>
      <c r="L481" s="1">
        <v>3</v>
      </c>
      <c r="M481" s="1" t="str">
        <f>'[1]MM21-04'!L20</f>
        <v>Siltstone</v>
      </c>
      <c r="O481" s="1"/>
      <c r="P481" s="1"/>
      <c r="Q481" s="1"/>
      <c r="R481" s="1"/>
      <c r="V481" s="1"/>
      <c r="W481" s="1"/>
      <c r="X481" s="1"/>
      <c r="Y481" s="1"/>
      <c r="Z481" s="1">
        <v>1</v>
      </c>
      <c r="AA481" s="1" t="s">
        <v>9</v>
      </c>
      <c r="AB481" s="1"/>
      <c r="AD481" s="1"/>
      <c r="AE481" s="1"/>
      <c r="AF481" s="1"/>
      <c r="AG481" s="1"/>
      <c r="AH481" s="1">
        <v>2</v>
      </c>
      <c r="AI481" s="1" t="s">
        <v>27</v>
      </c>
      <c r="AJ481" s="1"/>
      <c r="AK481" s="1"/>
      <c r="AL481" s="1"/>
      <c r="AM481" s="1"/>
      <c r="AN481" s="1"/>
      <c r="AO481" s="1"/>
      <c r="AP481" s="1"/>
      <c r="AQ481" s="1"/>
      <c r="AW481" s="1"/>
    </row>
    <row r="482" spans="1:49" ht="16.5" customHeight="1" x14ac:dyDescent="0.2">
      <c r="A482" s="1" t="s">
        <v>274</v>
      </c>
      <c r="B482" s="1" t="s">
        <v>193</v>
      </c>
      <c r="C482" s="2">
        <f>VLOOKUP(A482,xyzcalc,5,FALSE)</f>
        <v>315536.59449217469</v>
      </c>
      <c r="D482" s="2">
        <f>VLOOKUP(A482,xyzcalc,6,FALSE)</f>
        <v>4985738.6285023773</v>
      </c>
      <c r="E482" s="2">
        <f>VLOOKUP(A482,xyzcalc,8,FALSE)</f>
        <v>2151.8828365541194</v>
      </c>
      <c r="F482" s="1">
        <v>24.384</v>
      </c>
      <c r="G482" s="1">
        <v>25.908000000000001</v>
      </c>
      <c r="H482" s="1">
        <v>80</v>
      </c>
      <c r="I482" s="1">
        <v>85</v>
      </c>
      <c r="K482" s="1" t="s">
        <v>103</v>
      </c>
      <c r="L482" s="1">
        <v>1</v>
      </c>
      <c r="M482" s="1" t="str">
        <f>'[1]MM21-04'!L21</f>
        <v>Quartz Augen Gneiss</v>
      </c>
      <c r="N482" s="1" t="s">
        <v>273</v>
      </c>
      <c r="Q482" s="1"/>
      <c r="W482" s="1"/>
      <c r="X482" s="1"/>
      <c r="Y482" s="1"/>
      <c r="Z482" s="1">
        <v>2</v>
      </c>
      <c r="AA482" s="1" t="s">
        <v>9</v>
      </c>
      <c r="AB482" s="1"/>
      <c r="AD482" s="1">
        <v>1</v>
      </c>
      <c r="AE482" s="1" t="s">
        <v>19</v>
      </c>
      <c r="AF482" s="1"/>
      <c r="AG482" s="1"/>
      <c r="AH482" s="1"/>
      <c r="AI482" s="1"/>
      <c r="AJ482" s="1"/>
      <c r="AK482" s="1"/>
      <c r="AL482" s="1"/>
      <c r="AM482" s="1"/>
      <c r="AN482" s="1"/>
      <c r="AO482" s="1"/>
      <c r="AP482" s="1"/>
      <c r="AQ482" s="1"/>
      <c r="AW482" s="1"/>
    </row>
    <row r="483" spans="1:49" ht="16.5" customHeight="1" x14ac:dyDescent="0.2">
      <c r="A483" s="1" t="s">
        <v>272</v>
      </c>
      <c r="B483" s="1" t="s">
        <v>193</v>
      </c>
      <c r="C483" s="2">
        <f>VLOOKUP(A483,xyzcalc,5,FALSE)</f>
        <v>315536.05567680742</v>
      </c>
      <c r="D483" s="2">
        <f>VLOOKUP(A483,xyzcalc,6,FALSE)</f>
        <v>4985738.0896870103</v>
      </c>
      <c r="E483" s="2">
        <f>VLOOKUP(A483,xyzcalc,8,FALSE)</f>
        <v>2150.5630138387519</v>
      </c>
      <c r="F483" s="1">
        <v>25.908000000000001</v>
      </c>
      <c r="G483" s="1">
        <v>27.432000000000002</v>
      </c>
      <c r="H483" s="1">
        <v>85</v>
      </c>
      <c r="I483" s="1">
        <v>90</v>
      </c>
      <c r="K483" s="1" t="s">
        <v>103</v>
      </c>
      <c r="L483" s="1">
        <v>1</v>
      </c>
      <c r="M483" s="1" t="str">
        <f>'[1]MM21-04'!L22</f>
        <v>Quartz Augen Gneiss</v>
      </c>
      <c r="Q483" s="1"/>
      <c r="W483" s="1"/>
      <c r="X483" s="1"/>
      <c r="Y483" s="1"/>
      <c r="Z483" s="1">
        <v>2</v>
      </c>
      <c r="AA483" s="1" t="s">
        <v>9</v>
      </c>
      <c r="AB483" s="1"/>
      <c r="AC483" s="1"/>
      <c r="AD483" s="1">
        <v>1</v>
      </c>
      <c r="AE483" s="1" t="s">
        <v>19</v>
      </c>
      <c r="AF483" s="1"/>
      <c r="AG483" s="1"/>
      <c r="AH483" s="1"/>
      <c r="AI483" s="1"/>
      <c r="AJ483" s="1"/>
      <c r="AK483" s="1"/>
      <c r="AL483" s="1"/>
      <c r="AM483" s="1"/>
      <c r="AN483" s="1"/>
      <c r="AO483" s="1"/>
      <c r="AP483" s="1"/>
      <c r="AQ483" s="1"/>
      <c r="AW483" s="1"/>
    </row>
    <row r="484" spans="1:49" ht="16.5" customHeight="1" x14ac:dyDescent="0.2">
      <c r="A484" s="1" t="s">
        <v>271</v>
      </c>
      <c r="B484" s="1" t="s">
        <v>193</v>
      </c>
      <c r="C484" s="2">
        <f>VLOOKUP(A484,xyzcalc,5,FALSE)</f>
        <v>315535.51686144015</v>
      </c>
      <c r="D484" s="2">
        <f>VLOOKUP(A484,xyzcalc,6,FALSE)</f>
        <v>4985737.5508716432</v>
      </c>
      <c r="E484" s="2">
        <f>VLOOKUP(A484,xyzcalc,8,FALSE)</f>
        <v>2149.2431911233843</v>
      </c>
      <c r="F484" s="1">
        <v>27.432000000000002</v>
      </c>
      <c r="G484" s="1">
        <v>28.956000000000003</v>
      </c>
      <c r="H484" s="1">
        <v>90</v>
      </c>
      <c r="I484" s="1">
        <v>95</v>
      </c>
      <c r="K484" s="1" t="s">
        <v>103</v>
      </c>
      <c r="L484" s="1">
        <v>1</v>
      </c>
      <c r="M484" s="1" t="str">
        <f>'[1]MM21-04'!L23</f>
        <v>Quartz Augen Gneiss</v>
      </c>
      <c r="Q484" s="1"/>
      <c r="R484" s="1"/>
      <c r="W484" s="1"/>
      <c r="X484" s="1"/>
      <c r="Y484" s="1"/>
      <c r="Z484" s="1">
        <v>1</v>
      </c>
      <c r="AA484" s="1" t="s">
        <v>9</v>
      </c>
      <c r="AB484" s="1"/>
      <c r="AD484" s="1">
        <v>1</v>
      </c>
      <c r="AE484" s="1" t="s">
        <v>19</v>
      </c>
      <c r="AF484" s="1"/>
      <c r="AG484" s="1"/>
      <c r="AH484" s="1"/>
      <c r="AI484" s="1"/>
      <c r="AJ484" s="1"/>
      <c r="AK484" s="1"/>
      <c r="AL484" s="1"/>
      <c r="AM484" s="1"/>
      <c r="AN484" s="1"/>
      <c r="AO484" s="1"/>
      <c r="AP484" s="1"/>
      <c r="AQ484" s="1"/>
      <c r="AW484" s="1"/>
    </row>
    <row r="485" spans="1:49" ht="16.5" customHeight="1" x14ac:dyDescent="0.2">
      <c r="A485" s="1" t="s">
        <v>270</v>
      </c>
      <c r="B485" s="1" t="s">
        <v>193</v>
      </c>
      <c r="C485" s="2">
        <f>VLOOKUP(A485,xyzcalc,5,FALSE)</f>
        <v>315534.97804607288</v>
      </c>
      <c r="D485" s="2">
        <f>VLOOKUP(A485,xyzcalc,6,FALSE)</f>
        <v>4985737.0120562762</v>
      </c>
      <c r="E485" s="2">
        <f>VLOOKUP(A485,xyzcalc,8,FALSE)</f>
        <v>2147.9233684080168</v>
      </c>
      <c r="F485" s="1">
        <v>28.956000000000003</v>
      </c>
      <c r="G485" s="1">
        <v>30.48</v>
      </c>
      <c r="H485" s="1">
        <v>95</v>
      </c>
      <c r="I485" s="1">
        <v>100</v>
      </c>
      <c r="K485" s="1" t="s">
        <v>103</v>
      </c>
      <c r="L485" s="1">
        <v>1</v>
      </c>
      <c r="M485" s="1" t="str">
        <f>'[1]MM21-04'!L24</f>
        <v>Quartz Augen Gneiss</v>
      </c>
      <c r="O485" s="1"/>
      <c r="P485" s="1"/>
      <c r="Q485" s="1"/>
      <c r="W485" s="1"/>
      <c r="X485" s="1"/>
      <c r="Y485" s="1"/>
      <c r="Z485" s="1">
        <v>1</v>
      </c>
      <c r="AA485" s="1" t="s">
        <v>9</v>
      </c>
      <c r="AB485" s="1"/>
      <c r="AD485" s="1">
        <v>1</v>
      </c>
      <c r="AE485" s="1" t="s">
        <v>19</v>
      </c>
      <c r="AF485" s="1"/>
      <c r="AG485" s="1"/>
      <c r="AH485" s="1"/>
      <c r="AI485" s="1"/>
      <c r="AJ485" s="1"/>
      <c r="AK485" s="1"/>
      <c r="AL485" s="1"/>
      <c r="AM485" s="1"/>
      <c r="AN485" s="1"/>
      <c r="AO485" s="1"/>
      <c r="AP485" s="1"/>
      <c r="AQ485" s="1"/>
      <c r="AW485" s="1"/>
    </row>
    <row r="486" spans="1:49" ht="16.5" customHeight="1" x14ac:dyDescent="0.2">
      <c r="A486" s="1" t="s">
        <v>269</v>
      </c>
      <c r="B486" s="1" t="s">
        <v>193</v>
      </c>
      <c r="C486" s="2">
        <f>VLOOKUP(A486,xyzcalc,5,FALSE)</f>
        <v>315534.43923070561</v>
      </c>
      <c r="D486" s="2">
        <f>VLOOKUP(A486,xyzcalc,6,FALSE)</f>
        <v>4985736.4732409092</v>
      </c>
      <c r="E486" s="2">
        <f>VLOOKUP(A486,xyzcalc,8,FALSE)</f>
        <v>2146.6035456926493</v>
      </c>
      <c r="F486" s="1">
        <v>30.48</v>
      </c>
      <c r="G486" s="1">
        <v>32.004000000000005</v>
      </c>
      <c r="H486" s="1">
        <v>100</v>
      </c>
      <c r="I486" s="1">
        <v>105</v>
      </c>
      <c r="K486" s="1" t="s">
        <v>50</v>
      </c>
      <c r="L486" s="1">
        <v>3</v>
      </c>
      <c r="M486" s="1" t="str">
        <f>'[1]MM21-04'!L25</f>
        <v>Siltstone</v>
      </c>
      <c r="N486" s="1" t="s">
        <v>268</v>
      </c>
      <c r="Q486" s="1"/>
      <c r="W486" s="1"/>
      <c r="X486" s="1"/>
      <c r="Y486" s="1"/>
      <c r="Z486" s="1">
        <v>2</v>
      </c>
      <c r="AA486" s="1" t="s">
        <v>9</v>
      </c>
      <c r="AB486" s="1"/>
      <c r="AC486" s="1"/>
      <c r="AD486" s="1">
        <v>1</v>
      </c>
      <c r="AE486" s="1" t="s">
        <v>19</v>
      </c>
      <c r="AF486" s="1"/>
      <c r="AG486" s="1"/>
      <c r="AH486" s="1"/>
      <c r="AI486" s="1"/>
      <c r="AJ486" s="1"/>
      <c r="AK486" s="1"/>
      <c r="AL486" s="1">
        <v>1</v>
      </c>
      <c r="AM486" s="1" t="s">
        <v>38</v>
      </c>
      <c r="AN486" s="1"/>
      <c r="AO486" s="1"/>
      <c r="AP486" s="1"/>
      <c r="AQ486" s="1"/>
      <c r="AW486" s="1"/>
    </row>
    <row r="487" spans="1:49" ht="16.5" customHeight="1" x14ac:dyDescent="0.2">
      <c r="A487" s="1" t="s">
        <v>267</v>
      </c>
      <c r="B487" s="1" t="s">
        <v>193</v>
      </c>
      <c r="C487" s="2">
        <f>VLOOKUP(A487,xyzcalc,5,FALSE)</f>
        <v>315533.90041533834</v>
      </c>
      <c r="D487" s="2">
        <f>VLOOKUP(A487,xyzcalc,6,FALSE)</f>
        <v>4985735.9344255421</v>
      </c>
      <c r="E487" s="2">
        <f>VLOOKUP(A487,xyzcalc,8,FALSE)</f>
        <v>2145.2837229772817</v>
      </c>
      <c r="F487" s="1">
        <v>32.004000000000005</v>
      </c>
      <c r="G487" s="1">
        <v>33.527999999999999</v>
      </c>
      <c r="H487" s="1">
        <v>105</v>
      </c>
      <c r="I487" s="1">
        <v>110</v>
      </c>
      <c r="K487" s="1" t="s">
        <v>50</v>
      </c>
      <c r="L487" s="1">
        <v>3</v>
      </c>
      <c r="M487" s="1" t="str">
        <f>'[1]MM21-04'!L26</f>
        <v>Siltstone</v>
      </c>
      <c r="O487" s="1"/>
      <c r="Q487" s="1"/>
      <c r="W487" s="1"/>
      <c r="X487" s="1"/>
      <c r="Y487" s="1"/>
      <c r="Z487" s="1">
        <v>1</v>
      </c>
      <c r="AA487" s="1" t="s">
        <v>9</v>
      </c>
      <c r="AB487" s="1"/>
      <c r="AD487" s="1"/>
      <c r="AE487" s="1"/>
      <c r="AF487" s="1"/>
      <c r="AG487" s="1"/>
      <c r="AH487" s="1">
        <v>2</v>
      </c>
      <c r="AI487" s="1" t="s">
        <v>1</v>
      </c>
      <c r="AJ487" s="1"/>
      <c r="AK487" s="1"/>
      <c r="AL487" s="1">
        <v>2</v>
      </c>
      <c r="AM487" s="1" t="s">
        <v>38</v>
      </c>
      <c r="AW487" s="1"/>
    </row>
    <row r="488" spans="1:49" ht="16.5" customHeight="1" x14ac:dyDescent="0.2">
      <c r="A488" s="1" t="s">
        <v>266</v>
      </c>
      <c r="B488" s="1" t="s">
        <v>193</v>
      </c>
      <c r="C488" s="2">
        <f>VLOOKUP(A488,xyzcalc,5,FALSE)</f>
        <v>315533.36159997107</v>
      </c>
      <c r="D488" s="2">
        <f>VLOOKUP(A488,xyzcalc,6,FALSE)</f>
        <v>4985735.3956101751</v>
      </c>
      <c r="E488" s="2">
        <f>VLOOKUP(A488,xyzcalc,8,FALSE)</f>
        <v>2143.9639002619142</v>
      </c>
      <c r="F488" s="1">
        <v>33.527999999999999</v>
      </c>
      <c r="G488" s="1">
        <v>35.052</v>
      </c>
      <c r="H488" s="1">
        <v>110</v>
      </c>
      <c r="I488" s="1">
        <v>115</v>
      </c>
      <c r="K488" s="1" t="s">
        <v>215</v>
      </c>
      <c r="L488" s="1">
        <v>2</v>
      </c>
      <c r="M488" s="1" t="str">
        <f>'[1]MM21-04'!L28</f>
        <v>Quartz Vein</v>
      </c>
      <c r="N488" s="1" t="s">
        <v>265</v>
      </c>
      <c r="Q488" s="1"/>
      <c r="W488" s="1"/>
      <c r="X488" s="1"/>
      <c r="Y488" s="1"/>
      <c r="Z488" s="1">
        <v>1</v>
      </c>
      <c r="AA488" s="1" t="s">
        <v>9</v>
      </c>
      <c r="AB488" s="1"/>
      <c r="AC488" s="1"/>
      <c r="AD488" s="1"/>
      <c r="AE488" s="1"/>
      <c r="AF488" s="1"/>
      <c r="AG488" s="1"/>
      <c r="AH488" s="1">
        <v>2</v>
      </c>
      <c r="AI488" s="1" t="s">
        <v>1</v>
      </c>
      <c r="AJ488" s="1"/>
      <c r="AK488" s="1"/>
      <c r="AL488" s="1">
        <v>4</v>
      </c>
      <c r="AM488" s="1" t="s">
        <v>38</v>
      </c>
      <c r="AW488" s="1"/>
    </row>
    <row r="489" spans="1:49" ht="16.5" customHeight="1" x14ac:dyDescent="0.2">
      <c r="A489" s="1" t="s">
        <v>264</v>
      </c>
      <c r="B489" s="1" t="s">
        <v>193</v>
      </c>
      <c r="C489" s="2">
        <f>VLOOKUP(A489,xyzcalc,5,FALSE)</f>
        <v>315532.82278460381</v>
      </c>
      <c r="D489" s="2">
        <f>VLOOKUP(A489,xyzcalc,6,FALSE)</f>
        <v>4985734.8567948081</v>
      </c>
      <c r="E489" s="2">
        <f>VLOOKUP(A489,xyzcalc,8,FALSE)</f>
        <v>2142.6440775465467</v>
      </c>
      <c r="F489" s="1">
        <v>35.052</v>
      </c>
      <c r="G489" s="1">
        <v>36.576000000000001</v>
      </c>
      <c r="H489" s="1">
        <v>115</v>
      </c>
      <c r="I489" s="1">
        <v>120</v>
      </c>
      <c r="K489" s="1" t="s">
        <v>215</v>
      </c>
      <c r="L489" s="1">
        <v>2</v>
      </c>
      <c r="M489" s="1" t="str">
        <f>'[1]MM21-04'!L29</f>
        <v>Quartz Vein</v>
      </c>
      <c r="O489" s="1"/>
      <c r="P489" s="1"/>
      <c r="Q489" s="1"/>
      <c r="W489" s="1"/>
      <c r="X489" s="1"/>
      <c r="Y489" s="1"/>
      <c r="Z489" s="1">
        <v>1</v>
      </c>
      <c r="AA489" s="1" t="s">
        <v>9</v>
      </c>
      <c r="AB489" s="1"/>
      <c r="AD489" s="1"/>
      <c r="AE489" s="1"/>
      <c r="AF489" s="1"/>
      <c r="AG489" s="1"/>
      <c r="AH489" s="1">
        <v>2</v>
      </c>
      <c r="AI489" s="1" t="s">
        <v>1</v>
      </c>
      <c r="AJ489" s="1"/>
      <c r="AK489" s="1"/>
      <c r="AL489" s="1">
        <v>4</v>
      </c>
      <c r="AM489" s="1" t="s">
        <v>38</v>
      </c>
      <c r="AW489" s="1"/>
    </row>
    <row r="490" spans="1:49" ht="16.5" customHeight="1" x14ac:dyDescent="0.2">
      <c r="A490" s="1" t="s">
        <v>263</v>
      </c>
      <c r="B490" s="1" t="s">
        <v>193</v>
      </c>
      <c r="C490" s="2">
        <f>VLOOKUP(A490,xyzcalc,5,FALSE)</f>
        <v>315532.28396923654</v>
      </c>
      <c r="D490" s="2">
        <f>VLOOKUP(A490,xyzcalc,6,FALSE)</f>
        <v>4985734.317979441</v>
      </c>
      <c r="E490" s="2">
        <f>VLOOKUP(A490,xyzcalc,8,FALSE)</f>
        <v>2141.3242548311791</v>
      </c>
      <c r="F490" s="1">
        <v>36.576000000000001</v>
      </c>
      <c r="G490" s="1">
        <v>38.1</v>
      </c>
      <c r="H490" s="1">
        <v>120</v>
      </c>
      <c r="I490" s="1">
        <v>125</v>
      </c>
      <c r="K490" s="1" t="s">
        <v>50</v>
      </c>
      <c r="L490" s="1">
        <v>1</v>
      </c>
      <c r="M490" s="1" t="str">
        <f>'[1]MM21-04'!L30</f>
        <v>Quartz Augen Gneiss</v>
      </c>
      <c r="N490" s="1" t="s">
        <v>262</v>
      </c>
      <c r="Q490" s="1"/>
      <c r="W490" s="1"/>
      <c r="X490" s="1"/>
      <c r="Y490" s="1"/>
      <c r="Z490" s="1">
        <v>1</v>
      </c>
      <c r="AA490" s="1" t="s">
        <v>9</v>
      </c>
      <c r="AB490" s="1"/>
      <c r="AD490" s="1"/>
      <c r="AE490" s="1"/>
      <c r="AF490" s="1"/>
      <c r="AG490" s="1"/>
      <c r="AH490" s="1"/>
      <c r="AI490" s="1"/>
      <c r="AJ490" s="1">
        <v>1</v>
      </c>
      <c r="AK490" s="1" t="s">
        <v>1</v>
      </c>
      <c r="AL490" s="1">
        <v>2</v>
      </c>
      <c r="AM490" s="1" t="s">
        <v>38</v>
      </c>
      <c r="AW490" s="1"/>
    </row>
    <row r="491" spans="1:49" ht="16.5" customHeight="1" x14ac:dyDescent="0.2">
      <c r="A491" s="1" t="s">
        <v>261</v>
      </c>
      <c r="B491" s="1" t="s">
        <v>193</v>
      </c>
      <c r="C491" s="2">
        <f>VLOOKUP(A491,xyzcalc,5,FALSE)</f>
        <v>315531.74515386927</v>
      </c>
      <c r="D491" s="2">
        <f>VLOOKUP(A491,xyzcalc,6,FALSE)</f>
        <v>4985733.779164074</v>
      </c>
      <c r="E491" s="2">
        <f>VLOOKUP(A491,xyzcalc,8,FALSE)</f>
        <v>2140.0044321158116</v>
      </c>
      <c r="F491" s="1">
        <v>38.1</v>
      </c>
      <c r="G491" s="1">
        <v>39.624000000000002</v>
      </c>
      <c r="H491" s="1">
        <v>125</v>
      </c>
      <c r="I491" s="1">
        <v>130</v>
      </c>
      <c r="K491" s="1" t="s">
        <v>50</v>
      </c>
      <c r="L491" s="1">
        <v>1</v>
      </c>
      <c r="M491" s="1" t="str">
        <f>'[1]MM21-04'!L31</f>
        <v>Quartz Augen Gneiss</v>
      </c>
      <c r="Q491" s="1"/>
      <c r="W491" s="1"/>
      <c r="X491" s="1"/>
      <c r="Y491" s="1"/>
      <c r="Z491" s="1">
        <v>1</v>
      </c>
      <c r="AA491" s="1" t="s">
        <v>9</v>
      </c>
      <c r="AB491" s="1"/>
      <c r="AD491" s="1"/>
      <c r="AE491" s="1"/>
      <c r="AF491" s="1"/>
      <c r="AG491" s="1"/>
      <c r="AH491" s="1"/>
      <c r="AI491" s="1"/>
      <c r="AJ491" s="1">
        <v>1</v>
      </c>
      <c r="AK491" s="1" t="s">
        <v>1</v>
      </c>
      <c r="AL491" s="1">
        <v>2</v>
      </c>
      <c r="AM491" s="1" t="s">
        <v>38</v>
      </c>
      <c r="AW491" s="1"/>
    </row>
    <row r="492" spans="1:49" ht="16.5" customHeight="1" x14ac:dyDescent="0.2">
      <c r="A492" s="1" t="s">
        <v>260</v>
      </c>
      <c r="B492" s="1" t="s">
        <v>193</v>
      </c>
      <c r="C492" s="2">
        <f>VLOOKUP(A492,xyzcalc,5,FALSE)</f>
        <v>315531.206338502</v>
      </c>
      <c r="D492" s="2">
        <f>VLOOKUP(A492,xyzcalc,6,FALSE)</f>
        <v>4985733.240348707</v>
      </c>
      <c r="E492" s="2">
        <f>VLOOKUP(A492,xyzcalc,8,FALSE)</f>
        <v>2138.6846094004441</v>
      </c>
      <c r="F492" s="1">
        <v>39.624000000000002</v>
      </c>
      <c r="G492" s="1">
        <v>41.148000000000003</v>
      </c>
      <c r="H492" s="1">
        <v>130</v>
      </c>
      <c r="I492" s="1">
        <v>135</v>
      </c>
      <c r="K492" s="1" t="s">
        <v>50</v>
      </c>
      <c r="L492" s="1">
        <v>1</v>
      </c>
      <c r="M492" s="1" t="str">
        <f>'[1]MM21-04'!L32</f>
        <v>Quartz Augen Gneiss</v>
      </c>
      <c r="Q492" s="1"/>
      <c r="T492" s="1">
        <v>0.5</v>
      </c>
      <c r="W492" s="1" t="s">
        <v>27</v>
      </c>
      <c r="X492" s="1"/>
      <c r="Y492" s="1"/>
      <c r="Z492" s="1">
        <v>1</v>
      </c>
      <c r="AA492" s="1" t="s">
        <v>9</v>
      </c>
      <c r="AB492" s="1"/>
      <c r="AD492" s="1"/>
      <c r="AE492" s="1"/>
      <c r="AF492" s="1"/>
      <c r="AG492" s="1"/>
      <c r="AH492" s="1"/>
      <c r="AI492" s="1"/>
      <c r="AJ492" s="1">
        <v>1</v>
      </c>
      <c r="AK492" s="1" t="s">
        <v>1</v>
      </c>
      <c r="AL492" s="1">
        <v>1</v>
      </c>
      <c r="AM492" s="1" t="s">
        <v>27</v>
      </c>
      <c r="AW492" s="1"/>
    </row>
    <row r="493" spans="1:49" ht="16.5" customHeight="1" x14ac:dyDescent="0.2">
      <c r="A493" s="1" t="s">
        <v>259</v>
      </c>
      <c r="B493" s="1" t="s">
        <v>193</v>
      </c>
      <c r="C493" s="2">
        <f>VLOOKUP(A493,xyzcalc,5,FALSE)</f>
        <v>315530.66752313473</v>
      </c>
      <c r="D493" s="2">
        <f>VLOOKUP(A493,xyzcalc,6,FALSE)</f>
        <v>4985732.7015333399</v>
      </c>
      <c r="E493" s="2">
        <f>VLOOKUP(A493,xyzcalc,8,FALSE)</f>
        <v>2137.3647866850765</v>
      </c>
      <c r="F493" s="1">
        <v>41.148000000000003</v>
      </c>
      <c r="G493" s="1">
        <v>42.672000000000004</v>
      </c>
      <c r="H493" s="1">
        <v>135</v>
      </c>
      <c r="I493" s="1">
        <v>140</v>
      </c>
      <c r="K493" s="1" t="s">
        <v>50</v>
      </c>
      <c r="L493" s="1">
        <v>1</v>
      </c>
      <c r="M493" s="1" t="str">
        <f>'[1]MM21-04'!L33</f>
        <v>Quartz Augen Gneiss</v>
      </c>
      <c r="Q493" s="1"/>
      <c r="R493" s="1"/>
      <c r="W493" s="1"/>
      <c r="X493" s="1"/>
      <c r="Y493" s="1"/>
      <c r="Z493" s="1">
        <v>1</v>
      </c>
      <c r="AA493" s="1" t="s">
        <v>9</v>
      </c>
      <c r="AB493" s="1"/>
      <c r="AD493" s="1"/>
      <c r="AE493" s="1"/>
      <c r="AF493" s="1"/>
      <c r="AG493" s="1"/>
      <c r="AH493" s="1"/>
      <c r="AI493" s="1"/>
      <c r="AJ493" s="1">
        <v>1</v>
      </c>
      <c r="AK493" s="1" t="s">
        <v>1</v>
      </c>
      <c r="AL493" s="1">
        <v>1</v>
      </c>
      <c r="AM493" s="1" t="s">
        <v>27</v>
      </c>
      <c r="AW493" s="1"/>
    </row>
    <row r="494" spans="1:49" ht="16.5" customHeight="1" x14ac:dyDescent="0.2">
      <c r="A494" s="1" t="s">
        <v>258</v>
      </c>
      <c r="B494" s="1" t="s">
        <v>193</v>
      </c>
      <c r="C494" s="2">
        <f>VLOOKUP(A494,xyzcalc,5,FALSE)</f>
        <v>315530.12870776746</v>
      </c>
      <c r="D494" s="2">
        <f>VLOOKUP(A494,xyzcalc,6,FALSE)</f>
        <v>4985732.1627179729</v>
      </c>
      <c r="E494" s="2">
        <f>VLOOKUP(A494,xyzcalc,8,FALSE)</f>
        <v>2136.044963969709</v>
      </c>
      <c r="F494" s="1">
        <v>42.672000000000004</v>
      </c>
      <c r="G494" s="1">
        <v>44.196000000000005</v>
      </c>
      <c r="H494" s="1">
        <v>140</v>
      </c>
      <c r="I494" s="1">
        <v>145</v>
      </c>
      <c r="K494" s="1" t="s">
        <v>50</v>
      </c>
      <c r="L494" s="1">
        <v>1</v>
      </c>
      <c r="M494" s="1" t="str">
        <f>'[1]MM21-04'!L34</f>
        <v>Quartz Augen Gneiss</v>
      </c>
      <c r="Q494" s="1"/>
      <c r="R494" s="1"/>
      <c r="T494" s="1"/>
      <c r="W494" s="1"/>
      <c r="X494" s="1"/>
      <c r="Y494" s="1"/>
      <c r="Z494" s="1">
        <v>1</v>
      </c>
      <c r="AA494" s="1" t="s">
        <v>9</v>
      </c>
      <c r="AB494" s="1"/>
      <c r="AD494" s="1"/>
      <c r="AE494" s="1"/>
      <c r="AF494" s="1"/>
      <c r="AG494" s="1"/>
      <c r="AH494" s="1"/>
      <c r="AI494" s="1"/>
      <c r="AJ494" s="1">
        <v>1</v>
      </c>
      <c r="AK494" s="1" t="s">
        <v>1</v>
      </c>
      <c r="AL494" s="1">
        <v>1</v>
      </c>
      <c r="AM494" s="1" t="s">
        <v>27</v>
      </c>
      <c r="AW494" s="1"/>
    </row>
    <row r="495" spans="1:49" ht="16.5" customHeight="1" x14ac:dyDescent="0.2">
      <c r="A495" s="1" t="s">
        <v>257</v>
      </c>
      <c r="B495" s="1" t="s">
        <v>193</v>
      </c>
      <c r="C495" s="2">
        <f>VLOOKUP(A495,xyzcalc,5,FALSE)</f>
        <v>315529.5898924002</v>
      </c>
      <c r="D495" s="2">
        <f>VLOOKUP(A495,xyzcalc,6,FALSE)</f>
        <v>4985731.6239026058</v>
      </c>
      <c r="E495" s="2">
        <f>VLOOKUP(A495,xyzcalc,8,FALSE)</f>
        <v>2134.7251412543415</v>
      </c>
      <c r="F495" s="1">
        <v>44.196000000000005</v>
      </c>
      <c r="G495" s="1">
        <v>45.72</v>
      </c>
      <c r="H495" s="1">
        <v>145</v>
      </c>
      <c r="I495" s="1">
        <v>150</v>
      </c>
      <c r="K495" s="1" t="s">
        <v>50</v>
      </c>
      <c r="L495" s="1">
        <v>1</v>
      </c>
      <c r="M495" s="1" t="str">
        <f>'[1]MM21-04'!L35</f>
        <v>Quartz Augen Gneiss</v>
      </c>
      <c r="O495" s="1"/>
      <c r="P495" s="1"/>
      <c r="Q495" s="1"/>
      <c r="R495" s="1"/>
      <c r="T495" s="1"/>
      <c r="W495" s="1"/>
      <c r="X495" s="1"/>
      <c r="Y495" s="1"/>
      <c r="Z495" s="1">
        <v>1</v>
      </c>
      <c r="AA495" s="1" t="s">
        <v>9</v>
      </c>
      <c r="AB495" s="1"/>
      <c r="AD495" s="1"/>
      <c r="AE495" s="1"/>
      <c r="AF495" s="1"/>
      <c r="AG495" s="1"/>
      <c r="AH495" s="1"/>
      <c r="AI495" s="1"/>
      <c r="AJ495" s="1">
        <v>1</v>
      </c>
      <c r="AK495" s="1" t="s">
        <v>1</v>
      </c>
      <c r="AL495" s="1">
        <v>1</v>
      </c>
      <c r="AM495" s="1" t="s">
        <v>27</v>
      </c>
      <c r="AW495" s="1"/>
    </row>
    <row r="496" spans="1:49" ht="16.5" customHeight="1" x14ac:dyDescent="0.2">
      <c r="A496" s="1" t="s">
        <v>256</v>
      </c>
      <c r="B496" s="1" t="s">
        <v>193</v>
      </c>
      <c r="C496" s="2">
        <f>VLOOKUP(A496,xyzcalc,5,FALSE)</f>
        <v>315529.05107703293</v>
      </c>
      <c r="D496" s="2">
        <f>VLOOKUP(A496,xyzcalc,6,FALSE)</f>
        <v>4985731.0850872388</v>
      </c>
      <c r="E496" s="2">
        <f>VLOOKUP(A496,xyzcalc,8,FALSE)</f>
        <v>2133.4053185389739</v>
      </c>
      <c r="F496" s="1">
        <v>45.72</v>
      </c>
      <c r="G496" s="1">
        <v>47.244</v>
      </c>
      <c r="H496" s="1">
        <v>150</v>
      </c>
      <c r="I496" s="1">
        <v>155</v>
      </c>
      <c r="K496" s="1" t="s">
        <v>50</v>
      </c>
      <c r="L496" s="1">
        <v>1</v>
      </c>
      <c r="M496" s="1" t="str">
        <f>'[1]MM21-04'!L36</f>
        <v>Quartz Augen Gneiss</v>
      </c>
      <c r="Q496" s="1"/>
      <c r="R496" s="1"/>
      <c r="W496" s="1"/>
      <c r="X496" s="1"/>
      <c r="Y496" s="1"/>
      <c r="Z496" s="1">
        <v>2</v>
      </c>
      <c r="AA496" s="1"/>
      <c r="AB496" s="1"/>
      <c r="AD496" s="1"/>
      <c r="AE496" s="1"/>
      <c r="AF496" s="1"/>
      <c r="AG496" s="1"/>
      <c r="AH496" s="1"/>
      <c r="AI496" s="1"/>
      <c r="AJ496" s="1">
        <v>1</v>
      </c>
      <c r="AK496" s="1" t="s">
        <v>1</v>
      </c>
      <c r="AL496" s="1">
        <v>1</v>
      </c>
      <c r="AM496" s="1" t="s">
        <v>27</v>
      </c>
      <c r="AW496" s="1"/>
    </row>
    <row r="497" spans="1:49" ht="16.5" customHeight="1" x14ac:dyDescent="0.2">
      <c r="A497" s="1" t="s">
        <v>255</v>
      </c>
      <c r="B497" s="1" t="s">
        <v>193</v>
      </c>
      <c r="C497" s="2">
        <f>VLOOKUP(A497,xyzcalc,5,FALSE)</f>
        <v>315528.51226166566</v>
      </c>
      <c r="D497" s="2">
        <f>VLOOKUP(A497,xyzcalc,6,FALSE)</f>
        <v>4985730.5462718718</v>
      </c>
      <c r="E497" s="2">
        <f>VLOOKUP(A497,xyzcalc,8,FALSE)</f>
        <v>2132.0854958236064</v>
      </c>
      <c r="F497" s="1">
        <v>47.244</v>
      </c>
      <c r="G497" s="1">
        <v>48.768000000000001</v>
      </c>
      <c r="H497" s="1">
        <v>155</v>
      </c>
      <c r="I497" s="1">
        <v>160</v>
      </c>
      <c r="K497" s="1" t="s">
        <v>50</v>
      </c>
      <c r="L497" s="1">
        <v>1</v>
      </c>
      <c r="M497" s="1" t="str">
        <f>'[1]MM21-04'!L37</f>
        <v>Quartz Augen Gneiss</v>
      </c>
      <c r="O497" s="1"/>
      <c r="P497" s="1"/>
      <c r="Q497" s="1"/>
      <c r="R497" s="1"/>
      <c r="U497" s="1"/>
      <c r="V497" s="1"/>
      <c r="W497" s="1"/>
      <c r="X497" s="1"/>
      <c r="Y497" s="1"/>
      <c r="Z497" s="1"/>
      <c r="AA497" s="1"/>
      <c r="AB497" s="1"/>
      <c r="AD497" s="1"/>
      <c r="AE497" s="1"/>
      <c r="AF497" s="1"/>
      <c r="AG497" s="1"/>
      <c r="AH497" s="1"/>
      <c r="AI497" s="1"/>
      <c r="AJ497" s="1">
        <v>1</v>
      </c>
      <c r="AK497" s="1" t="s">
        <v>1</v>
      </c>
      <c r="AL497" s="1">
        <v>1</v>
      </c>
      <c r="AM497" s="1" t="s">
        <v>27</v>
      </c>
      <c r="AP497" s="1"/>
      <c r="AQ497" s="1"/>
      <c r="AW497" s="1"/>
    </row>
    <row r="498" spans="1:49" ht="16.5" customHeight="1" x14ac:dyDescent="0.2">
      <c r="A498" s="1" t="s">
        <v>254</v>
      </c>
      <c r="B498" s="1" t="s">
        <v>193</v>
      </c>
      <c r="C498" s="2">
        <f>VLOOKUP(A498,xyzcalc,5,FALSE)</f>
        <v>315527.97344629839</v>
      </c>
      <c r="D498" s="2">
        <f>VLOOKUP(A498,xyzcalc,6,FALSE)</f>
        <v>4985730.0074565047</v>
      </c>
      <c r="E498" s="2">
        <f>VLOOKUP(A498,xyzcalc,8,FALSE)</f>
        <v>2130.7656731082388</v>
      </c>
      <c r="F498" s="1">
        <v>48.768000000000001</v>
      </c>
      <c r="G498" s="1">
        <v>50.292000000000002</v>
      </c>
      <c r="H498" s="1">
        <v>160</v>
      </c>
      <c r="I498" s="1">
        <v>165</v>
      </c>
      <c r="K498" s="1" t="s">
        <v>50</v>
      </c>
      <c r="L498" s="1">
        <v>1</v>
      </c>
      <c r="M498" s="1" t="str">
        <f>'[1]MM21-04'!L39</f>
        <v>Quartz Augen Gneiss</v>
      </c>
      <c r="Q498" s="1"/>
      <c r="W498" s="1"/>
      <c r="X498" s="1"/>
      <c r="Y498" s="1"/>
      <c r="Z498" s="1"/>
      <c r="AA498" s="1"/>
      <c r="AB498" s="1"/>
      <c r="AD498" s="1"/>
      <c r="AE498" s="1"/>
      <c r="AF498" s="1"/>
      <c r="AG498" s="1"/>
      <c r="AH498" s="1"/>
      <c r="AI498" s="1"/>
      <c r="AJ498" s="1">
        <v>1</v>
      </c>
      <c r="AK498" s="1" t="s">
        <v>1</v>
      </c>
      <c r="AL498" s="1">
        <v>1</v>
      </c>
      <c r="AM498" s="1" t="s">
        <v>27</v>
      </c>
      <c r="AW498" s="1"/>
    </row>
    <row r="499" spans="1:49" ht="16.5" customHeight="1" x14ac:dyDescent="0.2">
      <c r="A499" s="1" t="s">
        <v>253</v>
      </c>
      <c r="B499" s="1" t="s">
        <v>193</v>
      </c>
      <c r="C499" s="2">
        <f>VLOOKUP(A499,xyzcalc,5,FALSE)</f>
        <v>315527.43463093112</v>
      </c>
      <c r="D499" s="2">
        <f>VLOOKUP(A499,xyzcalc,6,FALSE)</f>
        <v>4985729.4686411377</v>
      </c>
      <c r="E499" s="2">
        <f>VLOOKUP(A499,xyzcalc,8,FALSE)</f>
        <v>2129.4458503928713</v>
      </c>
      <c r="F499" s="1">
        <v>50.292000000000002</v>
      </c>
      <c r="G499" s="1">
        <v>51.816000000000003</v>
      </c>
      <c r="H499" s="1">
        <v>165</v>
      </c>
      <c r="I499" s="1">
        <v>170</v>
      </c>
      <c r="K499" s="1" t="s">
        <v>50</v>
      </c>
      <c r="L499" s="1">
        <v>1</v>
      </c>
      <c r="M499" s="1" t="str">
        <f>'[1]MM21-04'!L40</f>
        <v>Quartz Augen Gneiss</v>
      </c>
      <c r="O499" s="1"/>
      <c r="Q499" s="1"/>
      <c r="W499" s="1"/>
      <c r="X499" s="1"/>
      <c r="Y499" s="1"/>
      <c r="Z499" s="1"/>
      <c r="AA499" s="1"/>
      <c r="AB499" s="1"/>
      <c r="AD499" s="1"/>
      <c r="AE499" s="1"/>
      <c r="AF499" s="1"/>
      <c r="AG499" s="1"/>
      <c r="AH499" s="1"/>
      <c r="AI499" s="1"/>
      <c r="AJ499" s="1">
        <v>1</v>
      </c>
      <c r="AK499" s="1" t="s">
        <v>1</v>
      </c>
      <c r="AL499" s="1">
        <v>1</v>
      </c>
      <c r="AM499" s="1" t="s">
        <v>27</v>
      </c>
      <c r="AW499" s="1"/>
    </row>
    <row r="500" spans="1:49" ht="16.5" customHeight="1" x14ac:dyDescent="0.2">
      <c r="A500" s="1" t="s">
        <v>252</v>
      </c>
      <c r="B500" s="1" t="s">
        <v>193</v>
      </c>
      <c r="C500" s="2">
        <f>VLOOKUP(A500,xyzcalc,5,FALSE)</f>
        <v>315526.89581556385</v>
      </c>
      <c r="D500" s="2">
        <f>VLOOKUP(A500,xyzcalc,6,FALSE)</f>
        <v>4985728.9298257707</v>
      </c>
      <c r="E500" s="2">
        <f>VLOOKUP(A500,xyzcalc,8,FALSE)</f>
        <v>2128.1260276775038</v>
      </c>
      <c r="F500" s="1">
        <v>51.816000000000003</v>
      </c>
      <c r="G500" s="1">
        <v>53.34</v>
      </c>
      <c r="H500" s="1">
        <v>170</v>
      </c>
      <c r="I500" s="1">
        <v>175</v>
      </c>
      <c r="K500" s="1" t="s">
        <v>50</v>
      </c>
      <c r="L500" s="1">
        <v>1</v>
      </c>
      <c r="M500" s="1" t="str">
        <f>'[1]MM21-04'!L41</f>
        <v>Quartz Augen Gneiss</v>
      </c>
      <c r="N500" s="1" t="s">
        <v>251</v>
      </c>
      <c r="Q500" s="1"/>
      <c r="W500" s="1"/>
      <c r="X500" s="1"/>
      <c r="Y500" s="1"/>
      <c r="Z500" s="1">
        <v>1</v>
      </c>
      <c r="AA500" s="1" t="s">
        <v>9</v>
      </c>
      <c r="AB500" s="1"/>
      <c r="AD500" s="1">
        <v>1</v>
      </c>
      <c r="AE500" s="1" t="s">
        <v>19</v>
      </c>
      <c r="AF500" s="1"/>
      <c r="AG500" s="1"/>
      <c r="AH500" s="1"/>
      <c r="AI500" s="1"/>
      <c r="AJ500" s="1"/>
      <c r="AK500" s="1"/>
      <c r="AL500" s="1">
        <v>3</v>
      </c>
      <c r="AM500" s="1" t="s">
        <v>27</v>
      </c>
      <c r="AW500" s="1"/>
    </row>
    <row r="501" spans="1:49" ht="16.5" customHeight="1" x14ac:dyDescent="0.2">
      <c r="A501" s="1" t="s">
        <v>250</v>
      </c>
      <c r="B501" s="1" t="s">
        <v>193</v>
      </c>
      <c r="C501" s="2">
        <f>VLOOKUP(A501,xyzcalc,5,FALSE)</f>
        <v>315526.35700019659</v>
      </c>
      <c r="D501" s="2">
        <f>VLOOKUP(A501,xyzcalc,6,FALSE)</f>
        <v>4985728.3910104036</v>
      </c>
      <c r="E501" s="2">
        <f>VLOOKUP(A501,xyzcalc,8,FALSE)</f>
        <v>2126.8062049621362</v>
      </c>
      <c r="F501" s="1">
        <v>53.34</v>
      </c>
      <c r="G501" s="1">
        <v>54.864000000000004</v>
      </c>
      <c r="H501" s="1">
        <v>175</v>
      </c>
      <c r="I501" s="1">
        <v>180</v>
      </c>
      <c r="K501" s="1" t="s">
        <v>50</v>
      </c>
      <c r="L501" s="1">
        <v>1</v>
      </c>
      <c r="M501" s="1" t="str">
        <f>'[1]MM21-04'!L42</f>
        <v>Quartz Augen Gneiss</v>
      </c>
      <c r="O501" s="1"/>
      <c r="P501" s="1"/>
      <c r="Q501" s="1"/>
      <c r="R501" s="1"/>
      <c r="W501" s="1"/>
      <c r="X501" s="1"/>
      <c r="Y501" s="1"/>
      <c r="Z501" s="1">
        <v>1</v>
      </c>
      <c r="AA501" s="1" t="s">
        <v>9</v>
      </c>
      <c r="AB501" s="1"/>
      <c r="AD501" s="1">
        <v>1</v>
      </c>
      <c r="AE501" s="1" t="s">
        <v>19</v>
      </c>
      <c r="AF501" s="1"/>
      <c r="AG501" s="1"/>
      <c r="AH501" s="1"/>
      <c r="AI501" s="1"/>
      <c r="AJ501" s="1"/>
      <c r="AK501" s="1"/>
      <c r="AL501" s="1">
        <v>3</v>
      </c>
      <c r="AM501" s="1" t="s">
        <v>38</v>
      </c>
      <c r="AN501" s="1"/>
      <c r="AO501" s="1"/>
      <c r="AP501" s="1"/>
      <c r="AQ501" s="1"/>
      <c r="AW501" s="1"/>
    </row>
    <row r="502" spans="1:49" ht="16.5" customHeight="1" x14ac:dyDescent="0.2">
      <c r="A502" s="1" t="s">
        <v>249</v>
      </c>
      <c r="B502" s="1" t="s">
        <v>193</v>
      </c>
      <c r="C502" s="2">
        <f>VLOOKUP(A502,xyzcalc,5,FALSE)</f>
        <v>315525.81818482932</v>
      </c>
      <c r="D502" s="2">
        <f>VLOOKUP(A502,xyzcalc,6,FALSE)</f>
        <v>4985727.8521950366</v>
      </c>
      <c r="E502" s="2">
        <f>VLOOKUP(A502,xyzcalc,8,FALSE)</f>
        <v>2125.4863822467687</v>
      </c>
      <c r="F502" s="1">
        <v>54.864000000000004</v>
      </c>
      <c r="G502" s="1">
        <v>56.388000000000005</v>
      </c>
      <c r="H502" s="1">
        <v>180</v>
      </c>
      <c r="I502" s="1">
        <v>185</v>
      </c>
      <c r="K502" s="1" t="s">
        <v>50</v>
      </c>
      <c r="L502" s="1">
        <v>1</v>
      </c>
      <c r="M502" s="1" t="str">
        <f>'[1]MM21-04'!L43</f>
        <v>Quartz Augen Gneiss</v>
      </c>
      <c r="Q502" s="1"/>
      <c r="R502" s="1"/>
      <c r="T502" s="1"/>
      <c r="U502" s="1">
        <v>0.5</v>
      </c>
      <c r="W502" s="1" t="s">
        <v>27</v>
      </c>
      <c r="X502" s="1"/>
      <c r="Y502" s="1"/>
      <c r="Z502" s="1">
        <v>1</v>
      </c>
      <c r="AA502" s="1" t="s">
        <v>9</v>
      </c>
      <c r="AB502" s="1"/>
      <c r="AD502" s="1">
        <v>2</v>
      </c>
      <c r="AE502" s="1" t="s">
        <v>19</v>
      </c>
      <c r="AF502" s="1"/>
      <c r="AG502" s="1"/>
      <c r="AH502" s="1"/>
      <c r="AI502" s="1"/>
      <c r="AJ502" s="1"/>
      <c r="AK502" s="1"/>
      <c r="AL502" s="1">
        <v>3</v>
      </c>
      <c r="AM502" s="1" t="s">
        <v>38</v>
      </c>
      <c r="AW502" s="1"/>
    </row>
    <row r="503" spans="1:49" ht="16.5" customHeight="1" x14ac:dyDescent="0.2">
      <c r="A503" s="1" t="s">
        <v>248</v>
      </c>
      <c r="B503" s="1" t="s">
        <v>193</v>
      </c>
      <c r="C503" s="2">
        <f>VLOOKUP(A503,xyzcalc,5,FALSE)</f>
        <v>315525.27936946205</v>
      </c>
      <c r="D503" s="2">
        <f>VLOOKUP(A503,xyzcalc,6,FALSE)</f>
        <v>4985727.3133796696</v>
      </c>
      <c r="E503" s="2">
        <f>VLOOKUP(A503,xyzcalc,8,FALSE)</f>
        <v>2124.1665595314012</v>
      </c>
      <c r="F503" s="1">
        <v>56.388000000000005</v>
      </c>
      <c r="G503" s="1">
        <v>57.912000000000006</v>
      </c>
      <c r="H503" s="1">
        <v>185</v>
      </c>
      <c r="I503" s="1">
        <v>190</v>
      </c>
      <c r="K503" s="1" t="s">
        <v>243</v>
      </c>
      <c r="L503" s="1">
        <v>1</v>
      </c>
      <c r="M503" s="1" t="str">
        <f>'[1]MM21-04'!L44</f>
        <v>Quartz Augen Gneiss</v>
      </c>
      <c r="N503" s="1" t="s">
        <v>247</v>
      </c>
      <c r="O503" s="1"/>
      <c r="P503" s="1"/>
      <c r="Q503" s="1"/>
      <c r="R503" s="1"/>
      <c r="W503" s="1"/>
      <c r="X503" s="1"/>
      <c r="Y503" s="1"/>
      <c r="Z503" s="1"/>
      <c r="AA503" s="1"/>
      <c r="AB503" s="1"/>
      <c r="AC503" s="1"/>
      <c r="AD503" s="1">
        <v>2</v>
      </c>
      <c r="AE503" s="1" t="s">
        <v>19</v>
      </c>
      <c r="AF503" s="1"/>
      <c r="AG503" s="1"/>
      <c r="AH503" s="1"/>
      <c r="AI503" s="1"/>
      <c r="AJ503" s="1"/>
      <c r="AK503" s="1"/>
      <c r="AL503" s="1">
        <v>2</v>
      </c>
      <c r="AM503" s="1" t="s">
        <v>0</v>
      </c>
      <c r="AN503" s="1"/>
      <c r="AO503" s="1"/>
      <c r="AP503" s="1"/>
      <c r="AQ503" s="1"/>
      <c r="AW503" s="1"/>
    </row>
    <row r="504" spans="1:49" ht="16.5" customHeight="1" x14ac:dyDescent="0.2">
      <c r="A504" s="1" t="s">
        <v>246</v>
      </c>
      <c r="B504" s="1" t="s">
        <v>193</v>
      </c>
      <c r="C504" s="2">
        <f>VLOOKUP(A504,xyzcalc,5,FALSE)</f>
        <v>315524.74055409478</v>
      </c>
      <c r="D504" s="2">
        <f>VLOOKUP(A504,xyzcalc,6,FALSE)</f>
        <v>4985726.7745643025</v>
      </c>
      <c r="E504" s="2">
        <f>VLOOKUP(A504,xyzcalc,8,FALSE)</f>
        <v>2122.8467368160336</v>
      </c>
      <c r="F504" s="1">
        <v>57.912000000000006</v>
      </c>
      <c r="G504" s="1">
        <v>59.436</v>
      </c>
      <c r="H504" s="1">
        <v>190</v>
      </c>
      <c r="I504" s="1">
        <v>195</v>
      </c>
      <c r="K504" s="1" t="s">
        <v>243</v>
      </c>
      <c r="L504" s="1">
        <v>1</v>
      </c>
      <c r="M504" s="1" t="str">
        <f>'[1]MM21-04'!L45</f>
        <v>Quartz Augen Gneiss</v>
      </c>
      <c r="Q504" s="1"/>
      <c r="R504" s="1"/>
      <c r="W504" s="1"/>
      <c r="X504" s="1"/>
      <c r="Y504" s="1"/>
      <c r="Z504" s="1"/>
      <c r="AA504" s="1"/>
      <c r="AB504" s="1"/>
      <c r="AC504" s="1"/>
      <c r="AD504" s="1">
        <v>2</v>
      </c>
      <c r="AE504" s="1" t="s">
        <v>19</v>
      </c>
      <c r="AF504" s="1"/>
      <c r="AG504" s="1"/>
      <c r="AH504" s="1"/>
      <c r="AI504" s="1"/>
      <c r="AJ504" s="1"/>
      <c r="AK504" s="1"/>
      <c r="AL504" s="1">
        <v>2</v>
      </c>
      <c r="AM504" s="1" t="s">
        <v>0</v>
      </c>
      <c r="AW504" s="1"/>
    </row>
    <row r="505" spans="1:49" ht="16.5" customHeight="1" x14ac:dyDescent="0.2">
      <c r="A505" s="1" t="s">
        <v>245</v>
      </c>
      <c r="B505" s="1" t="s">
        <v>193</v>
      </c>
      <c r="C505" s="2">
        <f>VLOOKUP(A505,xyzcalc,5,FALSE)</f>
        <v>315524.20173872751</v>
      </c>
      <c r="D505" s="2">
        <f>VLOOKUP(A505,xyzcalc,6,FALSE)</f>
        <v>4985726.2357489355</v>
      </c>
      <c r="E505" s="2">
        <f>VLOOKUP(A505,xyzcalc,8,FALSE)</f>
        <v>2121.5269141006661</v>
      </c>
      <c r="F505" s="1">
        <v>59.436</v>
      </c>
      <c r="G505" s="1">
        <v>60.96</v>
      </c>
      <c r="H505" s="1">
        <v>195</v>
      </c>
      <c r="I505" s="1">
        <v>200</v>
      </c>
      <c r="K505" s="1" t="s">
        <v>243</v>
      </c>
      <c r="L505" s="1">
        <v>1</v>
      </c>
      <c r="M505" s="1" t="str">
        <f>'[1]MM21-04'!L46</f>
        <v>Quartz Augen Gneiss</v>
      </c>
      <c r="O505" s="1"/>
      <c r="P505" s="1"/>
      <c r="Q505" s="1"/>
      <c r="R505" s="1"/>
      <c r="S505" s="1"/>
      <c r="V505" s="1"/>
      <c r="W505" s="1"/>
      <c r="X505" s="1"/>
      <c r="Y505" s="1"/>
      <c r="Z505" s="1"/>
      <c r="AA505" s="1"/>
      <c r="AB505" s="1"/>
      <c r="AC505" s="1"/>
      <c r="AD505" s="1">
        <v>2</v>
      </c>
      <c r="AE505" s="1" t="s">
        <v>19</v>
      </c>
      <c r="AF505" s="1"/>
      <c r="AG505" s="1"/>
      <c r="AH505" s="1"/>
      <c r="AI505" s="1"/>
      <c r="AJ505" s="1"/>
      <c r="AK505" s="1"/>
      <c r="AL505" s="1">
        <v>2</v>
      </c>
      <c r="AM505" s="1" t="s">
        <v>0</v>
      </c>
      <c r="AW505" s="1"/>
    </row>
    <row r="506" spans="1:49" ht="16.5" customHeight="1" x14ac:dyDescent="0.2">
      <c r="A506" s="1" t="s">
        <v>244</v>
      </c>
      <c r="B506" s="1" t="s">
        <v>193</v>
      </c>
      <c r="C506" s="2">
        <f>VLOOKUP(A506,xyzcalc,5,FALSE)</f>
        <v>315523.66292336024</v>
      </c>
      <c r="D506" s="2">
        <f>VLOOKUP(A506,xyzcalc,6,FALSE)</f>
        <v>4985725.6969335685</v>
      </c>
      <c r="E506" s="2">
        <f>VLOOKUP(A506,xyzcalc,8,FALSE)</f>
        <v>2120.2070913852986</v>
      </c>
      <c r="F506" s="1">
        <v>60.96</v>
      </c>
      <c r="G506" s="1">
        <v>62.484000000000002</v>
      </c>
      <c r="H506" s="1">
        <v>200</v>
      </c>
      <c r="I506" s="1">
        <v>205</v>
      </c>
      <c r="K506" s="1" t="s">
        <v>243</v>
      </c>
      <c r="L506" s="1">
        <v>1</v>
      </c>
      <c r="M506" s="1" t="str">
        <f>'[1]MM21-04'!L47</f>
        <v>Quartz Augen Gneiss</v>
      </c>
      <c r="Q506" s="1"/>
      <c r="R506" s="1"/>
      <c r="S506" s="1"/>
      <c r="T506" s="1"/>
      <c r="U506" s="1"/>
      <c r="V506" s="1"/>
      <c r="W506" s="1"/>
      <c r="X506" s="1"/>
      <c r="Y506" s="1"/>
      <c r="Z506" s="1"/>
      <c r="AA506" s="1"/>
      <c r="AB506" s="1"/>
      <c r="AC506" s="1"/>
      <c r="AD506" s="1">
        <v>1</v>
      </c>
      <c r="AE506" s="1" t="s">
        <v>19</v>
      </c>
      <c r="AF506" s="1"/>
      <c r="AG506" s="1"/>
      <c r="AH506" s="1"/>
      <c r="AI506" s="1"/>
      <c r="AJ506" s="1"/>
      <c r="AK506" s="1"/>
      <c r="AL506" s="1">
        <v>2</v>
      </c>
      <c r="AM506" s="1" t="s">
        <v>0</v>
      </c>
      <c r="AW506" s="1"/>
    </row>
    <row r="507" spans="1:49" ht="16.5" customHeight="1" x14ac:dyDescent="0.2">
      <c r="A507" s="1" t="s">
        <v>242</v>
      </c>
      <c r="B507" s="1" t="s">
        <v>193</v>
      </c>
      <c r="C507" s="2">
        <f>VLOOKUP(A507,xyzcalc,5,FALSE)</f>
        <v>315523.12410799298</v>
      </c>
      <c r="D507" s="2">
        <f>VLOOKUP(A507,xyzcalc,6,FALSE)</f>
        <v>4985725.1581182014</v>
      </c>
      <c r="E507" s="2">
        <f>VLOOKUP(A507,xyzcalc,8,FALSE)</f>
        <v>2118.887268669931</v>
      </c>
      <c r="F507" s="1">
        <v>62.484000000000002</v>
      </c>
      <c r="G507" s="1">
        <v>64.00800000000001</v>
      </c>
      <c r="H507" s="1">
        <v>205</v>
      </c>
      <c r="I507" s="1">
        <v>210</v>
      </c>
      <c r="K507" s="1" t="s">
        <v>50</v>
      </c>
      <c r="L507" s="1">
        <v>4</v>
      </c>
      <c r="M507" s="1" t="str">
        <f>'[1]MM21-04'!L48</f>
        <v>Sulphide Zone</v>
      </c>
      <c r="N507" s="1" t="s">
        <v>241</v>
      </c>
      <c r="O507" s="1"/>
      <c r="P507" s="1"/>
      <c r="Q507" s="1"/>
      <c r="R507" s="1">
        <v>5</v>
      </c>
      <c r="S507" s="1"/>
      <c r="W507" s="1" t="s">
        <v>27</v>
      </c>
      <c r="X507" s="1"/>
      <c r="Y507" s="1"/>
      <c r="Z507" s="1"/>
      <c r="AA507" s="1"/>
      <c r="AB507" s="1"/>
      <c r="AC507" s="1"/>
      <c r="AD507" s="1">
        <v>2</v>
      </c>
      <c r="AE507" s="1" t="s">
        <v>19</v>
      </c>
      <c r="AF507" s="1"/>
      <c r="AG507" s="1"/>
      <c r="AH507" s="1"/>
      <c r="AI507" s="1"/>
      <c r="AJ507" s="1"/>
      <c r="AK507" s="1"/>
      <c r="AL507" s="1">
        <v>2</v>
      </c>
      <c r="AM507" s="1" t="s">
        <v>0</v>
      </c>
      <c r="AW507" s="1"/>
    </row>
    <row r="508" spans="1:49" ht="16.5" customHeight="1" x14ac:dyDescent="0.2">
      <c r="A508" s="1" t="s">
        <v>240</v>
      </c>
      <c r="B508" s="1" t="s">
        <v>193</v>
      </c>
      <c r="C508" s="2">
        <f>VLOOKUP(A508,xyzcalc,5,FALSE)</f>
        <v>315522.58529262571</v>
      </c>
      <c r="D508" s="2">
        <f>VLOOKUP(A508,xyzcalc,6,FALSE)</f>
        <v>4985724.6193028344</v>
      </c>
      <c r="E508" s="2">
        <f>VLOOKUP(A508,xyzcalc,8,FALSE)</f>
        <v>2117.5674459545635</v>
      </c>
      <c r="F508" s="1">
        <v>64.00800000000001</v>
      </c>
      <c r="G508" s="1">
        <v>65.531999999999996</v>
      </c>
      <c r="H508" s="1">
        <v>210</v>
      </c>
      <c r="I508" s="1">
        <v>215</v>
      </c>
      <c r="K508" s="1" t="s">
        <v>50</v>
      </c>
      <c r="L508" s="1">
        <v>4</v>
      </c>
      <c r="M508" s="1" t="str">
        <f>'[1]MM21-04'!L49</f>
        <v>Sulphide Zone</v>
      </c>
      <c r="O508" s="1"/>
      <c r="P508" s="1"/>
      <c r="Q508" s="1"/>
      <c r="R508" s="1">
        <v>10</v>
      </c>
      <c r="W508" s="1" t="s">
        <v>27</v>
      </c>
      <c r="Y508" s="1"/>
      <c r="Z508" s="1"/>
      <c r="AA508" s="1"/>
      <c r="AB508" s="1"/>
      <c r="AD508" s="1">
        <v>2</v>
      </c>
      <c r="AE508" s="1" t="s">
        <v>19</v>
      </c>
      <c r="AF508" s="1"/>
      <c r="AG508" s="1"/>
      <c r="AH508" s="1"/>
      <c r="AI508" s="1"/>
      <c r="AJ508" s="1"/>
      <c r="AK508" s="1"/>
      <c r="AL508" s="1">
        <v>2</v>
      </c>
      <c r="AM508" s="1" t="s">
        <v>0</v>
      </c>
      <c r="AN508" s="1"/>
      <c r="AO508" s="1"/>
      <c r="AP508" s="1"/>
      <c r="AQ508" s="1"/>
      <c r="AW508" s="1"/>
    </row>
    <row r="509" spans="1:49" ht="16.5" customHeight="1" x14ac:dyDescent="0.2">
      <c r="A509" s="1" t="s">
        <v>239</v>
      </c>
      <c r="B509" s="1" t="s">
        <v>193</v>
      </c>
      <c r="C509" s="2">
        <f>VLOOKUP(A509,xyzcalc,5,FALSE)</f>
        <v>315522.04647725844</v>
      </c>
      <c r="D509" s="2">
        <f>VLOOKUP(A509,xyzcalc,6,FALSE)</f>
        <v>4985724.0804874673</v>
      </c>
      <c r="E509" s="2">
        <f>VLOOKUP(A509,xyzcalc,8,FALSE)</f>
        <v>2116.2476232391959</v>
      </c>
      <c r="F509" s="1">
        <v>65.531999999999996</v>
      </c>
      <c r="G509" s="1">
        <v>67.055999999999997</v>
      </c>
      <c r="H509" s="1">
        <v>215</v>
      </c>
      <c r="I509" s="1">
        <v>220</v>
      </c>
      <c r="K509" s="1" t="s">
        <v>50</v>
      </c>
      <c r="L509" s="1">
        <v>4</v>
      </c>
      <c r="M509" s="1" t="str">
        <f>'[1]MM21-04'!L51</f>
        <v>Sulphide Zone</v>
      </c>
      <c r="O509" s="1"/>
      <c r="P509" s="1"/>
      <c r="Q509" s="1"/>
      <c r="R509" s="1">
        <v>7</v>
      </c>
      <c r="W509" s="1" t="s">
        <v>27</v>
      </c>
      <c r="Y509" s="1"/>
      <c r="Z509" s="1"/>
      <c r="AA509" s="1"/>
      <c r="AB509" s="1"/>
      <c r="AC509" s="1"/>
      <c r="AD509" s="1">
        <v>2</v>
      </c>
      <c r="AE509" s="1" t="s">
        <v>19</v>
      </c>
      <c r="AF509" s="1"/>
      <c r="AH509" s="1"/>
      <c r="AI509" s="1"/>
      <c r="AJ509" s="1"/>
      <c r="AK509" s="1"/>
      <c r="AL509" s="1">
        <v>2</v>
      </c>
      <c r="AM509" s="1" t="s">
        <v>0</v>
      </c>
      <c r="AW509" s="1"/>
    </row>
    <row r="510" spans="1:49" ht="16.5" customHeight="1" x14ac:dyDescent="0.2">
      <c r="A510" s="1" t="s">
        <v>238</v>
      </c>
      <c r="B510" s="1" t="s">
        <v>193</v>
      </c>
      <c r="C510" s="2">
        <f>VLOOKUP(A510,xyzcalc,5,FALSE)</f>
        <v>315521.50766189117</v>
      </c>
      <c r="D510" s="2">
        <f>VLOOKUP(A510,xyzcalc,6,FALSE)</f>
        <v>4985723.5416721003</v>
      </c>
      <c r="E510" s="2">
        <f>VLOOKUP(A510,xyzcalc,8,FALSE)</f>
        <v>2114.9278005238284</v>
      </c>
      <c r="F510" s="1">
        <v>67.055999999999997</v>
      </c>
      <c r="G510" s="1">
        <v>68.58</v>
      </c>
      <c r="H510" s="1">
        <v>220</v>
      </c>
      <c r="I510" s="1">
        <v>225</v>
      </c>
      <c r="K510" s="1" t="s">
        <v>50</v>
      </c>
      <c r="L510" s="1">
        <v>4</v>
      </c>
      <c r="M510" s="1" t="str">
        <f>'[1]MM21-04'!L52</f>
        <v>Sulphide Zone</v>
      </c>
      <c r="Q510" s="1"/>
      <c r="R510" s="1">
        <v>7</v>
      </c>
      <c r="W510" s="1" t="s">
        <v>27</v>
      </c>
      <c r="Y510" s="1"/>
      <c r="Z510" s="1"/>
      <c r="AA510" s="1"/>
      <c r="AB510" s="1"/>
      <c r="AD510" s="1">
        <v>2</v>
      </c>
      <c r="AE510" s="1" t="s">
        <v>19</v>
      </c>
      <c r="AF510" s="1"/>
      <c r="AG510" s="1"/>
      <c r="AH510" s="1"/>
      <c r="AI510" s="1"/>
      <c r="AJ510" s="1"/>
      <c r="AK510" s="1"/>
      <c r="AL510" s="1">
        <v>2</v>
      </c>
      <c r="AM510" s="1" t="s">
        <v>0</v>
      </c>
      <c r="AW510" s="1"/>
    </row>
    <row r="511" spans="1:49" ht="16.5" customHeight="1" x14ac:dyDescent="0.2">
      <c r="A511" s="1" t="s">
        <v>237</v>
      </c>
      <c r="B511" s="1" t="s">
        <v>193</v>
      </c>
      <c r="C511" s="2">
        <f>VLOOKUP(A511,xyzcalc,5,FALSE)</f>
        <v>315520.9688465239</v>
      </c>
      <c r="D511" s="2">
        <f>VLOOKUP(A511,xyzcalc,6,FALSE)</f>
        <v>4985723.0028567333</v>
      </c>
      <c r="E511" s="2">
        <f>VLOOKUP(A511,xyzcalc,8,FALSE)</f>
        <v>2113.6079778084609</v>
      </c>
      <c r="F511" s="1">
        <v>68.58</v>
      </c>
      <c r="G511" s="1">
        <v>70.103999999999999</v>
      </c>
      <c r="H511" s="1">
        <v>225</v>
      </c>
      <c r="I511" s="1">
        <v>230</v>
      </c>
      <c r="K511" s="1" t="s">
        <v>50</v>
      </c>
      <c r="L511" s="1">
        <v>4</v>
      </c>
      <c r="M511" s="1" t="str">
        <f>'[1]MM21-04'!L53</f>
        <v>Sulphide Zone</v>
      </c>
      <c r="Q511" s="1"/>
      <c r="R511" s="1">
        <v>3</v>
      </c>
      <c r="W511" s="1" t="s">
        <v>27</v>
      </c>
      <c r="Y511" s="1"/>
      <c r="AB511" s="1"/>
      <c r="AD511" s="1">
        <v>2</v>
      </c>
      <c r="AE511" s="1" t="s">
        <v>19</v>
      </c>
      <c r="AF511" s="1"/>
      <c r="AG511" s="1"/>
      <c r="AH511" s="1"/>
      <c r="AI511" s="1"/>
      <c r="AJ511" s="1"/>
      <c r="AK511" s="1"/>
      <c r="AL511" s="1">
        <v>2</v>
      </c>
      <c r="AM511" s="1" t="s">
        <v>0</v>
      </c>
      <c r="AW511" s="1"/>
    </row>
    <row r="512" spans="1:49" ht="16.5" customHeight="1" x14ac:dyDescent="0.2">
      <c r="A512" s="1" t="s">
        <v>236</v>
      </c>
      <c r="B512" s="1" t="s">
        <v>193</v>
      </c>
      <c r="C512" s="2">
        <f>VLOOKUP(A512,xyzcalc,5,FALSE)</f>
        <v>315520.43003115663</v>
      </c>
      <c r="D512" s="2">
        <f>VLOOKUP(A512,xyzcalc,6,FALSE)</f>
        <v>4985722.4640413662</v>
      </c>
      <c r="E512" s="2">
        <f>VLOOKUP(A512,xyzcalc,8,FALSE)</f>
        <v>2112.2881550930933</v>
      </c>
      <c r="F512" s="1">
        <v>70.103999999999999</v>
      </c>
      <c r="G512" s="1">
        <v>71.628</v>
      </c>
      <c r="H512" s="1">
        <v>230</v>
      </c>
      <c r="I512" s="1">
        <v>235</v>
      </c>
      <c r="K512" s="1" t="s">
        <v>103</v>
      </c>
      <c r="L512" s="1">
        <v>1</v>
      </c>
      <c r="M512" s="1" t="str">
        <f>'[1]MM21-04'!L54</f>
        <v>Quartz Augen Gneiss</v>
      </c>
      <c r="N512" s="1" t="s">
        <v>235</v>
      </c>
      <c r="O512" s="1"/>
      <c r="P512" s="1"/>
      <c r="Q512" s="1"/>
      <c r="R512" s="1"/>
      <c r="T512" s="1"/>
      <c r="W512" s="1"/>
      <c r="X512" s="1"/>
      <c r="Y512" s="1"/>
      <c r="AB512" s="1"/>
      <c r="AD512" s="1">
        <v>1</v>
      </c>
      <c r="AE512" s="1" t="s">
        <v>19</v>
      </c>
      <c r="AF512" s="1"/>
      <c r="AG512" s="1"/>
      <c r="AH512" s="1">
        <v>1</v>
      </c>
      <c r="AI512" s="1" t="s">
        <v>1</v>
      </c>
      <c r="AJ512" s="1"/>
      <c r="AK512" s="1"/>
      <c r="AL512" s="1">
        <v>2</v>
      </c>
      <c r="AM512" s="1" t="s">
        <v>0</v>
      </c>
      <c r="AW512" s="1"/>
    </row>
    <row r="513" spans="1:49" ht="16.5" customHeight="1" x14ac:dyDescent="0.2">
      <c r="A513" s="1" t="s">
        <v>234</v>
      </c>
      <c r="B513" s="1" t="s">
        <v>193</v>
      </c>
      <c r="C513" s="2">
        <f>VLOOKUP(A513,xyzcalc,5,FALSE)</f>
        <v>315519.89121578936</v>
      </c>
      <c r="D513" s="2">
        <f>VLOOKUP(A513,xyzcalc,6,FALSE)</f>
        <v>4985721.9252259992</v>
      </c>
      <c r="E513" s="2">
        <f>VLOOKUP(A513,xyzcalc,8,FALSE)</f>
        <v>2110.9683323777258</v>
      </c>
      <c r="F513" s="1">
        <v>71.628</v>
      </c>
      <c r="G513" s="1">
        <v>73.152000000000001</v>
      </c>
      <c r="H513" s="1">
        <v>235</v>
      </c>
      <c r="I513" s="1">
        <v>240</v>
      </c>
      <c r="K513" s="1" t="s">
        <v>103</v>
      </c>
      <c r="L513" s="1">
        <v>1</v>
      </c>
      <c r="M513" s="1" t="str">
        <f>'[1]MM21-04'!L55</f>
        <v>Quartz Augen Gneiss</v>
      </c>
      <c r="O513" s="1"/>
      <c r="P513" s="1"/>
      <c r="Q513" s="1"/>
      <c r="R513" s="1"/>
      <c r="W513" s="1"/>
      <c r="X513" s="1"/>
      <c r="Y513" s="1"/>
      <c r="Z513" s="1"/>
      <c r="AA513" s="1"/>
      <c r="AB513" s="1"/>
      <c r="AD513" s="1">
        <v>1</v>
      </c>
      <c r="AE513" s="1" t="s">
        <v>19</v>
      </c>
      <c r="AF513" s="1"/>
      <c r="AG513" s="1"/>
      <c r="AH513" s="1">
        <v>1</v>
      </c>
      <c r="AI513" s="1" t="s">
        <v>1</v>
      </c>
      <c r="AJ513" s="1"/>
      <c r="AK513" s="1"/>
      <c r="AL513" s="1">
        <v>2</v>
      </c>
      <c r="AM513" s="1" t="s">
        <v>0</v>
      </c>
      <c r="AW513" s="1"/>
    </row>
    <row r="514" spans="1:49" ht="16.5" customHeight="1" x14ac:dyDescent="0.2">
      <c r="A514" s="1" t="s">
        <v>233</v>
      </c>
      <c r="B514" s="1" t="s">
        <v>193</v>
      </c>
      <c r="C514" s="2">
        <f>VLOOKUP(A514,xyzcalc,5,FALSE)</f>
        <v>315519.3524004221</v>
      </c>
      <c r="D514" s="2">
        <f>VLOOKUP(A514,xyzcalc,6,FALSE)</f>
        <v>4985721.3864106322</v>
      </c>
      <c r="E514" s="2">
        <f>VLOOKUP(A514,xyzcalc,8,FALSE)</f>
        <v>2109.6485096623583</v>
      </c>
      <c r="F514" s="1">
        <v>73.152000000000001</v>
      </c>
      <c r="G514" s="1">
        <v>74.676000000000002</v>
      </c>
      <c r="H514" s="1">
        <v>240</v>
      </c>
      <c r="I514" s="1">
        <v>245</v>
      </c>
      <c r="K514" s="1" t="s">
        <v>103</v>
      </c>
      <c r="L514" s="1">
        <v>1</v>
      </c>
      <c r="M514" s="1" t="str">
        <f>'[1]MM21-04'!L56</f>
        <v>Quartz Augen Gneiss</v>
      </c>
      <c r="Q514" s="1"/>
      <c r="W514" s="1"/>
      <c r="X514" s="1"/>
      <c r="Y514" s="1"/>
      <c r="Z514" s="1"/>
      <c r="AA514" s="1"/>
      <c r="AB514" s="1"/>
      <c r="AD514" s="1">
        <v>1</v>
      </c>
      <c r="AE514" s="1" t="s">
        <v>19</v>
      </c>
      <c r="AF514" s="1"/>
      <c r="AG514" s="1"/>
      <c r="AH514" s="1">
        <v>1</v>
      </c>
      <c r="AI514" s="1" t="s">
        <v>1</v>
      </c>
      <c r="AJ514" s="1"/>
      <c r="AK514" s="1"/>
      <c r="AL514" s="1">
        <v>2</v>
      </c>
      <c r="AM514" s="1" t="s">
        <v>0</v>
      </c>
      <c r="AW514" s="1"/>
    </row>
    <row r="515" spans="1:49" ht="16.5" customHeight="1" x14ac:dyDescent="0.2">
      <c r="A515" s="1" t="s">
        <v>232</v>
      </c>
      <c r="B515" s="1" t="s">
        <v>193</v>
      </c>
      <c r="C515" s="2">
        <f>VLOOKUP(A515,xyzcalc,5,FALSE)</f>
        <v>315518.81358505483</v>
      </c>
      <c r="D515" s="2">
        <f>VLOOKUP(A515,xyzcalc,6,FALSE)</f>
        <v>4985720.8475952651</v>
      </c>
      <c r="E515" s="2">
        <f>VLOOKUP(A515,xyzcalc,8,FALSE)</f>
        <v>2108.3286869469907</v>
      </c>
      <c r="F515" s="1">
        <v>74.676000000000002</v>
      </c>
      <c r="G515" s="1">
        <v>76.2</v>
      </c>
      <c r="H515" s="1">
        <v>245</v>
      </c>
      <c r="I515" s="1">
        <v>250</v>
      </c>
      <c r="K515" s="1" t="s">
        <v>103</v>
      </c>
      <c r="L515" s="1">
        <v>1</v>
      </c>
      <c r="M515" s="1" t="str">
        <f>'[1]MM21-04'!L57</f>
        <v>Quartz Augen Gneiss</v>
      </c>
      <c r="Q515" s="1"/>
      <c r="T515" s="1"/>
      <c r="W515" s="1"/>
      <c r="X515" s="1"/>
      <c r="Y515" s="1"/>
      <c r="Z515" s="1"/>
      <c r="AB515" s="1"/>
      <c r="AC515" s="1"/>
      <c r="AD515" s="1">
        <v>1</v>
      </c>
      <c r="AE515" s="1" t="s">
        <v>19</v>
      </c>
      <c r="AF515" s="1"/>
      <c r="AG515" s="1"/>
      <c r="AH515" s="1">
        <v>1</v>
      </c>
      <c r="AI515" s="1" t="s">
        <v>1</v>
      </c>
      <c r="AJ515" s="1"/>
      <c r="AK515" s="1"/>
      <c r="AL515" s="1">
        <v>2</v>
      </c>
      <c r="AM515" s="1" t="s">
        <v>0</v>
      </c>
      <c r="AW515" s="1"/>
    </row>
    <row r="516" spans="1:49" ht="16.5" customHeight="1" x14ac:dyDescent="0.2">
      <c r="A516" s="1" t="s">
        <v>231</v>
      </c>
      <c r="B516" s="1" t="s">
        <v>193</v>
      </c>
      <c r="C516" s="2">
        <f>VLOOKUP(A516,xyzcalc,5,FALSE)</f>
        <v>315518.27476968756</v>
      </c>
      <c r="D516" s="2">
        <f>VLOOKUP(A516,xyzcalc,6,FALSE)</f>
        <v>4985720.3087798981</v>
      </c>
      <c r="E516" s="2">
        <f>VLOOKUP(A516,xyzcalc,8,FALSE)</f>
        <v>2107.0088642316232</v>
      </c>
      <c r="F516" s="1">
        <v>76.2</v>
      </c>
      <c r="G516" s="1">
        <v>77.724000000000004</v>
      </c>
      <c r="H516" s="1">
        <v>250</v>
      </c>
      <c r="I516" s="1">
        <v>255</v>
      </c>
      <c r="K516" s="1" t="s">
        <v>103</v>
      </c>
      <c r="L516" s="1">
        <v>1</v>
      </c>
      <c r="M516" s="1" t="str">
        <f>'[1]MM21-04'!L58</f>
        <v>Quartz Augen Gneiss</v>
      </c>
      <c r="Q516" s="1"/>
      <c r="T516" s="1"/>
      <c r="W516" s="1"/>
      <c r="X516" s="1"/>
      <c r="Y516" s="1"/>
      <c r="Z516" s="1"/>
      <c r="AB516" s="1"/>
      <c r="AC516" s="1"/>
      <c r="AD516" s="1">
        <v>1</v>
      </c>
      <c r="AE516" s="1" t="s">
        <v>19</v>
      </c>
      <c r="AF516" s="1"/>
      <c r="AG516" s="1"/>
      <c r="AH516" s="1">
        <v>1</v>
      </c>
      <c r="AI516" s="1" t="s">
        <v>1</v>
      </c>
      <c r="AJ516" s="1"/>
      <c r="AK516" s="1"/>
      <c r="AL516" s="1">
        <v>2</v>
      </c>
      <c r="AM516" s="1" t="s">
        <v>0</v>
      </c>
      <c r="AW516" s="1"/>
    </row>
    <row r="517" spans="1:49" ht="16.5" customHeight="1" x14ac:dyDescent="0.2">
      <c r="A517" s="1" t="s">
        <v>230</v>
      </c>
      <c r="B517" s="1" t="s">
        <v>193</v>
      </c>
      <c r="C517" s="2">
        <f>VLOOKUP(A517,xyzcalc,5,FALSE)</f>
        <v>315517.73595432029</v>
      </c>
      <c r="D517" s="2">
        <f>VLOOKUP(A517,xyzcalc,6,FALSE)</f>
        <v>4985719.7699645311</v>
      </c>
      <c r="E517" s="2">
        <f>VLOOKUP(A517,xyzcalc,8,FALSE)</f>
        <v>2105.6890415162557</v>
      </c>
      <c r="F517" s="1">
        <v>77.724000000000004</v>
      </c>
      <c r="G517" s="1">
        <v>79.248000000000005</v>
      </c>
      <c r="H517" s="1">
        <v>255</v>
      </c>
      <c r="I517" s="1">
        <v>260</v>
      </c>
      <c r="K517" s="1" t="s">
        <v>103</v>
      </c>
      <c r="L517" s="1">
        <v>1</v>
      </c>
      <c r="M517" s="1" t="str">
        <f>'[1]MM21-04'!L59</f>
        <v>Quartz Augen Gneiss</v>
      </c>
      <c r="Q517" s="1"/>
      <c r="T517" s="1"/>
      <c r="W517" s="1"/>
      <c r="X517" s="1"/>
      <c r="Y517" s="1"/>
      <c r="Z517" s="1"/>
      <c r="AB517" s="1"/>
      <c r="AC517" s="1"/>
      <c r="AD517" s="1">
        <v>1</v>
      </c>
      <c r="AE517" s="1" t="s">
        <v>19</v>
      </c>
      <c r="AF517" s="1"/>
      <c r="AG517" s="1"/>
      <c r="AH517" s="1">
        <v>2</v>
      </c>
      <c r="AI517" s="1" t="s">
        <v>1</v>
      </c>
      <c r="AJ517" s="1"/>
      <c r="AK517" s="1"/>
      <c r="AL517" s="1">
        <v>2</v>
      </c>
      <c r="AM517" s="1" t="s">
        <v>0</v>
      </c>
      <c r="AW517" s="1"/>
    </row>
    <row r="518" spans="1:49" ht="16.5" customHeight="1" x14ac:dyDescent="0.2">
      <c r="A518" s="1" t="s">
        <v>229</v>
      </c>
      <c r="B518" s="1" t="s">
        <v>193</v>
      </c>
      <c r="C518" s="2">
        <f>VLOOKUP(A518,xyzcalc,5,FALSE)</f>
        <v>315517.19713895302</v>
      </c>
      <c r="D518" s="2">
        <f>VLOOKUP(A518,xyzcalc,6,FALSE)</f>
        <v>4985719.231149164</v>
      </c>
      <c r="E518" s="2">
        <f>VLOOKUP(A518,xyzcalc,8,FALSE)</f>
        <v>2104.3692188008881</v>
      </c>
      <c r="F518" s="1">
        <v>79.248000000000005</v>
      </c>
      <c r="G518" s="1">
        <v>80.772000000000006</v>
      </c>
      <c r="H518" s="1">
        <v>260</v>
      </c>
      <c r="I518" s="1">
        <v>265</v>
      </c>
      <c r="K518" s="1" t="s">
        <v>103</v>
      </c>
      <c r="L518" s="1">
        <v>1</v>
      </c>
      <c r="M518" s="1" t="str">
        <f>'[1]MM21-04'!L60</f>
        <v>Quartz Augen Gneiss</v>
      </c>
      <c r="O518" s="1" t="s">
        <v>225</v>
      </c>
      <c r="Q518" s="1"/>
      <c r="T518" s="1"/>
      <c r="W518" s="1"/>
      <c r="X518" s="1"/>
      <c r="Y518" s="1"/>
      <c r="Z518" s="1"/>
      <c r="AB518" s="1"/>
      <c r="AC518" s="1"/>
      <c r="AD518" s="1">
        <v>1</v>
      </c>
      <c r="AE518" s="1" t="s">
        <v>19</v>
      </c>
      <c r="AF518" s="1"/>
      <c r="AG518" s="1"/>
      <c r="AH518" s="1">
        <v>2</v>
      </c>
      <c r="AI518" s="1" t="s">
        <v>1</v>
      </c>
      <c r="AJ518" s="1"/>
      <c r="AK518" s="1"/>
      <c r="AL518" s="1">
        <v>2</v>
      </c>
      <c r="AM518" s="1" t="s">
        <v>0</v>
      </c>
      <c r="AW518" s="1"/>
    </row>
    <row r="519" spans="1:49" ht="16.5" customHeight="1" x14ac:dyDescent="0.2">
      <c r="A519" s="1" t="s">
        <v>228</v>
      </c>
      <c r="B519" s="1" t="s">
        <v>193</v>
      </c>
      <c r="C519" s="2">
        <f>VLOOKUP(A519,xyzcalc,5,FALSE)</f>
        <v>315516.65832358575</v>
      </c>
      <c r="D519" s="2">
        <f>VLOOKUP(A519,xyzcalc,6,FALSE)</f>
        <v>4985718.692333797</v>
      </c>
      <c r="E519" s="2">
        <f>VLOOKUP(A519,xyzcalc,8,FALSE)</f>
        <v>2103.0493960855206</v>
      </c>
      <c r="F519" s="1">
        <v>80.772000000000006</v>
      </c>
      <c r="G519" s="1">
        <v>82.296000000000006</v>
      </c>
      <c r="H519" s="1">
        <v>265</v>
      </c>
      <c r="I519" s="1">
        <v>270</v>
      </c>
      <c r="K519" s="1" t="s">
        <v>103</v>
      </c>
      <c r="L519" s="1">
        <v>1</v>
      </c>
      <c r="M519" s="1" t="str">
        <f>'[1]MM21-04'!L61</f>
        <v>Quartz Augen Gneiss</v>
      </c>
      <c r="O519" s="1" t="s">
        <v>225</v>
      </c>
      <c r="Q519" s="1"/>
      <c r="T519" s="1"/>
      <c r="W519" s="1"/>
      <c r="X519" s="1"/>
      <c r="Y519" s="1"/>
      <c r="Z519" s="1"/>
      <c r="AB519" s="1"/>
      <c r="AC519" s="1"/>
      <c r="AD519" s="1">
        <v>1</v>
      </c>
      <c r="AE519" s="1" t="s">
        <v>19</v>
      </c>
      <c r="AF519" s="1"/>
      <c r="AG519" s="1"/>
      <c r="AH519" s="1">
        <v>2</v>
      </c>
      <c r="AI519" s="1" t="s">
        <v>1</v>
      </c>
      <c r="AJ519" s="1"/>
      <c r="AK519" s="1"/>
      <c r="AL519" s="1">
        <v>2</v>
      </c>
      <c r="AM519" s="1" t="s">
        <v>0</v>
      </c>
      <c r="AW519" s="1"/>
    </row>
    <row r="520" spans="1:49" ht="16.5" customHeight="1" x14ac:dyDescent="0.2">
      <c r="A520" s="1" t="s">
        <v>227</v>
      </c>
      <c r="B520" s="1" t="s">
        <v>193</v>
      </c>
      <c r="C520" s="2">
        <f>VLOOKUP(A520,xyzcalc,5,FALSE)</f>
        <v>315516.11950821849</v>
      </c>
      <c r="D520" s="2">
        <f>VLOOKUP(A520,xyzcalc,6,FALSE)</f>
        <v>4985718.15351843</v>
      </c>
      <c r="E520" s="2">
        <f>VLOOKUP(A520,xyzcalc,8,FALSE)</f>
        <v>2101.729573370153</v>
      </c>
      <c r="F520" s="1">
        <v>82.296000000000006</v>
      </c>
      <c r="G520" s="1">
        <v>83.820000000000007</v>
      </c>
      <c r="H520" s="1">
        <v>270</v>
      </c>
      <c r="I520" s="1">
        <v>275</v>
      </c>
      <c r="K520" s="1" t="s">
        <v>103</v>
      </c>
      <c r="L520" s="1">
        <v>1</v>
      </c>
      <c r="M520" s="1" t="str">
        <f>'[1]MM21-04'!L63</f>
        <v>Quartz Augen Gneiss</v>
      </c>
      <c r="O520" s="1" t="s">
        <v>225</v>
      </c>
      <c r="Q520" s="1"/>
      <c r="T520" s="1"/>
      <c r="W520" s="1"/>
      <c r="X520" s="1"/>
      <c r="Y520" s="1"/>
      <c r="Z520" s="1"/>
      <c r="AB520" s="1"/>
      <c r="AC520" s="1"/>
      <c r="AD520" s="1">
        <v>1</v>
      </c>
      <c r="AE520" s="1" t="s">
        <v>19</v>
      </c>
      <c r="AF520" s="1"/>
      <c r="AG520" s="1"/>
      <c r="AH520" s="1">
        <v>2</v>
      </c>
      <c r="AI520" s="1" t="s">
        <v>1</v>
      </c>
      <c r="AJ520" s="1"/>
      <c r="AK520" s="1"/>
      <c r="AL520" s="1">
        <v>2</v>
      </c>
      <c r="AM520" s="1" t="s">
        <v>0</v>
      </c>
      <c r="AW520" s="1"/>
    </row>
    <row r="521" spans="1:49" ht="16.5" customHeight="1" x14ac:dyDescent="0.2">
      <c r="A521" s="1" t="s">
        <v>226</v>
      </c>
      <c r="B521" s="1" t="s">
        <v>193</v>
      </c>
      <c r="C521" s="2">
        <f>VLOOKUP(A521,xyzcalc,5,FALSE)</f>
        <v>315515.58069285122</v>
      </c>
      <c r="D521" s="2">
        <f>VLOOKUP(A521,xyzcalc,6,FALSE)</f>
        <v>4985717.6147030629</v>
      </c>
      <c r="E521" s="2">
        <f>VLOOKUP(A521,xyzcalc,8,FALSE)</f>
        <v>2100.4097506547855</v>
      </c>
      <c r="F521" s="1">
        <v>83.820000000000007</v>
      </c>
      <c r="G521" s="1">
        <v>85.344000000000008</v>
      </c>
      <c r="H521" s="1">
        <v>275</v>
      </c>
      <c r="I521" s="1">
        <v>280</v>
      </c>
      <c r="K521" s="1" t="s">
        <v>103</v>
      </c>
      <c r="L521" s="1">
        <v>1</v>
      </c>
      <c r="M521" s="1" t="str">
        <f>'[1]MM21-04'!L64</f>
        <v>Quartz Augen Gneiss</v>
      </c>
      <c r="O521" s="1" t="s">
        <v>225</v>
      </c>
      <c r="Q521" s="1"/>
      <c r="T521" s="1"/>
      <c r="W521" s="1"/>
      <c r="X521" s="1"/>
      <c r="Y521" s="1"/>
      <c r="Z521" s="1"/>
      <c r="AB521" s="1"/>
      <c r="AC521" s="1"/>
      <c r="AD521" s="1">
        <v>1</v>
      </c>
      <c r="AE521" s="1" t="s">
        <v>19</v>
      </c>
      <c r="AF521" s="1"/>
      <c r="AG521" s="1"/>
      <c r="AH521" s="1">
        <v>2</v>
      </c>
      <c r="AI521" s="1" t="s">
        <v>1</v>
      </c>
      <c r="AJ521" s="1"/>
      <c r="AK521" s="1"/>
      <c r="AL521" s="1">
        <v>2</v>
      </c>
      <c r="AM521" s="1" t="s">
        <v>0</v>
      </c>
      <c r="AW521" s="1"/>
    </row>
    <row r="522" spans="1:49" ht="16.5" customHeight="1" x14ac:dyDescent="0.2">
      <c r="A522" s="1" t="s">
        <v>224</v>
      </c>
      <c r="B522" s="1" t="s">
        <v>193</v>
      </c>
      <c r="C522" s="2">
        <f>VLOOKUP(A522,xyzcalc,5,FALSE)</f>
        <v>315515.04187748395</v>
      </c>
      <c r="D522" s="2">
        <f>VLOOKUP(A522,xyzcalc,6,FALSE)</f>
        <v>4985717.0758876959</v>
      </c>
      <c r="E522" s="2">
        <f>VLOOKUP(A522,xyzcalc,8,FALSE)</f>
        <v>2099.089927939418</v>
      </c>
      <c r="F522" s="1">
        <v>85.344000000000008</v>
      </c>
      <c r="G522" s="1">
        <v>86.868000000000009</v>
      </c>
      <c r="H522" s="1">
        <v>280</v>
      </c>
      <c r="I522" s="1">
        <v>285</v>
      </c>
      <c r="K522" s="1" t="s">
        <v>50</v>
      </c>
      <c r="L522" s="1">
        <v>1</v>
      </c>
      <c r="M522" s="1" t="str">
        <f>'[1]MM21-04'!L65</f>
        <v>Quartz Augen Gneiss</v>
      </c>
      <c r="N522" s="1" t="s">
        <v>223</v>
      </c>
      <c r="Q522" s="1"/>
      <c r="T522" s="1"/>
      <c r="W522" s="1"/>
      <c r="X522" s="1"/>
      <c r="Y522" s="1"/>
      <c r="Z522" s="1"/>
      <c r="AB522" s="1"/>
      <c r="AC522" s="1"/>
      <c r="AD522" s="1">
        <v>2</v>
      </c>
      <c r="AE522" s="1" t="s">
        <v>19</v>
      </c>
      <c r="AF522" s="1"/>
      <c r="AG522" s="1"/>
      <c r="AH522" s="1"/>
      <c r="AI522" s="1"/>
      <c r="AJ522" s="1"/>
      <c r="AK522" s="1"/>
      <c r="AL522" s="1">
        <v>2</v>
      </c>
      <c r="AM522" s="1" t="s">
        <v>0</v>
      </c>
      <c r="AW522" s="1"/>
    </row>
    <row r="523" spans="1:49" ht="16.5" customHeight="1" x14ac:dyDescent="0.2">
      <c r="A523" s="1" t="s">
        <v>222</v>
      </c>
      <c r="B523" s="1" t="s">
        <v>193</v>
      </c>
      <c r="C523" s="2">
        <f>VLOOKUP(A523,xyzcalc,5,FALSE)</f>
        <v>315514.50306211668</v>
      </c>
      <c r="D523" s="2">
        <f>VLOOKUP(A523,xyzcalc,6,FALSE)</f>
        <v>4985716.5370723289</v>
      </c>
      <c r="E523" s="2">
        <f>VLOOKUP(A523,xyzcalc,8,FALSE)</f>
        <v>2097.7701052240504</v>
      </c>
      <c r="F523" s="1">
        <v>86.868000000000009</v>
      </c>
      <c r="G523" s="1">
        <v>88.39200000000001</v>
      </c>
      <c r="H523" s="1">
        <v>285</v>
      </c>
      <c r="I523" s="1">
        <v>290</v>
      </c>
      <c r="K523" s="1" t="s">
        <v>50</v>
      </c>
      <c r="L523" s="1">
        <v>1</v>
      </c>
      <c r="M523" s="1" t="str">
        <f>'[1]MM21-04'!L66</f>
        <v>Quartz Augen Gneiss</v>
      </c>
      <c r="Q523" s="1"/>
      <c r="T523" s="1"/>
      <c r="W523" s="1"/>
      <c r="X523" s="1"/>
      <c r="Y523" s="1"/>
      <c r="Z523" s="1"/>
      <c r="AB523" s="1"/>
      <c r="AC523" s="1"/>
      <c r="AD523" s="1">
        <v>1</v>
      </c>
      <c r="AE523" s="1" t="s">
        <v>19</v>
      </c>
      <c r="AF523" s="1"/>
      <c r="AG523" s="1"/>
      <c r="AH523" s="1"/>
      <c r="AI523" s="1"/>
      <c r="AJ523" s="1"/>
      <c r="AK523" s="1"/>
      <c r="AL523" s="1">
        <v>2</v>
      </c>
      <c r="AM523" s="1" t="s">
        <v>0</v>
      </c>
      <c r="AW523" s="1"/>
    </row>
    <row r="524" spans="1:49" ht="16.5" customHeight="1" x14ac:dyDescent="0.2">
      <c r="A524" s="1" t="s">
        <v>221</v>
      </c>
      <c r="B524" s="1" t="s">
        <v>193</v>
      </c>
      <c r="C524" s="2">
        <f>VLOOKUP(A524,xyzcalc,5,FALSE)</f>
        <v>315513.96424674941</v>
      </c>
      <c r="D524" s="2">
        <f>VLOOKUP(A524,xyzcalc,6,FALSE)</f>
        <v>4985715.9982569618</v>
      </c>
      <c r="E524" s="2">
        <f>VLOOKUP(A524,xyzcalc,8,FALSE)</f>
        <v>2096.4502825086829</v>
      </c>
      <c r="F524" s="1">
        <v>88.39200000000001</v>
      </c>
      <c r="G524" s="1">
        <v>89.916000000000011</v>
      </c>
      <c r="H524" s="1">
        <v>290</v>
      </c>
      <c r="I524" s="1">
        <v>295</v>
      </c>
      <c r="K524" s="1" t="s">
        <v>215</v>
      </c>
      <c r="L524" s="1">
        <v>4</v>
      </c>
      <c r="M524" s="1" t="str">
        <f>'[1]MM21-04'!L67</f>
        <v>Sulfide Zone</v>
      </c>
      <c r="N524" s="1" t="s">
        <v>220</v>
      </c>
      <c r="Q524" s="1"/>
      <c r="R524" s="1">
        <v>3</v>
      </c>
      <c r="T524" s="1">
        <v>5</v>
      </c>
      <c r="W524" s="1" t="s">
        <v>27</v>
      </c>
      <c r="X524" s="1"/>
      <c r="Y524" s="1"/>
      <c r="Z524" s="1"/>
      <c r="AB524" s="1"/>
      <c r="AC524" s="1"/>
      <c r="AD524" s="1">
        <v>1</v>
      </c>
      <c r="AE524" s="1" t="s">
        <v>19</v>
      </c>
      <c r="AF524" s="1"/>
      <c r="AG524" s="1"/>
      <c r="AH524" s="1"/>
      <c r="AI524" s="1"/>
      <c r="AJ524" s="1"/>
      <c r="AK524" s="1"/>
      <c r="AL524" s="1">
        <v>4</v>
      </c>
      <c r="AM524" s="1" t="s">
        <v>38</v>
      </c>
      <c r="AW524" s="1"/>
    </row>
    <row r="525" spans="1:49" ht="16.5" customHeight="1" x14ac:dyDescent="0.2">
      <c r="A525" s="1" t="s">
        <v>219</v>
      </c>
      <c r="B525" s="1" t="s">
        <v>193</v>
      </c>
      <c r="C525" s="2">
        <f>VLOOKUP(A525,xyzcalc,5,FALSE)</f>
        <v>315513.42543138214</v>
      </c>
      <c r="D525" s="2">
        <f>VLOOKUP(A525,xyzcalc,6,FALSE)</f>
        <v>4985715.4594415948</v>
      </c>
      <c r="E525" s="2">
        <f>VLOOKUP(A525,xyzcalc,8,FALSE)</f>
        <v>2095.1304597933154</v>
      </c>
      <c r="F525" s="1">
        <v>89.916000000000011</v>
      </c>
      <c r="G525" s="1">
        <v>91.44</v>
      </c>
      <c r="H525" s="1">
        <v>295</v>
      </c>
      <c r="I525" s="1">
        <v>300</v>
      </c>
      <c r="K525" s="1" t="s">
        <v>215</v>
      </c>
      <c r="L525" s="1">
        <v>4</v>
      </c>
      <c r="M525" s="1" t="str">
        <f>'[1]MM21-04'!L68</f>
        <v>Sulfide Zone</v>
      </c>
      <c r="Q525" s="1"/>
      <c r="R525" s="1">
        <v>5</v>
      </c>
      <c r="S525" s="1">
        <v>1</v>
      </c>
      <c r="T525" s="1">
        <v>7</v>
      </c>
      <c r="W525" s="1" t="s">
        <v>27</v>
      </c>
      <c r="X525" s="1"/>
      <c r="Y525" s="1"/>
      <c r="Z525" s="1"/>
      <c r="AB525" s="1"/>
      <c r="AC525" s="1"/>
      <c r="AD525" s="1">
        <v>1</v>
      </c>
      <c r="AE525" s="1" t="s">
        <v>19</v>
      </c>
      <c r="AF525" s="1"/>
      <c r="AG525" s="1"/>
      <c r="AH525" s="1"/>
      <c r="AI525" s="1"/>
      <c r="AJ525" s="1"/>
      <c r="AK525" s="1"/>
      <c r="AL525" s="1">
        <v>4</v>
      </c>
      <c r="AM525" s="1" t="s">
        <v>38</v>
      </c>
      <c r="AW525" s="1"/>
    </row>
    <row r="526" spans="1:49" ht="16.5" customHeight="1" x14ac:dyDescent="0.2">
      <c r="A526" s="1" t="s">
        <v>218</v>
      </c>
      <c r="B526" s="1" t="s">
        <v>193</v>
      </c>
      <c r="C526" s="2">
        <f>VLOOKUP(A526,xyzcalc,5,FALSE)</f>
        <v>315512.88661601488</v>
      </c>
      <c r="D526" s="2">
        <f>VLOOKUP(A526,xyzcalc,6,FALSE)</f>
        <v>4985714.9206262277</v>
      </c>
      <c r="E526" s="2">
        <f>VLOOKUP(A526,xyzcalc,8,FALSE)</f>
        <v>2093.8106370779478</v>
      </c>
      <c r="F526" s="1">
        <v>91.44</v>
      </c>
      <c r="G526" s="1">
        <v>92.963999999999999</v>
      </c>
      <c r="H526" s="1">
        <v>300</v>
      </c>
      <c r="I526" s="1">
        <v>305</v>
      </c>
      <c r="K526" s="1" t="s">
        <v>215</v>
      </c>
      <c r="L526" s="1">
        <v>4</v>
      </c>
      <c r="M526" s="1" t="str">
        <f>'[1]MM21-04'!L69</f>
        <v>Sulfide Zone</v>
      </c>
      <c r="Q526" s="1"/>
      <c r="R526" s="1">
        <v>20</v>
      </c>
      <c r="S526" s="1">
        <v>0.5</v>
      </c>
      <c r="T526" s="1">
        <v>3</v>
      </c>
      <c r="W526" s="1" t="s">
        <v>27</v>
      </c>
      <c r="X526" s="1"/>
      <c r="Y526" s="1"/>
      <c r="Z526" s="1"/>
      <c r="AB526" s="1"/>
      <c r="AC526" s="1"/>
      <c r="AD526" s="1">
        <v>1</v>
      </c>
      <c r="AE526" s="1" t="s">
        <v>19</v>
      </c>
      <c r="AF526" s="1"/>
      <c r="AG526" s="1"/>
      <c r="AH526" s="1"/>
      <c r="AI526" s="1"/>
      <c r="AJ526" s="1"/>
      <c r="AK526" s="1"/>
      <c r="AL526" s="1">
        <v>4</v>
      </c>
      <c r="AM526" s="1" t="s">
        <v>38</v>
      </c>
      <c r="AW526" s="1"/>
    </row>
    <row r="527" spans="1:49" ht="16.5" customHeight="1" x14ac:dyDescent="0.2">
      <c r="A527" s="1" t="s">
        <v>217</v>
      </c>
      <c r="B527" s="1" t="s">
        <v>193</v>
      </c>
      <c r="C527" s="2">
        <f>VLOOKUP(A527,xyzcalc,5,FALSE)</f>
        <v>315512.34780064761</v>
      </c>
      <c r="D527" s="2">
        <f>VLOOKUP(A527,xyzcalc,6,FALSE)</f>
        <v>4985714.3818108607</v>
      </c>
      <c r="E527" s="2">
        <f>VLOOKUP(A527,xyzcalc,8,FALSE)</f>
        <v>2092.4908143625803</v>
      </c>
      <c r="F527" s="1">
        <v>92.963999999999999</v>
      </c>
      <c r="G527" s="1">
        <v>94.488</v>
      </c>
      <c r="H527" s="1">
        <v>305</v>
      </c>
      <c r="I527" s="1">
        <v>310</v>
      </c>
      <c r="K527" s="1" t="s">
        <v>215</v>
      </c>
      <c r="L527" s="1">
        <v>4</v>
      </c>
      <c r="M527" s="1" t="str">
        <f>'[1]MM21-04'!L70</f>
        <v>Sulfide Zone</v>
      </c>
      <c r="Q527" s="1"/>
      <c r="R527" s="1">
        <v>10</v>
      </c>
      <c r="T527" s="1">
        <v>3</v>
      </c>
      <c r="W527" s="1" t="s">
        <v>27</v>
      </c>
      <c r="X527" s="1"/>
      <c r="Y527" s="1"/>
      <c r="Z527" s="1"/>
      <c r="AB527" s="1"/>
      <c r="AC527" s="1"/>
      <c r="AD527" s="1">
        <v>1</v>
      </c>
      <c r="AE527" s="1" t="s">
        <v>19</v>
      </c>
      <c r="AF527" s="1"/>
      <c r="AG527" s="1"/>
      <c r="AH527" s="1"/>
      <c r="AI527" s="1"/>
      <c r="AJ527" s="1"/>
      <c r="AK527" s="1"/>
      <c r="AL527" s="1">
        <v>4</v>
      </c>
      <c r="AM527" s="1" t="s">
        <v>38</v>
      </c>
      <c r="AW527" s="1"/>
    </row>
    <row r="528" spans="1:49" ht="16.5" customHeight="1" x14ac:dyDescent="0.2">
      <c r="A528" s="1" t="s">
        <v>216</v>
      </c>
      <c r="B528" s="1" t="s">
        <v>193</v>
      </c>
      <c r="C528" s="2">
        <f>VLOOKUP(A528,xyzcalc,5,FALSE)</f>
        <v>315511.80898528034</v>
      </c>
      <c r="D528" s="2">
        <f>VLOOKUP(A528,xyzcalc,6,FALSE)</f>
        <v>4985713.8429954937</v>
      </c>
      <c r="E528" s="2">
        <f>VLOOKUP(A528,xyzcalc,8,FALSE)</f>
        <v>2091.1709916472128</v>
      </c>
      <c r="F528" s="1">
        <v>94.488</v>
      </c>
      <c r="G528" s="1">
        <v>96.012</v>
      </c>
      <c r="H528" s="1">
        <v>310</v>
      </c>
      <c r="I528" s="1">
        <v>315</v>
      </c>
      <c r="K528" s="1" t="s">
        <v>215</v>
      </c>
      <c r="L528" s="1">
        <v>4</v>
      </c>
      <c r="M528" s="1" t="str">
        <f>'[1]MM21-04'!L71</f>
        <v>Sulfide Zone</v>
      </c>
      <c r="Q528" s="1"/>
      <c r="R528" s="1">
        <v>5</v>
      </c>
      <c r="T528" s="1">
        <v>1</v>
      </c>
      <c r="W528" s="1"/>
      <c r="X528" s="1"/>
      <c r="Y528" s="1"/>
      <c r="Z528" s="1"/>
      <c r="AB528" s="1"/>
      <c r="AC528" s="1"/>
      <c r="AD528" s="1">
        <v>1</v>
      </c>
      <c r="AE528" s="1" t="s">
        <v>19</v>
      </c>
      <c r="AF528" s="1"/>
      <c r="AG528" s="1"/>
      <c r="AH528" s="1"/>
      <c r="AI528" s="1"/>
      <c r="AJ528" s="1"/>
      <c r="AK528" s="1"/>
      <c r="AL528" s="1">
        <v>3</v>
      </c>
      <c r="AM528" s="1" t="s">
        <v>0</v>
      </c>
      <c r="AW528" s="1"/>
    </row>
    <row r="529" spans="1:49" ht="16.5" customHeight="1" x14ac:dyDescent="0.2">
      <c r="A529" s="1" t="s">
        <v>214</v>
      </c>
      <c r="B529" s="1" t="s">
        <v>193</v>
      </c>
      <c r="C529" s="2">
        <f>VLOOKUP(A529,xyzcalc,5,FALSE)</f>
        <v>315511.27016991307</v>
      </c>
      <c r="D529" s="2">
        <f>VLOOKUP(A529,xyzcalc,6,FALSE)</f>
        <v>4985713.3041801266</v>
      </c>
      <c r="E529" s="2">
        <f>VLOOKUP(A529,xyzcalc,8,FALSE)</f>
        <v>2089.8511689318452</v>
      </c>
      <c r="F529" s="1">
        <v>96.012</v>
      </c>
      <c r="G529" s="1">
        <v>97.536000000000001</v>
      </c>
      <c r="H529" s="1">
        <v>315</v>
      </c>
      <c r="I529" s="1">
        <v>320</v>
      </c>
      <c r="K529" s="1" t="s">
        <v>192</v>
      </c>
      <c r="L529" s="1">
        <v>1</v>
      </c>
      <c r="M529" s="1" t="str">
        <f>'[1]MM21-04'!L72</f>
        <v>Quartz Augen Gneiss</v>
      </c>
      <c r="N529" s="1" t="s">
        <v>213</v>
      </c>
      <c r="Q529" s="1"/>
      <c r="R529" s="1">
        <v>0.5</v>
      </c>
      <c r="T529" s="1"/>
      <c r="W529" s="1"/>
      <c r="X529" s="1"/>
      <c r="Y529" s="1"/>
      <c r="Z529" s="1"/>
      <c r="AB529" s="1"/>
      <c r="AC529" s="1"/>
      <c r="AD529" s="1">
        <v>1</v>
      </c>
      <c r="AE529" s="1" t="s">
        <v>19</v>
      </c>
      <c r="AF529" s="1"/>
      <c r="AG529" s="1"/>
      <c r="AH529" s="1"/>
      <c r="AI529" s="1"/>
      <c r="AJ529" s="1"/>
      <c r="AK529" s="1"/>
      <c r="AL529" s="1">
        <v>3</v>
      </c>
      <c r="AM529" s="1" t="s">
        <v>0</v>
      </c>
      <c r="AW529" s="1"/>
    </row>
    <row r="530" spans="1:49" ht="16.5" customHeight="1" x14ac:dyDescent="0.2">
      <c r="A530" s="1" t="s">
        <v>212</v>
      </c>
      <c r="B530" s="1" t="s">
        <v>193</v>
      </c>
      <c r="C530" s="2">
        <f>VLOOKUP(A530,xyzcalc,5,FALSE)</f>
        <v>315510.7313545458</v>
      </c>
      <c r="D530" s="2">
        <f>VLOOKUP(A530,xyzcalc,6,FALSE)</f>
        <v>4985712.7653647596</v>
      </c>
      <c r="E530" s="2">
        <f>VLOOKUP(A530,xyzcalc,8,FALSE)</f>
        <v>2088.5313462164777</v>
      </c>
      <c r="F530" s="1">
        <v>97.536000000000001</v>
      </c>
      <c r="G530" s="1">
        <v>99.06</v>
      </c>
      <c r="H530" s="1">
        <v>320</v>
      </c>
      <c r="I530" s="1">
        <v>325</v>
      </c>
      <c r="K530" s="1" t="s">
        <v>192</v>
      </c>
      <c r="L530" s="1">
        <v>1</v>
      </c>
      <c r="M530" s="1" t="str">
        <f>'[1]MM21-04'!L74</f>
        <v>Quartz Augen Gneiss</v>
      </c>
      <c r="Q530" s="1"/>
      <c r="R530" s="1">
        <v>0.5</v>
      </c>
      <c r="T530" s="1"/>
      <c r="W530" s="1"/>
      <c r="X530" s="1"/>
      <c r="Y530" s="1"/>
      <c r="Z530" s="1"/>
      <c r="AB530" s="1"/>
      <c r="AC530" s="1"/>
      <c r="AD530" s="1">
        <v>1</v>
      </c>
      <c r="AE530" s="1" t="s">
        <v>19</v>
      </c>
      <c r="AF530" s="1"/>
      <c r="AG530" s="1"/>
      <c r="AH530" s="1"/>
      <c r="AI530" s="1"/>
      <c r="AJ530" s="1"/>
      <c r="AK530" s="1"/>
      <c r="AL530" s="1">
        <v>3</v>
      </c>
      <c r="AM530" s="1" t="s">
        <v>0</v>
      </c>
      <c r="AW530" s="1"/>
    </row>
    <row r="531" spans="1:49" ht="16.5" customHeight="1" x14ac:dyDescent="0.2">
      <c r="A531" s="1" t="s">
        <v>211</v>
      </c>
      <c r="B531" s="1" t="s">
        <v>193</v>
      </c>
      <c r="C531" s="2">
        <f>VLOOKUP(A531,xyzcalc,5,FALSE)</f>
        <v>315510.19253917853</v>
      </c>
      <c r="D531" s="2">
        <f>VLOOKUP(A531,xyzcalc,6,FALSE)</f>
        <v>4985712.2265493926</v>
      </c>
      <c r="E531" s="2">
        <f>VLOOKUP(A531,xyzcalc,8,FALSE)</f>
        <v>2087.2115235011102</v>
      </c>
      <c r="F531" s="1">
        <v>99.06</v>
      </c>
      <c r="G531" s="1">
        <v>100.584</v>
      </c>
      <c r="H531" s="1">
        <v>325</v>
      </c>
      <c r="I531" s="1">
        <v>330</v>
      </c>
      <c r="K531" s="1" t="s">
        <v>192</v>
      </c>
      <c r="L531" s="1">
        <v>1</v>
      </c>
      <c r="M531" s="1" t="str">
        <f>'[1]MM21-04'!L75</f>
        <v>Quartz Augen Gneiss</v>
      </c>
      <c r="Q531" s="1"/>
      <c r="T531" s="1"/>
      <c r="W531" s="1"/>
      <c r="X531" s="1"/>
      <c r="Y531" s="1"/>
      <c r="Z531" s="1"/>
      <c r="AB531" s="1"/>
      <c r="AC531" s="1"/>
      <c r="AD531" s="1">
        <v>1</v>
      </c>
      <c r="AE531" s="1" t="s">
        <v>19</v>
      </c>
      <c r="AF531" s="1"/>
      <c r="AG531" s="1"/>
      <c r="AH531" s="1"/>
      <c r="AI531" s="1"/>
      <c r="AJ531" s="1"/>
      <c r="AK531" s="1"/>
      <c r="AL531" s="1">
        <v>3</v>
      </c>
      <c r="AM531" s="1" t="s">
        <v>0</v>
      </c>
      <c r="AW531" s="1"/>
    </row>
    <row r="532" spans="1:49" ht="16.5" customHeight="1" x14ac:dyDescent="0.2">
      <c r="A532" s="1" t="s">
        <v>210</v>
      </c>
      <c r="B532" s="1" t="s">
        <v>193</v>
      </c>
      <c r="C532" s="2">
        <f>VLOOKUP(A532,xyzcalc,5,FALSE)</f>
        <v>315509.65372381127</v>
      </c>
      <c r="D532" s="2">
        <f>VLOOKUP(A532,xyzcalc,6,FALSE)</f>
        <v>4985711.6877340255</v>
      </c>
      <c r="E532" s="2">
        <f>VLOOKUP(A532,xyzcalc,8,FALSE)</f>
        <v>2085.8917007857426</v>
      </c>
      <c r="F532" s="1">
        <v>100.584</v>
      </c>
      <c r="G532" s="1">
        <v>102.108</v>
      </c>
      <c r="H532" s="1">
        <v>330</v>
      </c>
      <c r="I532" s="1">
        <v>335</v>
      </c>
      <c r="K532" s="1" t="s">
        <v>209</v>
      </c>
      <c r="L532" s="1">
        <v>2</v>
      </c>
      <c r="M532" s="1" t="str">
        <f>'[1]MM21-04'!L76</f>
        <v>Quartz Vein</v>
      </c>
      <c r="N532" s="1" t="s">
        <v>208</v>
      </c>
      <c r="Q532" s="1"/>
      <c r="R532" s="1">
        <v>2</v>
      </c>
      <c r="T532" s="1"/>
      <c r="W532" s="1"/>
      <c r="X532" s="1"/>
      <c r="Y532" s="1"/>
      <c r="Z532" s="1"/>
      <c r="AB532" s="1"/>
      <c r="AC532" s="1"/>
      <c r="AD532" s="1">
        <v>1</v>
      </c>
      <c r="AE532" s="1" t="s">
        <v>19</v>
      </c>
      <c r="AF532" s="1"/>
      <c r="AG532" s="1"/>
      <c r="AH532" s="1"/>
      <c r="AI532" s="1"/>
      <c r="AJ532" s="1"/>
      <c r="AK532" s="1"/>
      <c r="AL532" s="1">
        <v>4</v>
      </c>
      <c r="AM532" s="1" t="s">
        <v>38</v>
      </c>
      <c r="AW532" s="1"/>
    </row>
    <row r="533" spans="1:49" ht="16.5" customHeight="1" x14ac:dyDescent="0.2">
      <c r="A533" s="1" t="s">
        <v>207</v>
      </c>
      <c r="B533" s="1" t="s">
        <v>193</v>
      </c>
      <c r="C533" s="2">
        <f>VLOOKUP(A533,xyzcalc,5,FALSE)</f>
        <v>315509.114908444</v>
      </c>
      <c r="D533" s="2">
        <f>VLOOKUP(A533,xyzcalc,6,FALSE)</f>
        <v>4985711.1489186585</v>
      </c>
      <c r="E533" s="2">
        <f>VLOOKUP(A533,xyzcalc,8,FALSE)</f>
        <v>2084.5718780703751</v>
      </c>
      <c r="F533" s="1">
        <v>102.108</v>
      </c>
      <c r="G533" s="1">
        <v>103.63200000000001</v>
      </c>
      <c r="H533" s="1">
        <v>335</v>
      </c>
      <c r="I533" s="1">
        <v>340</v>
      </c>
      <c r="K533" s="1" t="s">
        <v>192</v>
      </c>
      <c r="L533" s="1">
        <v>2</v>
      </c>
      <c r="M533" s="1" t="str">
        <f>'[1]MM21-04'!L77</f>
        <v>Quartz Vein</v>
      </c>
      <c r="Q533" s="1"/>
      <c r="R533" s="1">
        <v>5</v>
      </c>
      <c r="T533" s="1"/>
      <c r="W533" s="1"/>
      <c r="X533" s="1"/>
      <c r="Y533" s="1"/>
      <c r="Z533" s="1"/>
      <c r="AB533" s="1"/>
      <c r="AC533" s="1"/>
      <c r="AD533" s="1">
        <v>1</v>
      </c>
      <c r="AE533" s="1" t="s">
        <v>19</v>
      </c>
      <c r="AF533" s="1"/>
      <c r="AG533" s="1"/>
      <c r="AH533" s="1"/>
      <c r="AI533" s="1"/>
      <c r="AJ533" s="1"/>
      <c r="AK533" s="1"/>
      <c r="AL533" s="1">
        <v>4</v>
      </c>
      <c r="AM533" s="1" t="s">
        <v>38</v>
      </c>
      <c r="AW533" s="1"/>
    </row>
    <row r="534" spans="1:49" ht="16.5" customHeight="1" x14ac:dyDescent="0.2">
      <c r="A534" s="1" t="s">
        <v>206</v>
      </c>
      <c r="B534" s="1" t="s">
        <v>193</v>
      </c>
      <c r="C534" s="2">
        <f>VLOOKUP(A534,xyzcalc,5,FALSE)</f>
        <v>315508.57609307673</v>
      </c>
      <c r="D534" s="2">
        <f>VLOOKUP(A534,xyzcalc,6,FALSE)</f>
        <v>4985710.6101032915</v>
      </c>
      <c r="E534" s="2">
        <f>VLOOKUP(A534,xyzcalc,8,FALSE)</f>
        <v>2083.2520553550075</v>
      </c>
      <c r="F534" s="1">
        <v>103.63200000000001</v>
      </c>
      <c r="G534" s="1">
        <v>105.15600000000001</v>
      </c>
      <c r="H534" s="1">
        <v>340</v>
      </c>
      <c r="I534" s="1">
        <v>345</v>
      </c>
      <c r="K534" s="1" t="s">
        <v>192</v>
      </c>
      <c r="L534" s="1">
        <v>1</v>
      </c>
      <c r="M534" s="1" t="str">
        <f>'[1]MM21-04'!L78</f>
        <v>Quartz Augen Gneiss</v>
      </c>
      <c r="N534" s="1" t="s">
        <v>205</v>
      </c>
      <c r="Q534" s="1"/>
      <c r="R534" s="1">
        <v>3</v>
      </c>
      <c r="T534" s="1"/>
      <c r="W534" s="1"/>
      <c r="X534" s="1"/>
      <c r="Y534" s="1"/>
      <c r="Z534" s="1"/>
      <c r="AB534" s="1"/>
      <c r="AC534" s="1"/>
      <c r="AD534" s="1">
        <v>1</v>
      </c>
      <c r="AE534" s="1" t="s">
        <v>19</v>
      </c>
      <c r="AF534" s="1"/>
      <c r="AG534" s="1"/>
      <c r="AH534" s="1"/>
      <c r="AI534" s="1"/>
      <c r="AJ534" s="1"/>
      <c r="AK534" s="1"/>
      <c r="AL534" s="1">
        <v>3</v>
      </c>
      <c r="AM534" s="1" t="s">
        <v>0</v>
      </c>
      <c r="AW534" s="1"/>
    </row>
    <row r="535" spans="1:49" ht="16.5" customHeight="1" x14ac:dyDescent="0.2">
      <c r="A535" s="1" t="s">
        <v>204</v>
      </c>
      <c r="B535" s="1" t="s">
        <v>193</v>
      </c>
      <c r="C535" s="2">
        <f>VLOOKUP(A535,xyzcalc,5,FALSE)</f>
        <v>315508.03727770946</v>
      </c>
      <c r="D535" s="2">
        <f>VLOOKUP(A535,xyzcalc,6,FALSE)</f>
        <v>4985710.0712879244</v>
      </c>
      <c r="E535" s="2">
        <f>VLOOKUP(A535,xyzcalc,8,FALSE)</f>
        <v>2081.93223263964</v>
      </c>
      <c r="F535" s="1">
        <v>105.15600000000001</v>
      </c>
      <c r="G535" s="1">
        <v>106.68</v>
      </c>
      <c r="H535" s="1">
        <v>345</v>
      </c>
      <c r="I535" s="1">
        <v>350</v>
      </c>
      <c r="K535" s="1" t="s">
        <v>192</v>
      </c>
      <c r="L535" s="1">
        <v>1</v>
      </c>
      <c r="M535" s="1" t="str">
        <f>'[1]MM21-04'!L79</f>
        <v>Quartz Augen Gneiss</v>
      </c>
      <c r="Q535" s="1"/>
      <c r="T535" s="1"/>
      <c r="W535" s="1"/>
      <c r="X535" s="1"/>
      <c r="Y535" s="1"/>
      <c r="Z535" s="1"/>
      <c r="AB535" s="1"/>
      <c r="AC535" s="1"/>
      <c r="AD535" s="1">
        <v>1</v>
      </c>
      <c r="AE535" s="1" t="s">
        <v>19</v>
      </c>
      <c r="AF535" s="1"/>
      <c r="AG535" s="1"/>
      <c r="AH535" s="1"/>
      <c r="AI535" s="1"/>
      <c r="AJ535" s="1"/>
      <c r="AK535" s="1"/>
      <c r="AL535" s="1">
        <v>2</v>
      </c>
      <c r="AM535" s="1" t="s">
        <v>0</v>
      </c>
      <c r="AW535" s="1"/>
    </row>
    <row r="536" spans="1:49" ht="16.5" customHeight="1" x14ac:dyDescent="0.2">
      <c r="A536" s="1" t="s">
        <v>203</v>
      </c>
      <c r="B536" s="1" t="s">
        <v>193</v>
      </c>
      <c r="C536" s="2">
        <f>VLOOKUP(A536,xyzcalc,5,FALSE)</f>
        <v>315507.49846234219</v>
      </c>
      <c r="D536" s="2">
        <f>VLOOKUP(A536,xyzcalc,6,FALSE)</f>
        <v>4985709.5324725574</v>
      </c>
      <c r="E536" s="2">
        <f>VLOOKUP(A536,xyzcalc,8,FALSE)</f>
        <v>2080.6124099242725</v>
      </c>
      <c r="F536" s="1">
        <v>106.68</v>
      </c>
      <c r="G536" s="1">
        <v>108.20400000000001</v>
      </c>
      <c r="H536" s="1">
        <v>350</v>
      </c>
      <c r="I536" s="1">
        <v>355</v>
      </c>
      <c r="K536" s="1" t="s">
        <v>192</v>
      </c>
      <c r="L536" s="1">
        <v>1</v>
      </c>
      <c r="M536" s="1" t="str">
        <f>'[1]MM21-04'!L80</f>
        <v>Quartz Augen Gneiss</v>
      </c>
      <c r="Q536" s="1"/>
      <c r="T536" s="1"/>
      <c r="W536" s="1"/>
      <c r="X536" s="1"/>
      <c r="Y536" s="1"/>
      <c r="Z536" s="1"/>
      <c r="AB536" s="1"/>
      <c r="AC536" s="1"/>
      <c r="AD536" s="1">
        <v>1</v>
      </c>
      <c r="AE536" s="1" t="s">
        <v>19</v>
      </c>
      <c r="AF536" s="1"/>
      <c r="AG536" s="1"/>
      <c r="AH536" s="1"/>
      <c r="AI536" s="1"/>
      <c r="AJ536" s="1"/>
      <c r="AK536" s="1"/>
      <c r="AL536" s="1">
        <v>2</v>
      </c>
      <c r="AM536" s="1" t="s">
        <v>0</v>
      </c>
      <c r="AW536" s="1"/>
    </row>
    <row r="537" spans="1:49" ht="16.5" customHeight="1" x14ac:dyDescent="0.2">
      <c r="A537" s="1" t="s">
        <v>202</v>
      </c>
      <c r="B537" s="1" t="s">
        <v>193</v>
      </c>
      <c r="C537" s="2">
        <f>VLOOKUP(A537,xyzcalc,5,FALSE)</f>
        <v>315506.95964697492</v>
      </c>
      <c r="D537" s="2">
        <f>VLOOKUP(A537,xyzcalc,6,FALSE)</f>
        <v>4985708.9936571904</v>
      </c>
      <c r="E537" s="2">
        <f>VLOOKUP(A537,xyzcalc,8,FALSE)</f>
        <v>2079.2925872089049</v>
      </c>
      <c r="F537" s="1">
        <v>108.20400000000001</v>
      </c>
      <c r="G537" s="1">
        <v>109.72800000000001</v>
      </c>
      <c r="H537" s="1">
        <v>355</v>
      </c>
      <c r="I537" s="1">
        <v>360</v>
      </c>
      <c r="K537" s="1" t="s">
        <v>192</v>
      </c>
      <c r="L537" s="1">
        <v>1</v>
      </c>
      <c r="M537" s="1" t="str">
        <f>'[1]MM21-04'!L81</f>
        <v>Quartz Augen Gneiss</v>
      </c>
      <c r="Q537" s="1"/>
      <c r="T537" s="1"/>
      <c r="W537" s="1"/>
      <c r="X537" s="1"/>
      <c r="Y537" s="1"/>
      <c r="Z537" s="1"/>
      <c r="AB537" s="1"/>
      <c r="AC537" s="1"/>
      <c r="AD537" s="1">
        <v>1</v>
      </c>
      <c r="AE537" s="1" t="s">
        <v>19</v>
      </c>
      <c r="AF537" s="1"/>
      <c r="AG537" s="1"/>
      <c r="AH537" s="1"/>
      <c r="AI537" s="1"/>
      <c r="AJ537" s="1"/>
      <c r="AK537" s="1"/>
      <c r="AL537" s="1">
        <v>2</v>
      </c>
      <c r="AM537" s="1" t="s">
        <v>0</v>
      </c>
      <c r="AW537" s="1"/>
    </row>
    <row r="538" spans="1:49" ht="16.5" customHeight="1" x14ac:dyDescent="0.2">
      <c r="A538" s="1" t="s">
        <v>201</v>
      </c>
      <c r="B538" s="1" t="s">
        <v>193</v>
      </c>
      <c r="C538" s="2">
        <f>VLOOKUP(A538,xyzcalc,5,FALSE)</f>
        <v>315506.42083160765</v>
      </c>
      <c r="D538" s="2">
        <f>VLOOKUP(A538,xyzcalc,6,FALSE)</f>
        <v>4985708.4548418233</v>
      </c>
      <c r="E538" s="2">
        <f>VLOOKUP(A538,xyzcalc,8,FALSE)</f>
        <v>2077.9727644935374</v>
      </c>
      <c r="F538" s="1">
        <v>109.72800000000001</v>
      </c>
      <c r="G538" s="1">
        <v>111.25200000000001</v>
      </c>
      <c r="H538" s="1">
        <v>360</v>
      </c>
      <c r="I538" s="1">
        <v>365</v>
      </c>
      <c r="K538" s="1" t="s">
        <v>192</v>
      </c>
      <c r="L538" s="1">
        <v>1</v>
      </c>
      <c r="M538" s="1" t="str">
        <f>'[1]MM21-04'!L82</f>
        <v>Quartz Augen Gneiss</v>
      </c>
      <c r="Q538" s="1"/>
      <c r="R538" s="1">
        <v>1</v>
      </c>
      <c r="T538" s="1"/>
      <c r="W538" s="1"/>
      <c r="X538" s="1"/>
      <c r="Y538" s="1"/>
      <c r="Z538" s="1"/>
      <c r="AB538" s="1"/>
      <c r="AC538" s="1"/>
      <c r="AD538" s="1">
        <v>1</v>
      </c>
      <c r="AE538" s="1" t="s">
        <v>19</v>
      </c>
      <c r="AF538" s="1"/>
      <c r="AG538" s="1"/>
      <c r="AH538" s="1"/>
      <c r="AI538" s="1"/>
      <c r="AJ538" s="1"/>
      <c r="AK538" s="1"/>
      <c r="AL538" s="1">
        <v>2</v>
      </c>
      <c r="AM538" s="1" t="s">
        <v>0</v>
      </c>
      <c r="AW538" s="1"/>
    </row>
    <row r="539" spans="1:49" ht="16.5" customHeight="1" x14ac:dyDescent="0.2">
      <c r="A539" s="1" t="s">
        <v>200</v>
      </c>
      <c r="B539" s="1" t="s">
        <v>193</v>
      </c>
      <c r="C539" s="2">
        <f>VLOOKUP(A539,xyzcalc,5,FALSE)</f>
        <v>315505.88201624039</v>
      </c>
      <c r="D539" s="2">
        <f>VLOOKUP(A539,xyzcalc,6,FALSE)</f>
        <v>4985707.9160264563</v>
      </c>
      <c r="E539" s="2">
        <f>VLOOKUP(A539,xyzcalc,8,FALSE)</f>
        <v>2076.6529417781699</v>
      </c>
      <c r="F539" s="1">
        <v>111.25200000000001</v>
      </c>
      <c r="G539" s="1">
        <v>112.77600000000001</v>
      </c>
      <c r="H539" s="1">
        <v>365</v>
      </c>
      <c r="I539" s="1">
        <v>370</v>
      </c>
      <c r="K539" s="1" t="s">
        <v>192</v>
      </c>
      <c r="L539" s="1">
        <v>1</v>
      </c>
      <c r="M539" s="1" t="str">
        <f>'[1]MM21-04'!L83</f>
        <v>Quartz Augen Gneiss</v>
      </c>
      <c r="Q539" s="1"/>
      <c r="R539" s="1">
        <v>1</v>
      </c>
      <c r="T539" s="1"/>
      <c r="W539" s="1"/>
      <c r="X539" s="1"/>
      <c r="Y539" s="1"/>
      <c r="Z539" s="1"/>
      <c r="AB539" s="1"/>
      <c r="AC539" s="1"/>
      <c r="AD539" s="1">
        <v>1</v>
      </c>
      <c r="AE539" s="1" t="s">
        <v>19</v>
      </c>
      <c r="AF539" s="1"/>
      <c r="AG539" s="1"/>
      <c r="AH539" s="1"/>
      <c r="AI539" s="1"/>
      <c r="AJ539" s="1"/>
      <c r="AK539" s="1"/>
      <c r="AL539" s="1">
        <v>2</v>
      </c>
      <c r="AM539" s="1" t="s">
        <v>0</v>
      </c>
      <c r="AW539" s="1"/>
    </row>
    <row r="540" spans="1:49" ht="16.5" customHeight="1" x14ac:dyDescent="0.2">
      <c r="A540" s="1" t="s">
        <v>199</v>
      </c>
      <c r="B540" s="1" t="s">
        <v>193</v>
      </c>
      <c r="C540" s="2">
        <f>VLOOKUP(A540,xyzcalc,5,FALSE)</f>
        <v>315505.34320087312</v>
      </c>
      <c r="D540" s="2">
        <f>VLOOKUP(A540,xyzcalc,6,FALSE)</f>
        <v>4985707.3772110892</v>
      </c>
      <c r="E540" s="2">
        <f>VLOOKUP(A540,xyzcalc,8,FALSE)</f>
        <v>2075.3331190628023</v>
      </c>
      <c r="F540" s="1">
        <v>112.77600000000001</v>
      </c>
      <c r="G540" s="1">
        <v>114.30000000000001</v>
      </c>
      <c r="H540" s="1">
        <v>370</v>
      </c>
      <c r="I540" s="1">
        <v>375</v>
      </c>
      <c r="K540" s="1" t="s">
        <v>192</v>
      </c>
      <c r="L540" s="1">
        <v>1</v>
      </c>
      <c r="M540" s="1" t="str">
        <f>'[1]MM21-04'!L84</f>
        <v>Quartz Augen Gneiss</v>
      </c>
      <c r="Q540" s="1"/>
      <c r="T540" s="1"/>
      <c r="W540" s="1"/>
      <c r="X540" s="1"/>
      <c r="Y540" s="1"/>
      <c r="Z540" s="1"/>
      <c r="AB540" s="1"/>
      <c r="AC540" s="1"/>
      <c r="AD540" s="1">
        <v>1</v>
      </c>
      <c r="AE540" s="1" t="s">
        <v>19</v>
      </c>
      <c r="AF540" s="1"/>
      <c r="AG540" s="1"/>
      <c r="AH540" s="1"/>
      <c r="AI540" s="1"/>
      <c r="AJ540" s="1"/>
      <c r="AK540" s="1"/>
      <c r="AL540" s="1">
        <v>2</v>
      </c>
      <c r="AM540" s="1" t="s">
        <v>0</v>
      </c>
      <c r="AW540" s="1"/>
    </row>
    <row r="541" spans="1:49" ht="16.5" customHeight="1" x14ac:dyDescent="0.2">
      <c r="A541" s="1" t="s">
        <v>198</v>
      </c>
      <c r="B541" s="1" t="s">
        <v>193</v>
      </c>
      <c r="C541" s="2">
        <f>VLOOKUP(A541,xyzcalc,5,FALSE)</f>
        <v>315504.80438550585</v>
      </c>
      <c r="D541" s="2">
        <f>VLOOKUP(A541,xyzcalc,6,FALSE)</f>
        <v>4985706.8383957222</v>
      </c>
      <c r="E541" s="2">
        <f>VLOOKUP(A541,xyzcalc,8,FALSE)</f>
        <v>2074.0132963474348</v>
      </c>
      <c r="F541" s="1">
        <v>114.30000000000001</v>
      </c>
      <c r="G541" s="1">
        <v>115.82400000000001</v>
      </c>
      <c r="H541" s="1">
        <v>375</v>
      </c>
      <c r="I541" s="1">
        <v>380</v>
      </c>
      <c r="K541" s="1" t="s">
        <v>192</v>
      </c>
      <c r="L541" s="1">
        <v>1</v>
      </c>
      <c r="M541" s="1" t="str">
        <f>'[1]MM21-04'!L85</f>
        <v>Quartz Augen Gneiss</v>
      </c>
      <c r="Q541" s="1"/>
      <c r="T541" s="1"/>
      <c r="W541" s="1"/>
      <c r="X541" s="1"/>
      <c r="Y541" s="1"/>
      <c r="Z541" s="1"/>
      <c r="AB541" s="1"/>
      <c r="AC541" s="1"/>
      <c r="AD541" s="1">
        <v>2</v>
      </c>
      <c r="AE541" s="1" t="s">
        <v>19</v>
      </c>
      <c r="AF541" s="1"/>
      <c r="AG541" s="1"/>
      <c r="AH541" s="1"/>
      <c r="AI541" s="1"/>
      <c r="AJ541" s="1"/>
      <c r="AK541" s="1"/>
      <c r="AL541" s="1">
        <v>2</v>
      </c>
      <c r="AM541" s="1" t="s">
        <v>0</v>
      </c>
      <c r="AW541" s="1"/>
    </row>
    <row r="542" spans="1:49" ht="16.5" customHeight="1" x14ac:dyDescent="0.2">
      <c r="A542" s="1" t="s">
        <v>197</v>
      </c>
      <c r="B542" s="1" t="s">
        <v>193</v>
      </c>
      <c r="C542" s="2">
        <f>VLOOKUP(A542,xyzcalc,5,FALSE)</f>
        <v>315504.26557013858</v>
      </c>
      <c r="D542" s="2">
        <f>VLOOKUP(A542,xyzcalc,6,FALSE)</f>
        <v>4985706.2995803552</v>
      </c>
      <c r="E542" s="2">
        <f>VLOOKUP(A542,xyzcalc,8,FALSE)</f>
        <v>2072.6934736320673</v>
      </c>
      <c r="F542" s="1">
        <v>115.82400000000001</v>
      </c>
      <c r="G542" s="1">
        <v>117.348</v>
      </c>
      <c r="H542" s="1">
        <v>380</v>
      </c>
      <c r="I542" s="1">
        <v>385</v>
      </c>
      <c r="K542" s="1" t="s">
        <v>192</v>
      </c>
      <c r="L542" s="1">
        <v>1</v>
      </c>
      <c r="M542" s="1" t="str">
        <f>'[1]MM21-04'!L87</f>
        <v>Quartz Augen Gneiss</v>
      </c>
      <c r="Q542" s="1"/>
      <c r="T542" s="1"/>
      <c r="W542" s="1"/>
      <c r="X542" s="1"/>
      <c r="Y542" s="1"/>
      <c r="Z542" s="1"/>
      <c r="AB542" s="1"/>
      <c r="AC542" s="1"/>
      <c r="AD542" s="1">
        <v>2</v>
      </c>
      <c r="AE542" s="1" t="s">
        <v>19</v>
      </c>
      <c r="AF542" s="1"/>
      <c r="AG542" s="1"/>
      <c r="AH542" s="1"/>
      <c r="AI542" s="1"/>
      <c r="AJ542" s="1"/>
      <c r="AK542" s="1"/>
      <c r="AL542" s="1">
        <v>2</v>
      </c>
      <c r="AM542" s="1" t="s">
        <v>0</v>
      </c>
      <c r="AW542" s="1"/>
    </row>
    <row r="543" spans="1:49" ht="16.5" customHeight="1" x14ac:dyDescent="0.2">
      <c r="A543" s="1" t="s">
        <v>196</v>
      </c>
      <c r="B543" s="1" t="s">
        <v>193</v>
      </c>
      <c r="C543" s="2">
        <f>VLOOKUP(A543,xyzcalc,5,FALSE)</f>
        <v>315503.72675477131</v>
      </c>
      <c r="D543" s="2">
        <f>VLOOKUP(A543,xyzcalc,6,FALSE)</f>
        <v>4985705.7607649881</v>
      </c>
      <c r="E543" s="2">
        <f>VLOOKUP(A543,xyzcalc,8,FALSE)</f>
        <v>2071.3736509166997</v>
      </c>
      <c r="F543" s="1">
        <v>117.348</v>
      </c>
      <c r="G543" s="1">
        <v>118.872</v>
      </c>
      <c r="H543" s="1">
        <v>385</v>
      </c>
      <c r="I543" s="1">
        <v>390</v>
      </c>
      <c r="K543" s="1" t="s">
        <v>192</v>
      </c>
      <c r="L543" s="1">
        <v>1</v>
      </c>
      <c r="M543" s="1" t="str">
        <f>'[1]MM21-04'!L88</f>
        <v>Quartz Augen Gneiss</v>
      </c>
      <c r="Q543" s="1"/>
      <c r="T543" s="1"/>
      <c r="W543" s="1"/>
      <c r="X543" s="1"/>
      <c r="Y543" s="1"/>
      <c r="Z543" s="1"/>
      <c r="AB543" s="1"/>
      <c r="AC543" s="1"/>
      <c r="AD543" s="1">
        <v>2</v>
      </c>
      <c r="AE543" s="1" t="s">
        <v>19</v>
      </c>
      <c r="AF543" s="1"/>
      <c r="AG543" s="1"/>
      <c r="AH543" s="1"/>
      <c r="AI543" s="1"/>
      <c r="AJ543" s="1"/>
      <c r="AK543" s="1"/>
      <c r="AL543" s="1">
        <v>2</v>
      </c>
      <c r="AM543" s="1" t="s">
        <v>0</v>
      </c>
      <c r="AW543" s="1"/>
    </row>
    <row r="544" spans="1:49" ht="16.5" customHeight="1" x14ac:dyDescent="0.2">
      <c r="A544" s="1" t="s">
        <v>195</v>
      </c>
      <c r="B544" s="1" t="s">
        <v>193</v>
      </c>
      <c r="C544" s="2">
        <f>VLOOKUP(A544,xyzcalc,5,FALSE)</f>
        <v>315503.18793940404</v>
      </c>
      <c r="D544" s="2">
        <f>VLOOKUP(A544,xyzcalc,6,FALSE)</f>
        <v>4985705.2219496211</v>
      </c>
      <c r="E544" s="2">
        <f>VLOOKUP(A544,xyzcalc,8,FALSE)</f>
        <v>2070.0538282013322</v>
      </c>
      <c r="F544" s="1">
        <v>118.872</v>
      </c>
      <c r="G544" s="1">
        <v>120.396</v>
      </c>
      <c r="H544" s="1">
        <v>390</v>
      </c>
      <c r="I544" s="1">
        <v>395</v>
      </c>
      <c r="K544" s="1" t="s">
        <v>192</v>
      </c>
      <c r="L544" s="1">
        <v>1</v>
      </c>
      <c r="M544" s="1" t="str">
        <f>'[1]MM21-04'!L89</f>
        <v>Quartz Augen Gneiss</v>
      </c>
      <c r="Q544" s="1"/>
      <c r="T544" s="1"/>
      <c r="W544" s="1"/>
      <c r="X544" s="1"/>
      <c r="Y544" s="1"/>
      <c r="Z544" s="1"/>
      <c r="AB544" s="1"/>
      <c r="AC544" s="1"/>
      <c r="AD544" s="1">
        <v>1</v>
      </c>
      <c r="AE544" s="1" t="s">
        <v>19</v>
      </c>
      <c r="AF544" s="1"/>
      <c r="AG544" s="1"/>
      <c r="AH544" s="1"/>
      <c r="AI544" s="1"/>
      <c r="AJ544" s="1"/>
      <c r="AK544" s="1"/>
      <c r="AL544" s="1">
        <v>2</v>
      </c>
      <c r="AM544" s="1" t="s">
        <v>0</v>
      </c>
      <c r="AW544" s="1"/>
    </row>
    <row r="545" spans="1:49" ht="16.5" customHeight="1" x14ac:dyDescent="0.2">
      <c r="A545" s="1" t="s">
        <v>194</v>
      </c>
      <c r="B545" s="1" t="s">
        <v>193</v>
      </c>
      <c r="C545" s="2">
        <f>VLOOKUP(A545,xyzcalc,5,FALSE)</f>
        <v>315502.64912403678</v>
      </c>
      <c r="D545" s="2">
        <f>VLOOKUP(A545,xyzcalc,6,FALSE)</f>
        <v>4985704.6831342541</v>
      </c>
      <c r="E545" s="2">
        <f>VLOOKUP(A545,xyzcalc,8,FALSE)</f>
        <v>2068.7340054859646</v>
      </c>
      <c r="F545" s="1">
        <v>120.396</v>
      </c>
      <c r="G545" s="1">
        <v>121.92</v>
      </c>
      <c r="H545" s="1">
        <v>395</v>
      </c>
      <c r="I545" s="1">
        <v>400</v>
      </c>
      <c r="K545" s="1" t="s">
        <v>192</v>
      </c>
      <c r="L545" s="1">
        <v>1</v>
      </c>
      <c r="M545" s="1" t="str">
        <f>'[1]MM21-04'!L90</f>
        <v>Quartz Augen Gneiss</v>
      </c>
      <c r="Q545" s="1"/>
      <c r="T545" s="1"/>
      <c r="W545" s="1"/>
      <c r="X545" s="1"/>
      <c r="Y545" s="1"/>
      <c r="Z545" s="1"/>
      <c r="AB545" s="1"/>
      <c r="AC545" s="1"/>
      <c r="AD545" s="1">
        <v>1</v>
      </c>
      <c r="AE545" s="1" t="s">
        <v>19</v>
      </c>
      <c r="AF545" s="1"/>
      <c r="AG545" s="1"/>
      <c r="AH545" s="1"/>
      <c r="AI545" s="1"/>
      <c r="AJ545" s="1"/>
      <c r="AK545" s="1"/>
      <c r="AL545" s="1">
        <v>2</v>
      </c>
      <c r="AM545" s="1" t="s">
        <v>0</v>
      </c>
      <c r="AW545" s="1"/>
    </row>
    <row r="546" spans="1:49" ht="16.5" customHeight="1" x14ac:dyDescent="0.2">
      <c r="A546" s="1" t="s">
        <v>191</v>
      </c>
      <c r="B546" s="1" t="s">
        <v>104</v>
      </c>
      <c r="C546" s="2">
        <f>VLOOKUP(A546,xyzcalc,5,FALSE)</f>
        <v>315570.60439109715</v>
      </c>
      <c r="D546" s="2">
        <f>VLOOKUP(A546,xyzcalc,6,FALSE)</f>
        <v>4985748.6526308656</v>
      </c>
      <c r="E546" s="2">
        <f>VLOOKUP(A546,xyzcalc,8,FALSE)</f>
        <v>2154.9898358129103</v>
      </c>
      <c r="F546" s="1">
        <v>18.288</v>
      </c>
      <c r="G546" s="1">
        <v>19.812000000000001</v>
      </c>
      <c r="H546" s="1">
        <v>60</v>
      </c>
      <c r="I546" s="1">
        <v>65</v>
      </c>
      <c r="K546" s="1" t="s">
        <v>103</v>
      </c>
      <c r="L546" s="1">
        <v>1</v>
      </c>
      <c r="M546" s="1" t="str">
        <f>'[1]MM21-05'!K17</f>
        <v>Quartz Augen Gneiss</v>
      </c>
      <c r="O546" s="1"/>
      <c r="P546" s="1"/>
      <c r="Q546" s="1"/>
      <c r="W546" s="1"/>
      <c r="X546" s="1"/>
      <c r="Y546" s="1"/>
      <c r="Z546" s="1">
        <v>2</v>
      </c>
      <c r="AA546" s="1" t="s">
        <v>9</v>
      </c>
      <c r="AB546" s="1"/>
      <c r="AD546" s="1"/>
      <c r="AE546" s="1"/>
      <c r="AF546" s="1"/>
      <c r="AG546" s="1"/>
      <c r="AH546" s="1">
        <v>2</v>
      </c>
      <c r="AI546" s="1" t="s">
        <v>1</v>
      </c>
      <c r="AJ546" s="1">
        <v>1</v>
      </c>
      <c r="AK546" s="1" t="s">
        <v>1</v>
      </c>
      <c r="AL546" s="1">
        <v>2</v>
      </c>
      <c r="AM546" s="1" t="s">
        <v>0</v>
      </c>
      <c r="AN546" s="1"/>
      <c r="AO546" s="1"/>
      <c r="AP546" s="1"/>
      <c r="AQ546" s="1"/>
      <c r="AW546" s="1"/>
    </row>
    <row r="547" spans="1:49" ht="16.5" customHeight="1" x14ac:dyDescent="0.2">
      <c r="A547" s="1" t="s">
        <v>190</v>
      </c>
      <c r="B547" s="1" t="s">
        <v>104</v>
      </c>
      <c r="C547" s="2">
        <f>VLOOKUP(A547,xyzcalc,5,FALSE)</f>
        <v>315570.41726248391</v>
      </c>
      <c r="D547" s="2">
        <f>VLOOKUP(A547,xyzcalc,6,FALSE)</f>
        <v>4985748.4655022519</v>
      </c>
      <c r="E547" s="2">
        <f>VLOOKUP(A547,xyzcalc,8,FALSE)</f>
        <v>2153.4889887973195</v>
      </c>
      <c r="F547" s="1">
        <v>19.812000000000001</v>
      </c>
      <c r="G547" s="1">
        <v>21.336000000000002</v>
      </c>
      <c r="H547" s="1">
        <v>65</v>
      </c>
      <c r="I547" s="1">
        <v>70</v>
      </c>
      <c r="K547" s="1" t="s">
        <v>187</v>
      </c>
      <c r="L547" s="1">
        <v>1</v>
      </c>
      <c r="M547" s="1" t="str">
        <f>'[1]MM21-05'!K18</f>
        <v>Quartz Augen Gneiss</v>
      </c>
      <c r="N547" s="1" t="s">
        <v>189</v>
      </c>
      <c r="O547" s="1"/>
      <c r="P547" s="1"/>
      <c r="Q547" s="1"/>
      <c r="W547" s="1"/>
      <c r="X547" s="1"/>
      <c r="Y547" s="1"/>
      <c r="Z547" s="1"/>
      <c r="AA547" s="1"/>
      <c r="AB547" s="1"/>
      <c r="AD547" s="1"/>
      <c r="AE547" s="1"/>
      <c r="AF547" s="1"/>
      <c r="AG547" s="1"/>
      <c r="AH547" s="1">
        <v>1</v>
      </c>
      <c r="AI547" s="1" t="s">
        <v>1</v>
      </c>
      <c r="AJ547" s="1">
        <v>1</v>
      </c>
      <c r="AK547" s="1" t="s">
        <v>1</v>
      </c>
      <c r="AL547" s="1">
        <v>2</v>
      </c>
      <c r="AM547" s="1" t="s">
        <v>0</v>
      </c>
      <c r="AN547" s="1">
        <v>3</v>
      </c>
      <c r="AO547" s="1" t="s">
        <v>1</v>
      </c>
      <c r="AP547" s="1"/>
      <c r="AQ547" s="1"/>
      <c r="AW547" s="1"/>
    </row>
    <row r="548" spans="1:49" ht="16.5" customHeight="1" x14ac:dyDescent="0.2">
      <c r="A548" s="1" t="s">
        <v>188</v>
      </c>
      <c r="B548" s="1" t="s">
        <v>104</v>
      </c>
      <c r="C548" s="2">
        <f>VLOOKUP(A548,xyzcalc,5,FALSE)</f>
        <v>315570.23013387067</v>
      </c>
      <c r="D548" s="2">
        <f>VLOOKUP(A548,xyzcalc,6,FALSE)</f>
        <v>4985748.2783736382</v>
      </c>
      <c r="E548" s="2">
        <f>VLOOKUP(A548,xyzcalc,8,FALSE)</f>
        <v>2151.9881417817287</v>
      </c>
      <c r="F548" s="1">
        <v>21.336000000000002</v>
      </c>
      <c r="G548" s="1">
        <v>22.86</v>
      </c>
      <c r="H548" s="1">
        <v>70</v>
      </c>
      <c r="I548" s="1">
        <v>75</v>
      </c>
      <c r="K548" s="1" t="s">
        <v>187</v>
      </c>
      <c r="L548" s="1">
        <v>1</v>
      </c>
      <c r="M548" s="1" t="str">
        <f>'[1]MM21-05'!K19</f>
        <v>Quartz Augen Gneiss</v>
      </c>
      <c r="Q548" s="1"/>
      <c r="W548" s="1"/>
      <c r="X548" s="1"/>
      <c r="Y548" s="1"/>
      <c r="Z548" s="1"/>
      <c r="AA548" s="1"/>
      <c r="AB548" s="1"/>
      <c r="AD548" s="1"/>
      <c r="AE548" s="1"/>
      <c r="AF548" s="1"/>
      <c r="AG548" s="1"/>
      <c r="AH548" s="1">
        <v>1</v>
      </c>
      <c r="AI548" s="1" t="s">
        <v>1</v>
      </c>
      <c r="AJ548" s="1">
        <v>1</v>
      </c>
      <c r="AK548" s="1" t="s">
        <v>1</v>
      </c>
      <c r="AL548" s="1">
        <v>2</v>
      </c>
      <c r="AM548" s="1" t="s">
        <v>0</v>
      </c>
      <c r="AN548" s="1">
        <v>3</v>
      </c>
      <c r="AO548" s="1" t="s">
        <v>1</v>
      </c>
      <c r="AP548" s="1"/>
      <c r="AQ548" s="1"/>
      <c r="AW548" s="1"/>
    </row>
    <row r="549" spans="1:49" ht="16.5" customHeight="1" x14ac:dyDescent="0.2">
      <c r="A549" s="1" t="s">
        <v>186</v>
      </c>
      <c r="B549" s="1" t="s">
        <v>104</v>
      </c>
      <c r="C549" s="2">
        <f>VLOOKUP(A549,xyzcalc,5,FALSE)</f>
        <v>315570.04300525744</v>
      </c>
      <c r="D549" s="2">
        <f>VLOOKUP(A549,xyzcalc,6,FALSE)</f>
        <v>4985748.0912450245</v>
      </c>
      <c r="E549" s="2">
        <f>VLOOKUP(A549,xyzcalc,8,FALSE)</f>
        <v>2150.4872947661379</v>
      </c>
      <c r="F549" s="1">
        <v>22.86</v>
      </c>
      <c r="G549" s="1">
        <v>24.384</v>
      </c>
      <c r="H549" s="1">
        <v>75</v>
      </c>
      <c r="I549" s="1">
        <v>80</v>
      </c>
      <c r="K549" s="1" t="s">
        <v>185</v>
      </c>
      <c r="L549" s="1">
        <v>1</v>
      </c>
      <c r="M549" s="1" t="str">
        <f>'[1]MM21-05'!K20</f>
        <v>Quartz Augen Gneiss</v>
      </c>
      <c r="N549" s="1" t="s">
        <v>184</v>
      </c>
      <c r="O549" s="1"/>
      <c r="P549" s="1"/>
      <c r="Q549" s="1"/>
      <c r="R549" s="1"/>
      <c r="V549" s="1"/>
      <c r="W549" s="1"/>
      <c r="X549" s="1"/>
      <c r="Y549" s="1"/>
      <c r="Z549" s="1">
        <v>3</v>
      </c>
      <c r="AA549" s="1" t="s">
        <v>9</v>
      </c>
      <c r="AB549" s="1"/>
      <c r="AD549" s="1"/>
      <c r="AE549" s="1"/>
      <c r="AF549" s="1"/>
      <c r="AG549" s="1"/>
      <c r="AH549" s="1">
        <v>1</v>
      </c>
      <c r="AI549" s="1" t="s">
        <v>1</v>
      </c>
      <c r="AJ549" s="1">
        <v>1</v>
      </c>
      <c r="AK549" s="1" t="s">
        <v>1</v>
      </c>
      <c r="AL549" s="1">
        <v>2</v>
      </c>
      <c r="AM549" s="1" t="s">
        <v>0</v>
      </c>
      <c r="AN549" s="1"/>
      <c r="AO549" s="1"/>
      <c r="AP549" s="1"/>
      <c r="AQ549" s="1"/>
      <c r="AW549" s="1"/>
    </row>
    <row r="550" spans="1:49" ht="16.5" customHeight="1" x14ac:dyDescent="0.2">
      <c r="A550" s="1" t="s">
        <v>183</v>
      </c>
      <c r="B550" s="1" t="s">
        <v>104</v>
      </c>
      <c r="C550" s="2">
        <f>VLOOKUP(A550,xyzcalc,5,FALSE)</f>
        <v>315569.8558766442</v>
      </c>
      <c r="D550" s="2">
        <f>VLOOKUP(A550,xyzcalc,6,FALSE)</f>
        <v>4985747.9041164108</v>
      </c>
      <c r="E550" s="2">
        <f>VLOOKUP(A550,xyzcalc,8,FALSE)</f>
        <v>2148.9864477505471</v>
      </c>
      <c r="F550" s="1">
        <v>24.384</v>
      </c>
      <c r="G550" s="1">
        <v>25.908000000000001</v>
      </c>
      <c r="H550" s="1">
        <v>80</v>
      </c>
      <c r="I550" s="1">
        <v>85</v>
      </c>
      <c r="K550" s="1" t="s">
        <v>103</v>
      </c>
      <c r="L550" s="1">
        <v>1</v>
      </c>
      <c r="M550" s="1" t="str">
        <f>'[1]MM21-05'!K22</f>
        <v>Quartz Augen Gneiss</v>
      </c>
      <c r="Q550" s="1"/>
      <c r="W550" s="1"/>
      <c r="X550" s="1"/>
      <c r="Y550" s="1"/>
      <c r="Z550" s="1"/>
      <c r="AA550" s="1"/>
      <c r="AB550" s="1"/>
      <c r="AC550" s="1"/>
      <c r="AD550" s="1">
        <v>1</v>
      </c>
      <c r="AE550" s="1" t="s">
        <v>27</v>
      </c>
      <c r="AF550" s="1"/>
      <c r="AG550" s="1"/>
      <c r="AH550" s="1">
        <v>2</v>
      </c>
      <c r="AI550" s="1" t="s">
        <v>1</v>
      </c>
      <c r="AJ550" s="1">
        <v>1</v>
      </c>
      <c r="AK550" s="1" t="s">
        <v>1</v>
      </c>
      <c r="AL550" s="1">
        <v>2</v>
      </c>
      <c r="AM550" s="1" t="s">
        <v>0</v>
      </c>
      <c r="AN550" s="1"/>
      <c r="AO550" s="1"/>
      <c r="AP550" s="1"/>
      <c r="AQ550" s="1"/>
      <c r="AW550" s="1"/>
    </row>
    <row r="551" spans="1:49" ht="16.5" customHeight="1" x14ac:dyDescent="0.2">
      <c r="A551" s="1" t="s">
        <v>182</v>
      </c>
      <c r="B551" s="1" t="s">
        <v>104</v>
      </c>
      <c r="C551" s="2">
        <f>VLOOKUP(A551,xyzcalc,5,FALSE)</f>
        <v>315569.66874803096</v>
      </c>
      <c r="D551" s="2">
        <f>VLOOKUP(A551,xyzcalc,6,FALSE)</f>
        <v>4985747.7169877971</v>
      </c>
      <c r="E551" s="2">
        <f>VLOOKUP(A551,xyzcalc,8,FALSE)</f>
        <v>2147.4856007349563</v>
      </c>
      <c r="F551" s="1">
        <v>25.908000000000001</v>
      </c>
      <c r="G551" s="1">
        <v>27.432000000000002</v>
      </c>
      <c r="H551" s="1">
        <v>85</v>
      </c>
      <c r="I551" s="1">
        <v>90</v>
      </c>
      <c r="K551" s="1" t="s">
        <v>103</v>
      </c>
      <c r="L551" s="1">
        <v>1</v>
      </c>
      <c r="M551" s="1" t="str">
        <f>'[1]MM21-05'!K23</f>
        <v>Quartz Augen Gneiss</v>
      </c>
      <c r="Q551" s="1"/>
      <c r="R551" s="1"/>
      <c r="W551" s="1"/>
      <c r="X551" s="1"/>
      <c r="Y551" s="1"/>
      <c r="Z551" s="1"/>
      <c r="AA551" s="1"/>
      <c r="AB551" s="1"/>
      <c r="AD551" s="1">
        <v>1</v>
      </c>
      <c r="AE551" s="1" t="s">
        <v>27</v>
      </c>
      <c r="AF551" s="1"/>
      <c r="AG551" s="1"/>
      <c r="AH551" s="1">
        <v>2</v>
      </c>
      <c r="AI551" s="1" t="s">
        <v>1</v>
      </c>
      <c r="AJ551" s="1">
        <v>1</v>
      </c>
      <c r="AK551" s="1" t="s">
        <v>1</v>
      </c>
      <c r="AL551" s="1">
        <v>2</v>
      </c>
      <c r="AM551" s="1" t="s">
        <v>0</v>
      </c>
      <c r="AN551" s="1"/>
      <c r="AO551" s="1"/>
      <c r="AP551" s="1"/>
      <c r="AQ551" s="1"/>
      <c r="AW551" s="1"/>
    </row>
    <row r="552" spans="1:49" ht="16.5" customHeight="1" x14ac:dyDescent="0.2">
      <c r="A552" s="1" t="s">
        <v>181</v>
      </c>
      <c r="B552" s="1" t="s">
        <v>104</v>
      </c>
      <c r="C552" s="2">
        <f>VLOOKUP(A552,xyzcalc,5,FALSE)</f>
        <v>315569.48161941773</v>
      </c>
      <c r="D552" s="2">
        <f>VLOOKUP(A552,xyzcalc,6,FALSE)</f>
        <v>4985747.5298591834</v>
      </c>
      <c r="E552" s="2">
        <f>VLOOKUP(A552,xyzcalc,8,FALSE)</f>
        <v>2145.9847537193655</v>
      </c>
      <c r="F552" s="1">
        <v>27.432000000000002</v>
      </c>
      <c r="G552" s="1">
        <v>28.956000000000003</v>
      </c>
      <c r="H552" s="1">
        <v>90</v>
      </c>
      <c r="I552" s="1">
        <v>95</v>
      </c>
      <c r="K552" s="1" t="s">
        <v>103</v>
      </c>
      <c r="L552" s="1">
        <v>1</v>
      </c>
      <c r="M552" s="1" t="str">
        <f>'[1]MM21-05'!K24</f>
        <v>Quartz Augen Gneiss</v>
      </c>
      <c r="O552" s="1"/>
      <c r="P552" s="1"/>
      <c r="Q552" s="1"/>
      <c r="W552" s="1"/>
      <c r="X552" s="1"/>
      <c r="Y552" s="1"/>
      <c r="Z552" s="1"/>
      <c r="AA552" s="1"/>
      <c r="AB552" s="1"/>
      <c r="AD552" s="1">
        <v>1</v>
      </c>
      <c r="AE552" s="1" t="s">
        <v>27</v>
      </c>
      <c r="AF552" s="1"/>
      <c r="AG552" s="1"/>
      <c r="AH552" s="1">
        <v>2</v>
      </c>
      <c r="AI552" s="1" t="s">
        <v>1</v>
      </c>
      <c r="AJ552" s="1">
        <v>1</v>
      </c>
      <c r="AK552" s="1" t="s">
        <v>1</v>
      </c>
      <c r="AL552" s="1">
        <v>2</v>
      </c>
      <c r="AM552" s="1" t="s">
        <v>0</v>
      </c>
      <c r="AN552" s="1"/>
      <c r="AO552" s="1"/>
      <c r="AP552" s="1"/>
      <c r="AQ552" s="1"/>
      <c r="AW552" s="1"/>
    </row>
    <row r="553" spans="1:49" ht="16.5" customHeight="1" x14ac:dyDescent="0.2">
      <c r="A553" s="1" t="s">
        <v>180</v>
      </c>
      <c r="B553" s="1" t="s">
        <v>104</v>
      </c>
      <c r="C553" s="2">
        <f>VLOOKUP(A553,xyzcalc,5,FALSE)</f>
        <v>315569.29449080449</v>
      </c>
      <c r="D553" s="2">
        <f>VLOOKUP(A553,xyzcalc,6,FALSE)</f>
        <v>4985747.3427305697</v>
      </c>
      <c r="E553" s="2">
        <f>VLOOKUP(A553,xyzcalc,8,FALSE)</f>
        <v>2144.4839067037747</v>
      </c>
      <c r="F553" s="1">
        <v>28.956000000000003</v>
      </c>
      <c r="G553" s="1">
        <v>30.48</v>
      </c>
      <c r="H553" s="1">
        <v>95</v>
      </c>
      <c r="I553" s="1">
        <v>100</v>
      </c>
      <c r="K553" s="1" t="s">
        <v>103</v>
      </c>
      <c r="L553" s="1">
        <v>1</v>
      </c>
      <c r="M553" s="1" t="str">
        <f>'[1]MM21-05'!K25</f>
        <v>Quartz Augen Gneiss</v>
      </c>
      <c r="Q553" s="1"/>
      <c r="W553" s="1"/>
      <c r="X553" s="1"/>
      <c r="Y553" s="1"/>
      <c r="Z553" s="1"/>
      <c r="AA553" s="1"/>
      <c r="AB553" s="1"/>
      <c r="AC553" s="1"/>
      <c r="AD553" s="1">
        <v>1</v>
      </c>
      <c r="AE553" s="1" t="s">
        <v>27</v>
      </c>
      <c r="AF553" s="1"/>
      <c r="AG553" s="1"/>
      <c r="AH553" s="1">
        <v>2</v>
      </c>
      <c r="AI553" s="1" t="s">
        <v>1</v>
      </c>
      <c r="AJ553" s="1">
        <v>1</v>
      </c>
      <c r="AK553" s="1" t="s">
        <v>1</v>
      </c>
      <c r="AL553" s="1">
        <v>2</v>
      </c>
      <c r="AM553" s="1" t="s">
        <v>0</v>
      </c>
      <c r="AN553" s="1"/>
      <c r="AO553" s="1"/>
      <c r="AP553" s="1"/>
      <c r="AQ553" s="1"/>
      <c r="AW553" s="1"/>
    </row>
    <row r="554" spans="1:49" ht="16.5" customHeight="1" x14ac:dyDescent="0.2">
      <c r="A554" s="1" t="s">
        <v>179</v>
      </c>
      <c r="B554" s="1" t="s">
        <v>104</v>
      </c>
      <c r="C554" s="2">
        <f>VLOOKUP(A554,xyzcalc,5,FALSE)</f>
        <v>315569.10736219125</v>
      </c>
      <c r="D554" s="2">
        <f>VLOOKUP(A554,xyzcalc,6,FALSE)</f>
        <v>4985747.155601956</v>
      </c>
      <c r="E554" s="2">
        <f>VLOOKUP(A554,xyzcalc,8,FALSE)</f>
        <v>2142.9830596881839</v>
      </c>
      <c r="F554" s="1">
        <v>30.48</v>
      </c>
      <c r="G554" s="1">
        <v>32.004000000000005</v>
      </c>
      <c r="H554" s="1">
        <v>100</v>
      </c>
      <c r="I554" s="1">
        <v>105</v>
      </c>
      <c r="K554" s="1" t="s">
        <v>103</v>
      </c>
      <c r="L554" s="1">
        <v>1</v>
      </c>
      <c r="M554" s="1" t="str">
        <f>'[1]MM21-05'!K26</f>
        <v>Quartz Augen Gneiss</v>
      </c>
      <c r="O554" s="1"/>
      <c r="Q554" s="1"/>
      <c r="W554" s="1"/>
      <c r="X554" s="1"/>
      <c r="Y554" s="1"/>
      <c r="Z554" s="1">
        <v>1</v>
      </c>
      <c r="AA554" s="1" t="s">
        <v>19</v>
      </c>
      <c r="AB554" s="1"/>
      <c r="AD554" s="1"/>
      <c r="AE554" s="1"/>
      <c r="AF554" s="1"/>
      <c r="AG554" s="1"/>
      <c r="AH554" s="1">
        <v>3</v>
      </c>
      <c r="AI554" s="1" t="s">
        <v>1</v>
      </c>
      <c r="AJ554" s="1"/>
      <c r="AK554" s="1"/>
      <c r="AL554" s="1">
        <v>2</v>
      </c>
      <c r="AM554" s="1" t="s">
        <v>0</v>
      </c>
      <c r="AW554" s="1"/>
    </row>
    <row r="555" spans="1:49" ht="16.5" customHeight="1" x14ac:dyDescent="0.2">
      <c r="A555" s="1" t="s">
        <v>178</v>
      </c>
      <c r="B555" s="1" t="s">
        <v>104</v>
      </c>
      <c r="C555" s="2">
        <f>VLOOKUP(A555,xyzcalc,5,FALSE)</f>
        <v>315568.92023357801</v>
      </c>
      <c r="D555" s="2">
        <f>VLOOKUP(A555,xyzcalc,6,FALSE)</f>
        <v>4985746.9684733422</v>
      </c>
      <c r="E555" s="2">
        <f>VLOOKUP(A555,xyzcalc,8,FALSE)</f>
        <v>2141.4822126725931</v>
      </c>
      <c r="F555" s="1">
        <v>32.004000000000005</v>
      </c>
      <c r="G555" s="1">
        <v>33.527999999999999</v>
      </c>
      <c r="H555" s="1">
        <v>105</v>
      </c>
      <c r="I555" s="1">
        <v>110</v>
      </c>
      <c r="K555" s="1" t="s">
        <v>103</v>
      </c>
      <c r="L555" s="1">
        <v>1</v>
      </c>
      <c r="M555" s="1" t="str">
        <f>'[1]MM21-05'!K27</f>
        <v>Quartz Augen Gneiss</v>
      </c>
      <c r="N555" s="1" t="s">
        <v>177</v>
      </c>
      <c r="O555" s="1" t="s">
        <v>176</v>
      </c>
      <c r="Q555" s="1"/>
      <c r="W555" s="1"/>
      <c r="X555" s="1"/>
      <c r="Y555" s="1"/>
      <c r="Z555" s="1">
        <v>1</v>
      </c>
      <c r="AA555" s="1" t="s">
        <v>19</v>
      </c>
      <c r="AB555" s="1"/>
      <c r="AD555" s="1"/>
      <c r="AE555" s="1"/>
      <c r="AF555" s="1"/>
      <c r="AG555" s="1"/>
      <c r="AH555" s="1">
        <v>3</v>
      </c>
      <c r="AI555" s="1" t="s">
        <v>1</v>
      </c>
      <c r="AJ555" s="1"/>
      <c r="AK555" s="1"/>
      <c r="AL555" s="1">
        <v>3</v>
      </c>
      <c r="AM555" s="1" t="s">
        <v>0</v>
      </c>
      <c r="AW555" s="1"/>
    </row>
    <row r="556" spans="1:49" ht="16.5" customHeight="1" x14ac:dyDescent="0.2">
      <c r="A556" s="1" t="s">
        <v>175</v>
      </c>
      <c r="B556" s="1" t="s">
        <v>104</v>
      </c>
      <c r="C556" s="2">
        <f>VLOOKUP(A556,xyzcalc,5,FALSE)</f>
        <v>315568.73310496478</v>
      </c>
      <c r="D556" s="2">
        <f>VLOOKUP(A556,xyzcalc,6,FALSE)</f>
        <v>4985746.7813447285</v>
      </c>
      <c r="E556" s="2">
        <f>VLOOKUP(A556,xyzcalc,8,FALSE)</f>
        <v>2139.9813656570022</v>
      </c>
      <c r="F556" s="1">
        <v>33.527999999999999</v>
      </c>
      <c r="G556" s="1">
        <v>35.052</v>
      </c>
      <c r="H556" s="1">
        <v>110</v>
      </c>
      <c r="I556" s="1">
        <v>115</v>
      </c>
      <c r="K556" s="1" t="s">
        <v>103</v>
      </c>
      <c r="L556" s="1">
        <v>1</v>
      </c>
      <c r="M556" s="1" t="str">
        <f>'[1]MM21-05'!K28</f>
        <v>Quartz Augen Gneiss</v>
      </c>
      <c r="N556" s="1" t="s">
        <v>174</v>
      </c>
      <c r="Q556" s="1"/>
      <c r="W556" s="1"/>
      <c r="X556" s="1"/>
      <c r="Y556" s="1"/>
      <c r="Z556" s="1">
        <v>1</v>
      </c>
      <c r="AA556" s="1" t="s">
        <v>19</v>
      </c>
      <c r="AB556" s="1"/>
      <c r="AC556" s="1"/>
      <c r="AD556" s="1"/>
      <c r="AE556" s="1"/>
      <c r="AF556" s="1"/>
      <c r="AG556" s="1"/>
      <c r="AH556" s="1">
        <v>3</v>
      </c>
      <c r="AI556" s="1" t="s">
        <v>1</v>
      </c>
      <c r="AJ556" s="1"/>
      <c r="AK556" s="1"/>
      <c r="AL556" s="1">
        <v>2</v>
      </c>
      <c r="AM556" s="1" t="s">
        <v>0</v>
      </c>
      <c r="AW556" s="1"/>
    </row>
    <row r="557" spans="1:49" ht="16.5" customHeight="1" x14ac:dyDescent="0.2">
      <c r="A557" s="1" t="s">
        <v>173</v>
      </c>
      <c r="B557" s="1" t="s">
        <v>104</v>
      </c>
      <c r="C557" s="2">
        <f>VLOOKUP(A557,xyzcalc,5,FALSE)</f>
        <v>315568.54597635154</v>
      </c>
      <c r="D557" s="2">
        <f>VLOOKUP(A557,xyzcalc,6,FALSE)</f>
        <v>4985746.5942161148</v>
      </c>
      <c r="E557" s="2">
        <f>VLOOKUP(A557,xyzcalc,8,FALSE)</f>
        <v>2138.4805186414114</v>
      </c>
      <c r="F557" s="1">
        <v>35.052</v>
      </c>
      <c r="G557" s="1">
        <v>36.576000000000001</v>
      </c>
      <c r="H557" s="1">
        <v>115</v>
      </c>
      <c r="I557" s="1">
        <v>120</v>
      </c>
      <c r="K557" s="1" t="s">
        <v>103</v>
      </c>
      <c r="L557" s="1">
        <v>1</v>
      </c>
      <c r="M557" s="1" t="str">
        <f>'[1]MM21-05'!K29</f>
        <v>Quartz Augen Gneiss</v>
      </c>
      <c r="O557" s="1"/>
      <c r="P557" s="1"/>
      <c r="Q557" s="1"/>
      <c r="W557" s="1"/>
      <c r="X557" s="1"/>
      <c r="Y557" s="1"/>
      <c r="Z557" s="1"/>
      <c r="AA557" s="1"/>
      <c r="AB557" s="1"/>
      <c r="AD557" s="1"/>
      <c r="AE557" s="1"/>
      <c r="AF557" s="1"/>
      <c r="AG557" s="1"/>
      <c r="AH557" s="1">
        <v>3</v>
      </c>
      <c r="AI557" s="1" t="s">
        <v>1</v>
      </c>
      <c r="AJ557" s="1"/>
      <c r="AK557" s="1"/>
      <c r="AL557" s="1">
        <v>2</v>
      </c>
      <c r="AM557" s="1" t="s">
        <v>0</v>
      </c>
      <c r="AW557" s="1"/>
    </row>
    <row r="558" spans="1:49" ht="16.5" customHeight="1" x14ac:dyDescent="0.2">
      <c r="A558" s="1" t="s">
        <v>172</v>
      </c>
      <c r="B558" s="1" t="s">
        <v>104</v>
      </c>
      <c r="C558" s="2">
        <f>VLOOKUP(A558,xyzcalc,5,FALSE)</f>
        <v>315568.3588477383</v>
      </c>
      <c r="D558" s="2">
        <f>VLOOKUP(A558,xyzcalc,6,FALSE)</f>
        <v>4985746.4070875011</v>
      </c>
      <c r="E558" s="2">
        <f>VLOOKUP(A558,xyzcalc,8,FALSE)</f>
        <v>2136.9796716258206</v>
      </c>
      <c r="F558" s="1">
        <v>36.576000000000001</v>
      </c>
      <c r="G558" s="1">
        <v>38.1</v>
      </c>
      <c r="H558" s="1">
        <v>120</v>
      </c>
      <c r="I558" s="1">
        <v>125</v>
      </c>
      <c r="K558" s="1" t="s">
        <v>103</v>
      </c>
      <c r="L558" s="1">
        <v>1</v>
      </c>
      <c r="M558" s="1" t="str">
        <f>'[1]MM21-05'!K30</f>
        <v>Quartz Augen Gneiss</v>
      </c>
      <c r="Q558" s="1"/>
      <c r="W558" s="1"/>
      <c r="X558" s="1"/>
      <c r="Y558" s="1"/>
      <c r="Z558" s="1"/>
      <c r="AA558" s="1"/>
      <c r="AB558" s="1"/>
      <c r="AD558" s="1"/>
      <c r="AE558" s="1"/>
      <c r="AF558" s="1"/>
      <c r="AG558" s="1"/>
      <c r="AH558" s="1">
        <v>3</v>
      </c>
      <c r="AI558" s="1" t="s">
        <v>1</v>
      </c>
      <c r="AJ558" s="1"/>
      <c r="AK558" s="1"/>
      <c r="AL558" s="1">
        <v>2</v>
      </c>
      <c r="AM558" s="1" t="s">
        <v>0</v>
      </c>
      <c r="AW558" s="1"/>
    </row>
    <row r="559" spans="1:49" ht="16.5" customHeight="1" x14ac:dyDescent="0.2">
      <c r="A559" s="1" t="s">
        <v>171</v>
      </c>
      <c r="B559" s="1" t="s">
        <v>104</v>
      </c>
      <c r="C559" s="2">
        <f>VLOOKUP(A559,xyzcalc,5,FALSE)</f>
        <v>315568.17171912506</v>
      </c>
      <c r="D559" s="2">
        <f>VLOOKUP(A559,xyzcalc,6,FALSE)</f>
        <v>4985746.2199588874</v>
      </c>
      <c r="E559" s="2">
        <f>VLOOKUP(A559,xyzcalc,8,FALSE)</f>
        <v>2135.4788246102298</v>
      </c>
      <c r="F559" s="1">
        <v>38.1</v>
      </c>
      <c r="G559" s="1">
        <v>39.624000000000002</v>
      </c>
      <c r="H559" s="1">
        <v>125</v>
      </c>
      <c r="I559" s="1">
        <v>130</v>
      </c>
      <c r="K559" s="1" t="s">
        <v>103</v>
      </c>
      <c r="L559" s="1">
        <v>1</v>
      </c>
      <c r="M559" s="1" t="str">
        <f>'[1]MM21-05'!K31</f>
        <v>Quartz Augen Gneiss</v>
      </c>
      <c r="Q559" s="1"/>
      <c r="W559" s="1"/>
      <c r="X559" s="1"/>
      <c r="Y559" s="1"/>
      <c r="Z559" s="1"/>
      <c r="AA559" s="1"/>
      <c r="AB559" s="1"/>
      <c r="AD559" s="1"/>
      <c r="AE559" s="1"/>
      <c r="AF559" s="1"/>
      <c r="AG559" s="1"/>
      <c r="AH559" s="1">
        <v>3</v>
      </c>
      <c r="AI559" s="1" t="s">
        <v>1</v>
      </c>
      <c r="AJ559" s="1"/>
      <c r="AK559" s="1"/>
      <c r="AL559" s="1">
        <v>2</v>
      </c>
      <c r="AM559" s="1" t="s">
        <v>0</v>
      </c>
      <c r="AW559" s="1"/>
    </row>
    <row r="560" spans="1:49" ht="16.5" customHeight="1" x14ac:dyDescent="0.2">
      <c r="A560" s="1" t="s">
        <v>170</v>
      </c>
      <c r="B560" s="1" t="s">
        <v>104</v>
      </c>
      <c r="C560" s="2">
        <f>VLOOKUP(A560,xyzcalc,5,FALSE)</f>
        <v>315567.98459051183</v>
      </c>
      <c r="D560" s="2">
        <f>VLOOKUP(A560,xyzcalc,6,FALSE)</f>
        <v>4985746.0328302737</v>
      </c>
      <c r="E560" s="2">
        <f>VLOOKUP(A560,xyzcalc,8,FALSE)</f>
        <v>2133.977977594639</v>
      </c>
      <c r="F560" s="1">
        <v>39.624000000000002</v>
      </c>
      <c r="G560" s="1">
        <v>41.148000000000003</v>
      </c>
      <c r="H560" s="1">
        <v>130</v>
      </c>
      <c r="I560" s="1">
        <v>135</v>
      </c>
      <c r="K560" s="1" t="s">
        <v>103</v>
      </c>
      <c r="L560" s="1">
        <v>1</v>
      </c>
      <c r="M560" s="1" t="str">
        <f>'[1]MM21-05'!K33</f>
        <v>Quartz Augen Gneiss</v>
      </c>
      <c r="Q560" s="1"/>
      <c r="R560" s="1"/>
      <c r="W560" s="1"/>
      <c r="X560" s="1"/>
      <c r="Y560" s="1"/>
      <c r="Z560" s="1"/>
      <c r="AA560" s="1"/>
      <c r="AB560" s="1"/>
      <c r="AD560" s="1"/>
      <c r="AE560" s="1"/>
      <c r="AF560" s="1"/>
      <c r="AG560" s="1"/>
      <c r="AH560" s="1">
        <v>3</v>
      </c>
      <c r="AI560" s="1" t="s">
        <v>1</v>
      </c>
      <c r="AJ560" s="1"/>
      <c r="AK560" s="1"/>
      <c r="AL560" s="1">
        <v>2</v>
      </c>
      <c r="AM560" s="1" t="s">
        <v>0</v>
      </c>
      <c r="AW560" s="1"/>
    </row>
    <row r="561" spans="1:49" ht="16.5" customHeight="1" x14ac:dyDescent="0.2">
      <c r="A561" s="1" t="s">
        <v>169</v>
      </c>
      <c r="B561" s="1" t="s">
        <v>104</v>
      </c>
      <c r="C561" s="2">
        <f>VLOOKUP(A561,xyzcalc,5,FALSE)</f>
        <v>315567.79746189859</v>
      </c>
      <c r="D561" s="2">
        <f>VLOOKUP(A561,xyzcalc,6,FALSE)</f>
        <v>4985745.84570166</v>
      </c>
      <c r="E561" s="2">
        <f>VLOOKUP(A561,xyzcalc,8,FALSE)</f>
        <v>2132.4771305790482</v>
      </c>
      <c r="F561" s="1">
        <v>41.148000000000003</v>
      </c>
      <c r="G561" s="1">
        <v>42.672000000000004</v>
      </c>
      <c r="H561" s="1">
        <v>135</v>
      </c>
      <c r="I561" s="1">
        <v>140</v>
      </c>
      <c r="K561" s="1" t="s">
        <v>50</v>
      </c>
      <c r="L561" s="1">
        <v>1</v>
      </c>
      <c r="M561" s="1" t="str">
        <f>'[1]MM21-05'!K34</f>
        <v>Quartz Augen Gneiss</v>
      </c>
      <c r="N561" s="1" t="s">
        <v>168</v>
      </c>
      <c r="Q561" s="1"/>
      <c r="R561" s="1"/>
      <c r="T561" s="1"/>
      <c r="W561" s="1"/>
      <c r="X561" s="1"/>
      <c r="Y561" s="1"/>
      <c r="Z561" s="1"/>
      <c r="AA561" s="1"/>
      <c r="AB561" s="1"/>
      <c r="AD561" s="1">
        <v>1</v>
      </c>
      <c r="AE561" s="1" t="s">
        <v>19</v>
      </c>
      <c r="AF561" s="1"/>
      <c r="AG561" s="1"/>
      <c r="AH561" s="1">
        <v>1</v>
      </c>
      <c r="AI561" s="1" t="s">
        <v>1</v>
      </c>
      <c r="AJ561" s="1">
        <v>2</v>
      </c>
      <c r="AK561" s="1" t="s">
        <v>1</v>
      </c>
      <c r="AL561" s="1">
        <v>2</v>
      </c>
      <c r="AM561" s="1" t="s">
        <v>0</v>
      </c>
      <c r="AW561" s="1"/>
    </row>
    <row r="562" spans="1:49" ht="16.5" customHeight="1" x14ac:dyDescent="0.2">
      <c r="A562" s="1" t="s">
        <v>167</v>
      </c>
      <c r="B562" s="1" t="s">
        <v>104</v>
      </c>
      <c r="C562" s="2">
        <f>VLOOKUP(A562,xyzcalc,5,FALSE)</f>
        <v>315567.61033328535</v>
      </c>
      <c r="D562" s="2">
        <f>VLOOKUP(A562,xyzcalc,6,FALSE)</f>
        <v>4985745.6585730463</v>
      </c>
      <c r="E562" s="2">
        <f>VLOOKUP(A562,xyzcalc,8,FALSE)</f>
        <v>2130.9762835634574</v>
      </c>
      <c r="F562" s="1">
        <v>42.672000000000004</v>
      </c>
      <c r="G562" s="1">
        <v>44.196000000000005</v>
      </c>
      <c r="H562" s="1">
        <v>140</v>
      </c>
      <c r="I562" s="1">
        <v>145</v>
      </c>
      <c r="K562" s="1" t="s">
        <v>50</v>
      </c>
      <c r="L562" s="1">
        <v>1</v>
      </c>
      <c r="M562" s="1" t="str">
        <f>'[1]MM21-05'!K35</f>
        <v>Quartz Augen Gneiss</v>
      </c>
      <c r="O562" s="1"/>
      <c r="P562" s="1"/>
      <c r="Q562" s="1"/>
      <c r="R562" s="1"/>
      <c r="T562" s="1"/>
      <c r="W562" s="1"/>
      <c r="X562" s="1"/>
      <c r="Y562" s="1"/>
      <c r="Z562" s="1"/>
      <c r="AA562" s="1"/>
      <c r="AB562" s="1"/>
      <c r="AD562" s="1">
        <v>1</v>
      </c>
      <c r="AE562" s="1" t="s">
        <v>19</v>
      </c>
      <c r="AF562" s="1"/>
      <c r="AG562" s="1"/>
      <c r="AH562" s="1">
        <v>1</v>
      </c>
      <c r="AI562" s="1" t="s">
        <v>1</v>
      </c>
      <c r="AJ562" s="1">
        <v>2</v>
      </c>
      <c r="AK562" s="1" t="s">
        <v>1</v>
      </c>
      <c r="AL562" s="1">
        <v>2</v>
      </c>
      <c r="AM562" s="1" t="s">
        <v>0</v>
      </c>
      <c r="AW562" s="1"/>
    </row>
    <row r="563" spans="1:49" ht="16.5" customHeight="1" x14ac:dyDescent="0.2">
      <c r="A563" s="1" t="s">
        <v>166</v>
      </c>
      <c r="B563" s="1" t="s">
        <v>104</v>
      </c>
      <c r="C563" s="2">
        <f>VLOOKUP(A563,xyzcalc,5,FALSE)</f>
        <v>315567.42320467212</v>
      </c>
      <c r="D563" s="2">
        <f>VLOOKUP(A563,xyzcalc,6,FALSE)</f>
        <v>4985745.4714444326</v>
      </c>
      <c r="E563" s="2">
        <f>VLOOKUP(A563,xyzcalc,8,FALSE)</f>
        <v>2129.4754365478666</v>
      </c>
      <c r="F563" s="1">
        <v>44.196000000000005</v>
      </c>
      <c r="G563" s="1">
        <v>45.72</v>
      </c>
      <c r="H563" s="1">
        <v>145</v>
      </c>
      <c r="I563" s="1">
        <v>150</v>
      </c>
      <c r="K563" s="1" t="s">
        <v>50</v>
      </c>
      <c r="L563" s="1">
        <v>1</v>
      </c>
      <c r="M563" s="1" t="str">
        <f>'[1]MM21-05'!K36</f>
        <v>Quartz Augen Gneiss</v>
      </c>
      <c r="Q563" s="1"/>
      <c r="R563" s="1"/>
      <c r="W563" s="1"/>
      <c r="X563" s="1"/>
      <c r="Y563" s="1"/>
      <c r="Z563" s="1"/>
      <c r="AA563" s="1"/>
      <c r="AB563" s="1"/>
      <c r="AD563" s="1">
        <v>1</v>
      </c>
      <c r="AE563" s="1" t="s">
        <v>19</v>
      </c>
      <c r="AF563" s="1"/>
      <c r="AG563" s="1"/>
      <c r="AH563" s="1">
        <v>1</v>
      </c>
      <c r="AI563" s="1" t="s">
        <v>1</v>
      </c>
      <c r="AJ563" s="1">
        <v>2</v>
      </c>
      <c r="AK563" s="1" t="s">
        <v>1</v>
      </c>
      <c r="AL563" s="1">
        <v>2</v>
      </c>
      <c r="AM563" s="1" t="s">
        <v>0</v>
      </c>
      <c r="AW563" s="1"/>
    </row>
    <row r="564" spans="1:49" ht="16.5" customHeight="1" x14ac:dyDescent="0.2">
      <c r="A564" s="1" t="s">
        <v>165</v>
      </c>
      <c r="B564" s="1" t="s">
        <v>104</v>
      </c>
      <c r="C564" s="2">
        <f>VLOOKUP(A564,xyzcalc,5,FALSE)</f>
        <v>315567.23607605888</v>
      </c>
      <c r="D564" s="2">
        <f>VLOOKUP(A564,xyzcalc,6,FALSE)</f>
        <v>4985745.2843158189</v>
      </c>
      <c r="E564" s="2">
        <f>VLOOKUP(A564,xyzcalc,8,FALSE)</f>
        <v>2127.9745895322758</v>
      </c>
      <c r="F564" s="1">
        <v>45.72</v>
      </c>
      <c r="G564" s="1">
        <v>47.244</v>
      </c>
      <c r="H564" s="1">
        <v>150</v>
      </c>
      <c r="I564" s="1">
        <v>155</v>
      </c>
      <c r="K564" s="1" t="s">
        <v>50</v>
      </c>
      <c r="L564" s="1">
        <v>1</v>
      </c>
      <c r="M564" s="1" t="str">
        <f>'[1]MM21-05'!K37</f>
        <v>Quartz Augen Gneiss</v>
      </c>
      <c r="O564" s="1"/>
      <c r="P564" s="1"/>
      <c r="Q564" s="1"/>
      <c r="R564" s="1"/>
      <c r="U564" s="1"/>
      <c r="V564" s="1"/>
      <c r="W564" s="1"/>
      <c r="X564" s="1"/>
      <c r="Y564" s="1"/>
      <c r="Z564" s="1"/>
      <c r="AA564" s="1"/>
      <c r="AB564" s="1"/>
      <c r="AD564" s="1">
        <v>1</v>
      </c>
      <c r="AE564" s="1" t="s">
        <v>19</v>
      </c>
      <c r="AF564" s="1"/>
      <c r="AG564" s="1"/>
      <c r="AH564" s="1">
        <v>1</v>
      </c>
      <c r="AI564" s="1" t="s">
        <v>1</v>
      </c>
      <c r="AJ564" s="1">
        <v>2</v>
      </c>
      <c r="AK564" s="1" t="s">
        <v>1</v>
      </c>
      <c r="AL564" s="1">
        <v>2</v>
      </c>
      <c r="AM564" s="1" t="s">
        <v>0</v>
      </c>
      <c r="AP564" s="1"/>
      <c r="AQ564" s="1"/>
      <c r="AW564" s="1"/>
    </row>
    <row r="565" spans="1:49" ht="16.5" customHeight="1" x14ac:dyDescent="0.2">
      <c r="A565" s="1" t="s">
        <v>164</v>
      </c>
      <c r="B565" s="1" t="s">
        <v>104</v>
      </c>
      <c r="C565" s="2">
        <f>VLOOKUP(A565,xyzcalc,5,FALSE)</f>
        <v>315567.04894744564</v>
      </c>
      <c r="D565" s="2">
        <f>VLOOKUP(A565,xyzcalc,6,FALSE)</f>
        <v>4985745.0971872052</v>
      </c>
      <c r="E565" s="2">
        <f>VLOOKUP(A565,xyzcalc,8,FALSE)</f>
        <v>2126.473742516685</v>
      </c>
      <c r="F565" s="1">
        <v>47.244</v>
      </c>
      <c r="G565" s="1">
        <v>48.768000000000001</v>
      </c>
      <c r="H565" s="1">
        <v>155</v>
      </c>
      <c r="I565" s="1">
        <v>160</v>
      </c>
      <c r="K565" s="1" t="s">
        <v>50</v>
      </c>
      <c r="L565" s="1">
        <v>1</v>
      </c>
      <c r="M565" s="1" t="str">
        <f>'[1]MM21-05'!K38</f>
        <v>Quartz Augen Gneiss</v>
      </c>
      <c r="Q565" s="1"/>
      <c r="W565" s="1"/>
      <c r="X565" s="1"/>
      <c r="Y565" s="1"/>
      <c r="Z565" s="1"/>
      <c r="AA565" s="1"/>
      <c r="AB565" s="1"/>
      <c r="AD565" s="1">
        <v>1</v>
      </c>
      <c r="AE565" s="1" t="s">
        <v>19</v>
      </c>
      <c r="AF565" s="1"/>
      <c r="AG565" s="1"/>
      <c r="AH565" s="1">
        <v>1</v>
      </c>
      <c r="AI565" s="1" t="s">
        <v>1</v>
      </c>
      <c r="AJ565" s="1">
        <v>2</v>
      </c>
      <c r="AK565" s="1" t="s">
        <v>1</v>
      </c>
      <c r="AL565" s="1">
        <v>2</v>
      </c>
      <c r="AM565" s="1" t="s">
        <v>0</v>
      </c>
      <c r="AW565" s="1"/>
    </row>
    <row r="566" spans="1:49" ht="16.5" customHeight="1" x14ac:dyDescent="0.2">
      <c r="A566" s="1" t="s">
        <v>163</v>
      </c>
      <c r="B566" s="1" t="s">
        <v>104</v>
      </c>
      <c r="C566" s="2">
        <f>VLOOKUP(A566,xyzcalc,5,FALSE)</f>
        <v>315566.8618188324</v>
      </c>
      <c r="D566" s="2">
        <f>VLOOKUP(A566,xyzcalc,6,FALSE)</f>
        <v>4985744.9100585915</v>
      </c>
      <c r="E566" s="2">
        <f>VLOOKUP(A566,xyzcalc,8,FALSE)</f>
        <v>2124.9728955010942</v>
      </c>
      <c r="F566" s="1">
        <v>48.768000000000001</v>
      </c>
      <c r="G566" s="1">
        <v>50.292000000000002</v>
      </c>
      <c r="H566" s="1">
        <v>160</v>
      </c>
      <c r="I566" s="1">
        <v>165</v>
      </c>
      <c r="K566" s="1" t="s">
        <v>50</v>
      </c>
      <c r="L566" s="1">
        <v>1</v>
      </c>
      <c r="M566" s="1" t="str">
        <f>'[1]MM21-05'!K39</f>
        <v>Quartz Augen Gneiss</v>
      </c>
      <c r="Q566" s="1"/>
      <c r="W566" s="1"/>
      <c r="X566" s="1"/>
      <c r="Y566" s="1"/>
      <c r="Z566" s="1"/>
      <c r="AA566" s="1"/>
      <c r="AB566" s="1"/>
      <c r="AD566" s="1">
        <v>1</v>
      </c>
      <c r="AE566" s="1" t="s">
        <v>19</v>
      </c>
      <c r="AF566" s="1"/>
      <c r="AG566" s="1"/>
      <c r="AH566" s="1">
        <v>1</v>
      </c>
      <c r="AI566" s="1" t="s">
        <v>1</v>
      </c>
      <c r="AJ566" s="1">
        <v>2</v>
      </c>
      <c r="AK566" s="1" t="s">
        <v>1</v>
      </c>
      <c r="AL566" s="1">
        <v>2</v>
      </c>
      <c r="AM566" s="1" t="s">
        <v>0</v>
      </c>
      <c r="AW566" s="1"/>
    </row>
    <row r="567" spans="1:49" ht="16.5" customHeight="1" x14ac:dyDescent="0.2">
      <c r="A567" s="1" t="s">
        <v>162</v>
      </c>
      <c r="B567" s="1" t="s">
        <v>104</v>
      </c>
      <c r="C567" s="2">
        <f>VLOOKUP(A567,xyzcalc,5,FALSE)</f>
        <v>315566.67469021917</v>
      </c>
      <c r="D567" s="2">
        <f>VLOOKUP(A567,xyzcalc,6,FALSE)</f>
        <v>4985744.7229299778</v>
      </c>
      <c r="E567" s="2">
        <f>VLOOKUP(A567,xyzcalc,8,FALSE)</f>
        <v>2123.4720484855034</v>
      </c>
      <c r="F567" s="1">
        <v>50.292000000000002</v>
      </c>
      <c r="G567" s="1">
        <v>51.816000000000003</v>
      </c>
      <c r="H567" s="1">
        <v>165</v>
      </c>
      <c r="I567" s="1">
        <v>170</v>
      </c>
      <c r="K567" s="1" t="s">
        <v>50</v>
      </c>
      <c r="L567" s="1">
        <v>1</v>
      </c>
      <c r="M567" s="1" t="str">
        <f>'[1]MM21-05'!K40</f>
        <v>Quartz Augen Gneiss</v>
      </c>
      <c r="O567" s="1"/>
      <c r="Q567" s="1"/>
      <c r="W567" s="1"/>
      <c r="X567" s="1"/>
      <c r="Y567" s="1"/>
      <c r="Z567" s="1"/>
      <c r="AA567" s="1"/>
      <c r="AB567" s="1"/>
      <c r="AD567" s="1">
        <v>1</v>
      </c>
      <c r="AE567" s="1" t="s">
        <v>19</v>
      </c>
      <c r="AF567" s="1"/>
      <c r="AG567" s="1"/>
      <c r="AH567" s="1">
        <v>1</v>
      </c>
      <c r="AI567" s="1" t="s">
        <v>1</v>
      </c>
      <c r="AJ567" s="1">
        <v>2</v>
      </c>
      <c r="AK567" s="1" t="s">
        <v>1</v>
      </c>
      <c r="AL567" s="1">
        <v>2</v>
      </c>
      <c r="AM567" s="1" t="s">
        <v>0</v>
      </c>
      <c r="AW567" s="1"/>
    </row>
    <row r="568" spans="1:49" ht="16.5" customHeight="1" x14ac:dyDescent="0.2">
      <c r="A568" s="1" t="s">
        <v>161</v>
      </c>
      <c r="B568" s="1" t="s">
        <v>104</v>
      </c>
      <c r="C568" s="2">
        <f>VLOOKUP(A568,xyzcalc,5,FALSE)</f>
        <v>315566.48756160593</v>
      </c>
      <c r="D568" s="2">
        <f>VLOOKUP(A568,xyzcalc,6,FALSE)</f>
        <v>4985744.5358013641</v>
      </c>
      <c r="E568" s="2">
        <f>VLOOKUP(A568,xyzcalc,8,FALSE)</f>
        <v>2121.9712014699126</v>
      </c>
      <c r="F568" s="1">
        <v>51.816000000000003</v>
      </c>
      <c r="G568" s="1">
        <v>53.34</v>
      </c>
      <c r="H568" s="1">
        <v>170</v>
      </c>
      <c r="I568" s="1">
        <v>175</v>
      </c>
      <c r="K568" s="1" t="s">
        <v>50</v>
      </c>
      <c r="L568" s="1">
        <v>1</v>
      </c>
      <c r="M568" s="1" t="str">
        <f>'[1]MM21-05'!K42</f>
        <v>Quartz Augen Gneiss</v>
      </c>
      <c r="O568" s="1"/>
      <c r="P568" s="1"/>
      <c r="Q568" s="1"/>
      <c r="R568" s="1"/>
      <c r="W568" s="1"/>
      <c r="X568" s="1"/>
      <c r="Y568" s="1"/>
      <c r="Z568" s="1"/>
      <c r="AA568" s="1"/>
      <c r="AB568" s="1"/>
      <c r="AD568" s="1">
        <v>1</v>
      </c>
      <c r="AE568" s="1" t="s">
        <v>19</v>
      </c>
      <c r="AF568" s="1"/>
      <c r="AG568" s="1"/>
      <c r="AH568" s="1">
        <v>1</v>
      </c>
      <c r="AI568" s="1" t="s">
        <v>1</v>
      </c>
      <c r="AJ568" s="1">
        <v>2</v>
      </c>
      <c r="AK568" s="1" t="s">
        <v>1</v>
      </c>
      <c r="AL568" s="1">
        <v>2</v>
      </c>
      <c r="AM568" s="1" t="s">
        <v>0</v>
      </c>
      <c r="AN568" s="1"/>
      <c r="AO568" s="1"/>
      <c r="AP568" s="1"/>
      <c r="AQ568" s="1"/>
      <c r="AW568" s="1"/>
    </row>
    <row r="569" spans="1:49" ht="16.5" customHeight="1" x14ac:dyDescent="0.2">
      <c r="A569" s="1" t="s">
        <v>160</v>
      </c>
      <c r="B569" s="1" t="s">
        <v>104</v>
      </c>
      <c r="C569" s="2">
        <f>VLOOKUP(A569,xyzcalc,5,FALSE)</f>
        <v>315566.30043299269</v>
      </c>
      <c r="D569" s="2">
        <f>VLOOKUP(A569,xyzcalc,6,FALSE)</f>
        <v>4985744.3486727504</v>
      </c>
      <c r="E569" s="2">
        <f>VLOOKUP(A569,xyzcalc,8,FALSE)</f>
        <v>2120.4703544543218</v>
      </c>
      <c r="F569" s="1">
        <v>53.34</v>
      </c>
      <c r="G569" s="1">
        <v>54.864000000000004</v>
      </c>
      <c r="H569" s="1">
        <v>175</v>
      </c>
      <c r="I569" s="1">
        <v>180</v>
      </c>
      <c r="K569" s="1" t="s">
        <v>50</v>
      </c>
      <c r="L569" s="1">
        <v>1</v>
      </c>
      <c r="M569" s="1" t="str">
        <f>'[1]MM21-05'!K43</f>
        <v>Quartz Augen Gneiss</v>
      </c>
      <c r="Q569" s="1"/>
      <c r="R569" s="1"/>
      <c r="T569" s="1"/>
      <c r="W569" s="1"/>
      <c r="X569" s="1"/>
      <c r="Y569" s="1"/>
      <c r="Z569" s="1"/>
      <c r="AA569" s="1"/>
      <c r="AB569" s="1"/>
      <c r="AD569" s="1">
        <v>1</v>
      </c>
      <c r="AE569" s="1" t="s">
        <v>19</v>
      </c>
      <c r="AF569" s="1"/>
      <c r="AG569" s="1"/>
      <c r="AH569" s="1">
        <v>1</v>
      </c>
      <c r="AI569" s="1" t="s">
        <v>1</v>
      </c>
      <c r="AJ569" s="1">
        <v>2</v>
      </c>
      <c r="AK569" s="1" t="s">
        <v>1</v>
      </c>
      <c r="AL569" s="1">
        <v>2</v>
      </c>
      <c r="AM569" s="1" t="s">
        <v>0</v>
      </c>
      <c r="AW569" s="1"/>
    </row>
    <row r="570" spans="1:49" ht="16.5" customHeight="1" x14ac:dyDescent="0.2">
      <c r="A570" s="1" t="s">
        <v>159</v>
      </c>
      <c r="B570" s="1" t="s">
        <v>104</v>
      </c>
      <c r="C570" s="2">
        <f>VLOOKUP(A570,xyzcalc,5,FALSE)</f>
        <v>315566.11330437945</v>
      </c>
      <c r="D570" s="2">
        <f>VLOOKUP(A570,xyzcalc,6,FALSE)</f>
        <v>4985744.1615441367</v>
      </c>
      <c r="E570" s="2">
        <f>VLOOKUP(A570,xyzcalc,8,FALSE)</f>
        <v>2118.9695074387309</v>
      </c>
      <c r="F570" s="1">
        <v>54.864000000000004</v>
      </c>
      <c r="G570" s="1">
        <v>56.388000000000005</v>
      </c>
      <c r="H570" s="1">
        <v>180</v>
      </c>
      <c r="I570" s="1">
        <v>185</v>
      </c>
      <c r="K570" s="1" t="s">
        <v>50</v>
      </c>
      <c r="L570" s="1">
        <v>1</v>
      </c>
      <c r="M570" s="1" t="str">
        <f>'[1]MM21-05'!K44</f>
        <v>Quartz Augen Gneiss</v>
      </c>
      <c r="O570" s="1"/>
      <c r="P570" s="1"/>
      <c r="Q570" s="1"/>
      <c r="R570" s="1"/>
      <c r="W570" s="1"/>
      <c r="X570" s="1"/>
      <c r="Y570" s="1"/>
      <c r="Z570" s="1"/>
      <c r="AA570" s="1"/>
      <c r="AB570" s="1"/>
      <c r="AC570" s="1"/>
      <c r="AD570" s="1">
        <v>1</v>
      </c>
      <c r="AE570" s="1" t="s">
        <v>19</v>
      </c>
      <c r="AF570" s="1"/>
      <c r="AG570" s="1"/>
      <c r="AH570" s="1">
        <v>2</v>
      </c>
      <c r="AI570" s="1" t="s">
        <v>1</v>
      </c>
      <c r="AJ570" s="1">
        <v>2</v>
      </c>
      <c r="AK570" s="1" t="s">
        <v>1</v>
      </c>
      <c r="AL570" s="1">
        <v>2</v>
      </c>
      <c r="AM570" s="1" t="s">
        <v>0</v>
      </c>
      <c r="AN570" s="1"/>
      <c r="AO570" s="1"/>
      <c r="AP570" s="1"/>
      <c r="AQ570" s="1"/>
      <c r="AW570" s="1"/>
    </row>
    <row r="571" spans="1:49" ht="16.5" customHeight="1" x14ac:dyDescent="0.2">
      <c r="A571" s="1" t="s">
        <v>158</v>
      </c>
      <c r="B571" s="1" t="s">
        <v>104</v>
      </c>
      <c r="C571" s="2">
        <f>VLOOKUP(A571,xyzcalc,5,FALSE)</f>
        <v>315565.92617576622</v>
      </c>
      <c r="D571" s="2">
        <f>VLOOKUP(A571,xyzcalc,6,FALSE)</f>
        <v>4985743.974415523</v>
      </c>
      <c r="E571" s="2">
        <f>VLOOKUP(A571,xyzcalc,8,FALSE)</f>
        <v>2117.4686604231401</v>
      </c>
      <c r="F571" s="1">
        <v>56.388000000000005</v>
      </c>
      <c r="G571" s="1">
        <v>57.912000000000006</v>
      </c>
      <c r="H571" s="1">
        <v>185</v>
      </c>
      <c r="I571" s="1">
        <v>190</v>
      </c>
      <c r="K571" s="1" t="s">
        <v>50</v>
      </c>
      <c r="L571" s="1">
        <v>1</v>
      </c>
      <c r="M571" s="1" t="str">
        <f>'[1]MM21-05'!K45</f>
        <v>Quartz Augen Gneiss</v>
      </c>
      <c r="Q571" s="1"/>
      <c r="R571" s="1"/>
      <c r="W571" s="1"/>
      <c r="X571" s="1"/>
      <c r="Y571" s="1"/>
      <c r="Z571" s="1"/>
      <c r="AA571" s="1"/>
      <c r="AB571" s="1"/>
      <c r="AC571" s="1"/>
      <c r="AD571" s="1">
        <v>1</v>
      </c>
      <c r="AE571" s="1" t="s">
        <v>19</v>
      </c>
      <c r="AF571" s="1"/>
      <c r="AG571" s="1"/>
      <c r="AH571" s="1">
        <v>2</v>
      </c>
      <c r="AI571" s="1" t="s">
        <v>1</v>
      </c>
      <c r="AJ571" s="1">
        <v>2</v>
      </c>
      <c r="AK571" s="1" t="s">
        <v>1</v>
      </c>
      <c r="AL571" s="1">
        <v>2</v>
      </c>
      <c r="AM571" s="1" t="s">
        <v>0</v>
      </c>
      <c r="AW571" s="1"/>
    </row>
    <row r="572" spans="1:49" ht="16.5" customHeight="1" x14ac:dyDescent="0.2">
      <c r="A572" s="1" t="s">
        <v>157</v>
      </c>
      <c r="B572" s="1" t="s">
        <v>104</v>
      </c>
      <c r="C572" s="2">
        <f>VLOOKUP(A572,xyzcalc,5,FALSE)</f>
        <v>315565.73904715298</v>
      </c>
      <c r="D572" s="2">
        <f>VLOOKUP(A572,xyzcalc,6,FALSE)</f>
        <v>4985743.7872869093</v>
      </c>
      <c r="E572" s="2">
        <f>VLOOKUP(A572,xyzcalc,8,FALSE)</f>
        <v>2115.9678134075493</v>
      </c>
      <c r="F572" s="1">
        <v>57.912000000000006</v>
      </c>
      <c r="G572" s="1">
        <v>59.436</v>
      </c>
      <c r="H572" s="1">
        <v>190</v>
      </c>
      <c r="I572" s="1">
        <v>195</v>
      </c>
      <c r="K572" s="1" t="s">
        <v>50</v>
      </c>
      <c r="L572" s="1">
        <v>1</v>
      </c>
      <c r="M572" s="1" t="str">
        <f>'[1]MM21-05'!K46</f>
        <v>Quartz Augen Gneiss</v>
      </c>
      <c r="O572" s="1"/>
      <c r="P572" s="1"/>
      <c r="Q572" s="1"/>
      <c r="R572" s="1"/>
      <c r="S572" s="1"/>
      <c r="V572" s="1"/>
      <c r="W572" s="1"/>
      <c r="X572" s="1"/>
      <c r="Y572" s="1"/>
      <c r="Z572" s="1"/>
      <c r="AA572" s="1"/>
      <c r="AB572" s="1"/>
      <c r="AC572" s="1"/>
      <c r="AD572" s="1">
        <v>1</v>
      </c>
      <c r="AE572" s="1" t="s">
        <v>19</v>
      </c>
      <c r="AF572" s="1"/>
      <c r="AG572" s="1"/>
      <c r="AH572" s="1">
        <v>2</v>
      </c>
      <c r="AI572" s="1" t="s">
        <v>1</v>
      </c>
      <c r="AJ572" s="1">
        <v>2</v>
      </c>
      <c r="AK572" s="1" t="s">
        <v>1</v>
      </c>
      <c r="AL572" s="1">
        <v>3</v>
      </c>
      <c r="AM572" s="1" t="s">
        <v>0</v>
      </c>
      <c r="AW572" s="1"/>
    </row>
    <row r="573" spans="1:49" ht="16.5" customHeight="1" x14ac:dyDescent="0.2">
      <c r="A573" s="1" t="s">
        <v>156</v>
      </c>
      <c r="B573" s="1" t="s">
        <v>104</v>
      </c>
      <c r="C573" s="2">
        <f>VLOOKUP(A573,xyzcalc,5,FALSE)</f>
        <v>315565.55191853974</v>
      </c>
      <c r="D573" s="2">
        <f>VLOOKUP(A573,xyzcalc,6,FALSE)</f>
        <v>4985743.6001582956</v>
      </c>
      <c r="E573" s="2">
        <f>VLOOKUP(A573,xyzcalc,8,FALSE)</f>
        <v>2114.4669663919585</v>
      </c>
      <c r="F573" s="1">
        <v>59.436</v>
      </c>
      <c r="G573" s="1">
        <v>60.96</v>
      </c>
      <c r="H573" s="1">
        <v>195</v>
      </c>
      <c r="I573" s="1">
        <v>200</v>
      </c>
      <c r="K573" s="1" t="s">
        <v>50</v>
      </c>
      <c r="L573" s="1">
        <v>1</v>
      </c>
      <c r="M573" s="1" t="str">
        <f>'[1]MM21-05'!K47</f>
        <v>Quartz Augen Gneiss</v>
      </c>
      <c r="Q573" s="1"/>
      <c r="R573" s="1"/>
      <c r="S573" s="1"/>
      <c r="T573" s="1"/>
      <c r="U573" s="1"/>
      <c r="V573" s="1"/>
      <c r="W573" s="1"/>
      <c r="X573" s="1"/>
      <c r="Y573" s="1"/>
      <c r="Z573" s="1"/>
      <c r="AA573" s="1"/>
      <c r="AB573" s="1"/>
      <c r="AC573" s="1"/>
      <c r="AD573" s="1">
        <v>1</v>
      </c>
      <c r="AE573" s="1" t="s">
        <v>19</v>
      </c>
      <c r="AF573" s="1"/>
      <c r="AG573" s="1"/>
      <c r="AH573" s="1">
        <v>2</v>
      </c>
      <c r="AI573" s="1" t="s">
        <v>1</v>
      </c>
      <c r="AJ573" s="1">
        <v>2</v>
      </c>
      <c r="AK573" s="1" t="s">
        <v>1</v>
      </c>
      <c r="AL573" s="1">
        <v>2</v>
      </c>
      <c r="AM573" s="1" t="s">
        <v>0</v>
      </c>
      <c r="AW573" s="1"/>
    </row>
    <row r="574" spans="1:49" ht="16.5" customHeight="1" x14ac:dyDescent="0.2">
      <c r="A574" s="1" t="s">
        <v>155</v>
      </c>
      <c r="B574" s="1" t="s">
        <v>104</v>
      </c>
      <c r="C574" s="2">
        <f>VLOOKUP(A574,xyzcalc,5,FALSE)</f>
        <v>315565.36478992651</v>
      </c>
      <c r="D574" s="2">
        <f>VLOOKUP(A574,xyzcalc,6,FALSE)</f>
        <v>4985743.4130296819</v>
      </c>
      <c r="E574" s="2">
        <f>VLOOKUP(A574,xyzcalc,8,FALSE)</f>
        <v>2112.9661193763677</v>
      </c>
      <c r="F574" s="1">
        <v>60.96</v>
      </c>
      <c r="G574" s="1">
        <v>62.484000000000002</v>
      </c>
      <c r="H574" s="1">
        <v>200</v>
      </c>
      <c r="I574" s="1">
        <v>205</v>
      </c>
      <c r="K574" s="1" t="s">
        <v>50</v>
      </c>
      <c r="L574" s="1">
        <v>1</v>
      </c>
      <c r="M574" s="1" t="str">
        <f>'[1]MM21-05'!K48</f>
        <v>Quartz Augen Gneiss</v>
      </c>
      <c r="O574" s="1"/>
      <c r="P574" s="1"/>
      <c r="Q574" s="1"/>
      <c r="R574" s="1"/>
      <c r="S574" s="1"/>
      <c r="W574" s="1"/>
      <c r="X574" s="1"/>
      <c r="Y574" s="1"/>
      <c r="Z574" s="1"/>
      <c r="AA574" s="1"/>
      <c r="AB574" s="1"/>
      <c r="AC574" s="1"/>
      <c r="AD574" s="1">
        <v>1</v>
      </c>
      <c r="AE574" s="1" t="s">
        <v>19</v>
      </c>
      <c r="AF574" s="1"/>
      <c r="AG574" s="1"/>
      <c r="AH574" s="1">
        <v>1</v>
      </c>
      <c r="AI574" s="1" t="s">
        <v>1</v>
      </c>
      <c r="AJ574" s="1">
        <v>1</v>
      </c>
      <c r="AK574" s="1" t="s">
        <v>1</v>
      </c>
      <c r="AL574" s="1">
        <v>2</v>
      </c>
      <c r="AM574" s="1" t="s">
        <v>0</v>
      </c>
      <c r="AW574" s="1"/>
    </row>
    <row r="575" spans="1:49" ht="16.5" customHeight="1" x14ac:dyDescent="0.2">
      <c r="A575" s="1" t="s">
        <v>154</v>
      </c>
      <c r="B575" s="1" t="s">
        <v>104</v>
      </c>
      <c r="C575" s="2">
        <f>VLOOKUP(A575,xyzcalc,5,FALSE)</f>
        <v>315565.17766131327</v>
      </c>
      <c r="D575" s="2">
        <f>VLOOKUP(A575,xyzcalc,6,FALSE)</f>
        <v>4985743.2259010682</v>
      </c>
      <c r="E575" s="2">
        <f>VLOOKUP(A575,xyzcalc,8,FALSE)</f>
        <v>2111.4652723607769</v>
      </c>
      <c r="F575" s="1">
        <v>62.484000000000002</v>
      </c>
      <c r="G575" s="1">
        <v>64.00800000000001</v>
      </c>
      <c r="H575" s="1">
        <v>205</v>
      </c>
      <c r="I575" s="1">
        <v>210</v>
      </c>
      <c r="K575" s="1" t="s">
        <v>50</v>
      </c>
      <c r="L575" s="1">
        <v>1</v>
      </c>
      <c r="M575" s="1" t="str">
        <f>'[1]MM21-05'!K49</f>
        <v>Quartz Augen Gneiss</v>
      </c>
      <c r="O575" s="1"/>
      <c r="P575" s="1"/>
      <c r="Q575" s="1"/>
      <c r="R575" s="1"/>
      <c r="W575" s="1"/>
      <c r="Y575" s="1"/>
      <c r="Z575" s="1"/>
      <c r="AA575" s="1"/>
      <c r="AB575" s="1"/>
      <c r="AD575" s="1">
        <v>1</v>
      </c>
      <c r="AE575" s="1" t="s">
        <v>19</v>
      </c>
      <c r="AF575" s="1"/>
      <c r="AG575" s="1"/>
      <c r="AH575" s="1">
        <v>1</v>
      </c>
      <c r="AI575" s="1" t="s">
        <v>1</v>
      </c>
      <c r="AJ575" s="1">
        <v>1</v>
      </c>
      <c r="AK575" s="1" t="s">
        <v>1</v>
      </c>
      <c r="AL575" s="1">
        <v>2</v>
      </c>
      <c r="AM575" s="1" t="s">
        <v>0</v>
      </c>
      <c r="AN575" s="1"/>
      <c r="AO575" s="1"/>
      <c r="AP575" s="1"/>
      <c r="AQ575" s="1"/>
      <c r="AW575" s="1"/>
    </row>
    <row r="576" spans="1:49" ht="16.5" customHeight="1" x14ac:dyDescent="0.2">
      <c r="A576" s="1" t="s">
        <v>153</v>
      </c>
      <c r="B576" s="1" t="s">
        <v>104</v>
      </c>
      <c r="C576" s="2">
        <f>VLOOKUP(A576,xyzcalc,5,FALSE)</f>
        <v>315564.99053270003</v>
      </c>
      <c r="D576" s="2">
        <f>VLOOKUP(A576,xyzcalc,6,FALSE)</f>
        <v>4985743.0387724545</v>
      </c>
      <c r="E576" s="2">
        <f>VLOOKUP(A576,xyzcalc,8,FALSE)</f>
        <v>2109.9644253451861</v>
      </c>
      <c r="F576" s="1">
        <v>64.00800000000001</v>
      </c>
      <c r="G576" s="1">
        <v>65.531999999999996</v>
      </c>
      <c r="H576" s="1">
        <v>210</v>
      </c>
      <c r="I576" s="1">
        <v>215</v>
      </c>
      <c r="K576" s="1" t="s">
        <v>50</v>
      </c>
      <c r="L576" s="1">
        <v>4</v>
      </c>
      <c r="M576" s="1" t="str">
        <f>'[1]MM21-05'!K50</f>
        <v>Sulphide Zone</v>
      </c>
      <c r="N576" s="1" t="s">
        <v>152</v>
      </c>
      <c r="O576" s="1"/>
      <c r="Q576" s="1"/>
      <c r="R576" s="1">
        <v>1</v>
      </c>
      <c r="W576" s="1" t="s">
        <v>27</v>
      </c>
      <c r="Y576" s="1"/>
      <c r="Z576" s="1"/>
      <c r="AA576" s="1"/>
      <c r="AB576" s="1"/>
      <c r="AD576" s="1">
        <v>2</v>
      </c>
      <c r="AE576" s="1" t="s">
        <v>19</v>
      </c>
      <c r="AF576" s="1"/>
      <c r="AG576" s="1"/>
      <c r="AH576" s="1">
        <v>1</v>
      </c>
      <c r="AI576" s="1" t="s">
        <v>1</v>
      </c>
      <c r="AJ576" s="1">
        <v>1</v>
      </c>
      <c r="AK576" s="1" t="s">
        <v>1</v>
      </c>
      <c r="AL576" s="1">
        <v>3</v>
      </c>
      <c r="AM576" s="1" t="s">
        <v>0</v>
      </c>
      <c r="AW576" s="1"/>
    </row>
    <row r="577" spans="1:49" ht="16.5" customHeight="1" x14ac:dyDescent="0.2">
      <c r="A577" s="1" t="s">
        <v>151</v>
      </c>
      <c r="B577" s="1" t="s">
        <v>104</v>
      </c>
      <c r="C577" s="2">
        <f>VLOOKUP(A577,xyzcalc,5,FALSE)</f>
        <v>315564.80340408679</v>
      </c>
      <c r="D577" s="2">
        <f>VLOOKUP(A577,xyzcalc,6,FALSE)</f>
        <v>4985742.8516438408</v>
      </c>
      <c r="E577" s="2">
        <f>VLOOKUP(A577,xyzcalc,8,FALSE)</f>
        <v>2108.4635783295953</v>
      </c>
      <c r="F577" s="1">
        <v>65.531999999999996</v>
      </c>
      <c r="G577" s="1">
        <v>67.055999999999997</v>
      </c>
      <c r="H577" s="1">
        <v>215</v>
      </c>
      <c r="I577" s="1">
        <v>220</v>
      </c>
      <c r="K577" s="1" t="s">
        <v>50</v>
      </c>
      <c r="L577" s="1">
        <v>4</v>
      </c>
      <c r="M577" s="1" t="str">
        <f>'[1]MM21-05'!K51</f>
        <v>Sulphide Zone</v>
      </c>
      <c r="O577" s="1"/>
      <c r="P577" s="1"/>
      <c r="Q577" s="1"/>
      <c r="R577" s="1">
        <v>0.5</v>
      </c>
      <c r="W577" s="1" t="s">
        <v>27</v>
      </c>
      <c r="Y577" s="1"/>
      <c r="Z577" s="1"/>
      <c r="AA577" s="1"/>
      <c r="AB577" s="1"/>
      <c r="AC577" s="1"/>
      <c r="AD577" s="1">
        <v>2</v>
      </c>
      <c r="AE577" s="1" t="s">
        <v>19</v>
      </c>
      <c r="AF577" s="1"/>
      <c r="AH577" s="1">
        <v>1</v>
      </c>
      <c r="AI577" s="1" t="s">
        <v>1</v>
      </c>
      <c r="AJ577" s="1">
        <v>1</v>
      </c>
      <c r="AK577" s="1" t="s">
        <v>1</v>
      </c>
      <c r="AL577" s="1">
        <v>3</v>
      </c>
      <c r="AM577" s="1" t="s">
        <v>0</v>
      </c>
      <c r="AW577" s="1"/>
    </row>
    <row r="578" spans="1:49" ht="16.5" customHeight="1" x14ac:dyDescent="0.2">
      <c r="A578" s="1" t="s">
        <v>150</v>
      </c>
      <c r="B578" s="1" t="s">
        <v>104</v>
      </c>
      <c r="C578" s="2">
        <f>VLOOKUP(A578,xyzcalc,5,FALSE)</f>
        <v>315564.61627547356</v>
      </c>
      <c r="D578" s="2">
        <f>VLOOKUP(A578,xyzcalc,6,FALSE)</f>
        <v>4985742.6645152271</v>
      </c>
      <c r="E578" s="2">
        <f>VLOOKUP(A578,xyzcalc,8,FALSE)</f>
        <v>2106.9627313140045</v>
      </c>
      <c r="F578" s="1">
        <v>67.055999999999997</v>
      </c>
      <c r="G578" s="1">
        <v>68.58</v>
      </c>
      <c r="H578" s="1">
        <v>220</v>
      </c>
      <c r="I578" s="1">
        <v>225</v>
      </c>
      <c r="K578" s="1" t="s">
        <v>50</v>
      </c>
      <c r="L578" s="1">
        <v>4</v>
      </c>
      <c r="M578" s="1" t="str">
        <f>'[1]MM21-05'!K53</f>
        <v>Sulphide Zone</v>
      </c>
      <c r="Q578" s="1"/>
      <c r="R578" s="1"/>
      <c r="W578" s="1"/>
      <c r="Y578" s="1"/>
      <c r="AB578" s="1"/>
      <c r="AD578" s="1">
        <v>1</v>
      </c>
      <c r="AE578" s="1" t="s">
        <v>19</v>
      </c>
      <c r="AF578" s="1"/>
      <c r="AG578" s="1"/>
      <c r="AH578" s="1">
        <v>1</v>
      </c>
      <c r="AI578" s="1" t="s">
        <v>1</v>
      </c>
      <c r="AJ578" s="1">
        <v>1</v>
      </c>
      <c r="AK578" s="1" t="s">
        <v>1</v>
      </c>
      <c r="AL578" s="1">
        <v>3</v>
      </c>
      <c r="AM578" s="1" t="s">
        <v>0</v>
      </c>
      <c r="AW578" s="1"/>
    </row>
    <row r="579" spans="1:49" ht="16.5" customHeight="1" x14ac:dyDescent="0.2">
      <c r="A579" s="1" t="s">
        <v>149</v>
      </c>
      <c r="B579" s="1" t="s">
        <v>104</v>
      </c>
      <c r="C579" s="2">
        <f>VLOOKUP(A579,xyzcalc,5,FALSE)</f>
        <v>315564.42914686032</v>
      </c>
      <c r="D579" s="2">
        <f>VLOOKUP(A579,xyzcalc,6,FALSE)</f>
        <v>4985742.4773866134</v>
      </c>
      <c r="E579" s="2">
        <f>VLOOKUP(A579,xyzcalc,8,FALSE)</f>
        <v>2105.4618842984137</v>
      </c>
      <c r="F579" s="1">
        <v>68.58</v>
      </c>
      <c r="G579" s="1">
        <v>70.103999999999999</v>
      </c>
      <c r="H579" s="1">
        <v>225</v>
      </c>
      <c r="I579" s="1">
        <v>230</v>
      </c>
      <c r="K579" s="1" t="s">
        <v>50</v>
      </c>
      <c r="L579" s="1">
        <v>1</v>
      </c>
      <c r="M579" s="1" t="str">
        <f>'[1]MM21-05'!K54</f>
        <v>Quartz Augen Gneiss</v>
      </c>
      <c r="N579" s="1" t="s">
        <v>148</v>
      </c>
      <c r="O579" s="1"/>
      <c r="P579" s="1"/>
      <c r="Q579" s="1"/>
      <c r="R579" s="1"/>
      <c r="T579" s="1"/>
      <c r="W579" s="1"/>
      <c r="X579" s="1"/>
      <c r="Y579" s="1"/>
      <c r="AB579" s="1"/>
      <c r="AD579" s="1">
        <v>1</v>
      </c>
      <c r="AE579" s="1" t="s">
        <v>19</v>
      </c>
      <c r="AF579" s="1"/>
      <c r="AG579" s="1"/>
      <c r="AH579" s="1">
        <v>1</v>
      </c>
      <c r="AI579" s="1" t="s">
        <v>1</v>
      </c>
      <c r="AJ579" s="1">
        <v>1</v>
      </c>
      <c r="AK579" s="1" t="s">
        <v>1</v>
      </c>
      <c r="AL579" s="1">
        <v>3</v>
      </c>
      <c r="AM579" s="1" t="s">
        <v>0</v>
      </c>
      <c r="AW579" s="1"/>
    </row>
    <row r="580" spans="1:49" ht="16.5" customHeight="1" x14ac:dyDescent="0.2">
      <c r="A580" s="1" t="s">
        <v>147</v>
      </c>
      <c r="B580" s="1" t="s">
        <v>104</v>
      </c>
      <c r="C580" s="2">
        <f>VLOOKUP(A580,xyzcalc,5,FALSE)</f>
        <v>315564.24201824708</v>
      </c>
      <c r="D580" s="2">
        <f>VLOOKUP(A580,xyzcalc,6,FALSE)</f>
        <v>4985742.2902579997</v>
      </c>
      <c r="E580" s="2">
        <f>VLOOKUP(A580,xyzcalc,8,FALSE)</f>
        <v>2103.9610372828229</v>
      </c>
      <c r="F580" s="1">
        <v>70.103999999999999</v>
      </c>
      <c r="G580" s="1">
        <v>71.628</v>
      </c>
      <c r="H580" s="1">
        <v>230</v>
      </c>
      <c r="I580" s="1">
        <v>235</v>
      </c>
      <c r="K580" s="1" t="s">
        <v>50</v>
      </c>
      <c r="L580" s="1">
        <v>1</v>
      </c>
      <c r="M580" s="1" t="str">
        <f>'[1]MM21-05'!K55</f>
        <v>Quartz Augen Gneiss</v>
      </c>
      <c r="O580" s="1"/>
      <c r="P580" s="1"/>
      <c r="Q580" s="1"/>
      <c r="R580" s="1">
        <v>0.5</v>
      </c>
      <c r="W580" s="1"/>
      <c r="X580" s="1"/>
      <c r="Y580" s="1"/>
      <c r="Z580" s="1"/>
      <c r="AA580" s="1"/>
      <c r="AB580" s="1"/>
      <c r="AD580" s="1">
        <v>1</v>
      </c>
      <c r="AE580" s="1" t="s">
        <v>19</v>
      </c>
      <c r="AF580" s="1"/>
      <c r="AG580" s="1"/>
      <c r="AH580" s="1">
        <v>1</v>
      </c>
      <c r="AI580" s="1" t="s">
        <v>1</v>
      </c>
      <c r="AJ580" s="1">
        <v>1</v>
      </c>
      <c r="AK580" s="1" t="s">
        <v>1</v>
      </c>
      <c r="AL580" s="1">
        <v>3</v>
      </c>
      <c r="AM580" s="1" t="s">
        <v>0</v>
      </c>
      <c r="AW580" s="1"/>
    </row>
    <row r="581" spans="1:49" ht="16.5" customHeight="1" x14ac:dyDescent="0.2">
      <c r="A581" s="1" t="s">
        <v>146</v>
      </c>
      <c r="B581" s="1" t="s">
        <v>104</v>
      </c>
      <c r="C581" s="2">
        <f>VLOOKUP(A581,xyzcalc,5,FALSE)</f>
        <v>315564.05488963384</v>
      </c>
      <c r="D581" s="2">
        <f>VLOOKUP(A581,xyzcalc,6,FALSE)</f>
        <v>4985742.103129386</v>
      </c>
      <c r="E581" s="2">
        <f>VLOOKUP(A581,xyzcalc,8,FALSE)</f>
        <v>2102.4601902672321</v>
      </c>
      <c r="F581" s="1">
        <v>71.628</v>
      </c>
      <c r="G581" s="1">
        <v>73.152000000000001</v>
      </c>
      <c r="H581" s="1">
        <v>235</v>
      </c>
      <c r="I581" s="1">
        <v>240</v>
      </c>
      <c r="K581" s="1" t="s">
        <v>50</v>
      </c>
      <c r="L581" s="1">
        <v>1</v>
      </c>
      <c r="M581" s="1" t="str">
        <f>'[1]MM21-05'!K56</f>
        <v>Quartz Augen Gneiss</v>
      </c>
      <c r="Q581" s="1"/>
      <c r="W581" s="1"/>
      <c r="X581" s="1"/>
      <c r="Y581" s="1"/>
      <c r="Z581" s="1"/>
      <c r="AA581" s="1"/>
      <c r="AB581" s="1"/>
      <c r="AD581" s="1">
        <v>1</v>
      </c>
      <c r="AE581" s="1" t="s">
        <v>19</v>
      </c>
      <c r="AF581" s="1"/>
      <c r="AG581" s="1"/>
      <c r="AH581" s="1">
        <v>2</v>
      </c>
      <c r="AI581" s="1" t="s">
        <v>1</v>
      </c>
      <c r="AJ581" s="1">
        <v>1</v>
      </c>
      <c r="AK581" s="1" t="s">
        <v>1</v>
      </c>
      <c r="AL581" s="1">
        <v>3</v>
      </c>
      <c r="AM581" s="1" t="s">
        <v>0</v>
      </c>
      <c r="AW581" s="1"/>
    </row>
    <row r="582" spans="1:49" ht="16.5" customHeight="1" x14ac:dyDescent="0.2">
      <c r="A582" s="1" t="s">
        <v>145</v>
      </c>
      <c r="B582" s="1" t="s">
        <v>104</v>
      </c>
      <c r="C582" s="2">
        <f>VLOOKUP(A582,xyzcalc,5,FALSE)</f>
        <v>315563.86776102061</v>
      </c>
      <c r="D582" s="2">
        <f>VLOOKUP(A582,xyzcalc,6,FALSE)</f>
        <v>4985741.9160007723</v>
      </c>
      <c r="E582" s="2">
        <f>VLOOKUP(A582,xyzcalc,8,FALSE)</f>
        <v>2100.9593432516413</v>
      </c>
      <c r="F582" s="1">
        <v>73.152000000000001</v>
      </c>
      <c r="G582" s="1">
        <v>74.676000000000002</v>
      </c>
      <c r="H582" s="1">
        <v>240</v>
      </c>
      <c r="I582" s="1">
        <v>245</v>
      </c>
      <c r="K582" s="1" t="s">
        <v>50</v>
      </c>
      <c r="L582" s="1">
        <v>1</v>
      </c>
      <c r="M582" s="1" t="str">
        <f>'[1]MM21-05'!K57</f>
        <v>Quartz Augen Gneiss</v>
      </c>
      <c r="T582" s="1"/>
      <c r="W582" s="1"/>
      <c r="X582" s="1"/>
      <c r="Y582" s="1"/>
      <c r="Z582" s="1"/>
      <c r="AB582" s="1"/>
      <c r="AC582" s="1"/>
      <c r="AD582" s="1">
        <v>1</v>
      </c>
      <c r="AE582" s="1" t="s">
        <v>19</v>
      </c>
      <c r="AF582" s="1"/>
      <c r="AG582" s="1"/>
      <c r="AH582" s="1">
        <v>1</v>
      </c>
      <c r="AI582" s="1" t="s">
        <v>1</v>
      </c>
      <c r="AJ582" s="1">
        <v>1</v>
      </c>
      <c r="AK582" s="1" t="s">
        <v>1</v>
      </c>
      <c r="AL582" s="1">
        <v>3</v>
      </c>
      <c r="AM582" s="1" t="s">
        <v>0</v>
      </c>
      <c r="AW582" s="1"/>
    </row>
    <row r="583" spans="1:49" ht="16.5" customHeight="1" x14ac:dyDescent="0.2">
      <c r="A583" s="1" t="s">
        <v>144</v>
      </c>
      <c r="B583" s="1" t="s">
        <v>104</v>
      </c>
      <c r="C583" s="2">
        <f>VLOOKUP(A583,xyzcalc,5,FALSE)</f>
        <v>315563.68063240737</v>
      </c>
      <c r="D583" s="2">
        <f>VLOOKUP(A583,xyzcalc,6,FALSE)</f>
        <v>4985741.7288721586</v>
      </c>
      <c r="E583" s="2">
        <f>VLOOKUP(A583,xyzcalc,8,FALSE)</f>
        <v>2099.4584962360505</v>
      </c>
      <c r="F583" s="1">
        <v>74.676000000000002</v>
      </c>
      <c r="G583" s="1">
        <v>76.2</v>
      </c>
      <c r="H583" s="1">
        <v>245</v>
      </c>
      <c r="I583" s="1">
        <v>250</v>
      </c>
      <c r="K583" s="1" t="s">
        <v>50</v>
      </c>
      <c r="L583" s="1">
        <v>1</v>
      </c>
      <c r="M583" s="1" t="str">
        <f>'[1]MM21-05'!K58</f>
        <v>Quartz Augen Gneiss</v>
      </c>
      <c r="Q583" s="1"/>
      <c r="T583" s="1"/>
      <c r="W583" s="1"/>
      <c r="X583" s="1"/>
      <c r="Y583" s="1"/>
      <c r="Z583" s="1"/>
      <c r="AB583" s="1"/>
      <c r="AC583" s="1"/>
      <c r="AD583" s="1">
        <v>1</v>
      </c>
      <c r="AE583" s="1" t="s">
        <v>19</v>
      </c>
      <c r="AF583" s="1"/>
      <c r="AG583" s="1"/>
      <c r="AH583" s="1">
        <v>1</v>
      </c>
      <c r="AI583" s="1" t="s">
        <v>1</v>
      </c>
      <c r="AJ583" s="1">
        <v>1</v>
      </c>
      <c r="AK583" s="1" t="s">
        <v>1</v>
      </c>
      <c r="AL583" s="1">
        <v>3</v>
      </c>
      <c r="AM583" s="1" t="s">
        <v>0</v>
      </c>
      <c r="AW583" s="1"/>
    </row>
    <row r="584" spans="1:49" ht="16.5" customHeight="1" x14ac:dyDescent="0.2">
      <c r="A584" s="1" t="s">
        <v>143</v>
      </c>
      <c r="B584" s="1" t="s">
        <v>104</v>
      </c>
      <c r="C584" s="2">
        <f>VLOOKUP(A584,xyzcalc,5,FALSE)</f>
        <v>315563.49350379413</v>
      </c>
      <c r="D584" s="2">
        <f>VLOOKUP(A584,xyzcalc,6,FALSE)</f>
        <v>4985741.5417435449</v>
      </c>
      <c r="E584" s="2">
        <f>VLOOKUP(A584,xyzcalc,8,FALSE)</f>
        <v>2097.9576492204596</v>
      </c>
      <c r="F584" s="1">
        <v>76.2</v>
      </c>
      <c r="G584" s="1">
        <v>77.724000000000004</v>
      </c>
      <c r="H584" s="1">
        <v>250</v>
      </c>
      <c r="I584" s="1">
        <v>255</v>
      </c>
      <c r="K584" s="1" t="s">
        <v>50</v>
      </c>
      <c r="L584" s="1">
        <v>4</v>
      </c>
      <c r="M584" s="1" t="str">
        <f>'[1]MM21-05'!K59</f>
        <v>Sulphide Zone</v>
      </c>
      <c r="N584" s="1" t="s">
        <v>142</v>
      </c>
      <c r="Q584" s="1"/>
      <c r="R584" s="1">
        <v>3</v>
      </c>
      <c r="T584" s="1"/>
      <c r="W584" s="1" t="s">
        <v>27</v>
      </c>
      <c r="X584" s="1"/>
      <c r="Y584" s="1"/>
      <c r="Z584" s="1"/>
      <c r="AB584" s="1"/>
      <c r="AC584" s="1"/>
      <c r="AD584" s="1">
        <v>2</v>
      </c>
      <c r="AE584" s="1" t="s">
        <v>19</v>
      </c>
      <c r="AF584" s="1"/>
      <c r="AG584" s="1"/>
      <c r="AH584" s="1">
        <v>1</v>
      </c>
      <c r="AI584" s="1" t="s">
        <v>1</v>
      </c>
      <c r="AJ584" s="1">
        <v>1</v>
      </c>
      <c r="AK584" s="1" t="s">
        <v>1</v>
      </c>
      <c r="AL584" s="1">
        <v>3</v>
      </c>
      <c r="AM584" s="1" t="s">
        <v>0</v>
      </c>
      <c r="AW584" s="1"/>
    </row>
    <row r="585" spans="1:49" ht="16.5" customHeight="1" x14ac:dyDescent="0.2">
      <c r="A585" s="1" t="s">
        <v>141</v>
      </c>
      <c r="B585" s="1" t="s">
        <v>104</v>
      </c>
      <c r="C585" s="2">
        <f>VLOOKUP(A585,xyzcalc,5,FALSE)</f>
        <v>315563.30637518089</v>
      </c>
      <c r="D585" s="2">
        <f>VLOOKUP(A585,xyzcalc,6,FALSE)</f>
        <v>4985741.3546149312</v>
      </c>
      <c r="E585" s="2">
        <f>VLOOKUP(A585,xyzcalc,8,FALSE)</f>
        <v>2096.4568022048688</v>
      </c>
      <c r="F585" s="1">
        <v>77.724000000000004</v>
      </c>
      <c r="G585" s="1">
        <v>79.248000000000005</v>
      </c>
      <c r="H585" s="1">
        <v>255</v>
      </c>
      <c r="I585" s="1">
        <v>260</v>
      </c>
      <c r="K585" s="1" t="s">
        <v>50</v>
      </c>
      <c r="L585" s="1">
        <v>4</v>
      </c>
      <c r="M585" s="1" t="str">
        <f>'[1]MM21-05'!K60</f>
        <v>Sulphide Zone</v>
      </c>
      <c r="Q585" s="1"/>
      <c r="R585" s="1">
        <v>3</v>
      </c>
      <c r="T585" s="1"/>
      <c r="W585" s="1" t="s">
        <v>27</v>
      </c>
      <c r="X585" s="1"/>
      <c r="Y585" s="1"/>
      <c r="Z585" s="1"/>
      <c r="AB585" s="1"/>
      <c r="AC585" s="1"/>
      <c r="AD585" s="1">
        <v>2</v>
      </c>
      <c r="AE585" s="1" t="s">
        <v>19</v>
      </c>
      <c r="AF585" s="1"/>
      <c r="AG585" s="1"/>
      <c r="AH585" s="1">
        <v>1</v>
      </c>
      <c r="AI585" s="1" t="s">
        <v>1</v>
      </c>
      <c r="AJ585" s="1">
        <v>1</v>
      </c>
      <c r="AK585" s="1" t="s">
        <v>1</v>
      </c>
      <c r="AL585" s="1">
        <v>3</v>
      </c>
      <c r="AM585" s="1" t="s">
        <v>0</v>
      </c>
      <c r="AW585" s="1"/>
    </row>
    <row r="586" spans="1:49" ht="16.5" customHeight="1" x14ac:dyDescent="0.2">
      <c r="A586" s="1" t="s">
        <v>140</v>
      </c>
      <c r="B586" s="1" t="s">
        <v>104</v>
      </c>
      <c r="C586" s="2">
        <f>VLOOKUP(A586,xyzcalc,5,FALSE)</f>
        <v>315563.11924656766</v>
      </c>
      <c r="D586" s="2">
        <f>VLOOKUP(A586,xyzcalc,6,FALSE)</f>
        <v>4985741.1674863175</v>
      </c>
      <c r="E586" s="2">
        <f>VLOOKUP(A586,xyzcalc,8,FALSE)</f>
        <v>2094.955955189278</v>
      </c>
      <c r="F586" s="1">
        <v>79.248000000000005</v>
      </c>
      <c r="G586" s="1">
        <v>80.772000000000006</v>
      </c>
      <c r="H586" s="1">
        <v>260</v>
      </c>
      <c r="I586" s="1">
        <v>265</v>
      </c>
      <c r="K586" s="1" t="s">
        <v>50</v>
      </c>
      <c r="L586" s="1">
        <v>4</v>
      </c>
      <c r="M586" s="1" t="str">
        <f>'[1]MM21-05'!K61</f>
        <v>Sulphide Zone</v>
      </c>
      <c r="Q586" s="1"/>
      <c r="R586" s="1">
        <v>4</v>
      </c>
      <c r="T586" s="1"/>
      <c r="W586" s="1" t="s">
        <v>27</v>
      </c>
      <c r="X586" s="1"/>
      <c r="Y586" s="1"/>
      <c r="Z586" s="1"/>
      <c r="AB586" s="1"/>
      <c r="AC586" s="1"/>
      <c r="AD586" s="1">
        <v>1</v>
      </c>
      <c r="AE586" s="1" t="s">
        <v>19</v>
      </c>
      <c r="AF586" s="1"/>
      <c r="AG586" s="1"/>
      <c r="AH586" s="1">
        <v>2</v>
      </c>
      <c r="AI586" s="1" t="s">
        <v>1</v>
      </c>
      <c r="AJ586" s="1">
        <v>1</v>
      </c>
      <c r="AK586" s="1" t="s">
        <v>1</v>
      </c>
      <c r="AL586" s="1">
        <v>3</v>
      </c>
      <c r="AM586" s="1" t="s">
        <v>0</v>
      </c>
      <c r="AW586" s="1"/>
    </row>
    <row r="587" spans="1:49" ht="16.5" customHeight="1" x14ac:dyDescent="0.2">
      <c r="A587" s="1" t="s">
        <v>139</v>
      </c>
      <c r="B587" s="1" t="s">
        <v>104</v>
      </c>
      <c r="C587" s="2">
        <f>VLOOKUP(A587,xyzcalc,5,FALSE)</f>
        <v>315562.93211795442</v>
      </c>
      <c r="D587" s="2">
        <f>VLOOKUP(A587,xyzcalc,6,FALSE)</f>
        <v>4985740.9803577038</v>
      </c>
      <c r="E587" s="2">
        <f>VLOOKUP(A587,xyzcalc,8,FALSE)</f>
        <v>2093.4551081736872</v>
      </c>
      <c r="F587" s="1">
        <v>80.772000000000006</v>
      </c>
      <c r="G587" s="1">
        <v>82.296000000000006</v>
      </c>
      <c r="H587" s="1">
        <v>265</v>
      </c>
      <c r="I587" s="1">
        <v>270</v>
      </c>
      <c r="K587" s="1" t="s">
        <v>50</v>
      </c>
      <c r="L587" s="1">
        <v>4</v>
      </c>
      <c r="M587" s="1" t="str">
        <f>'[1]MM21-05'!K62</f>
        <v>Sulphide Zone</v>
      </c>
      <c r="Q587" s="1"/>
      <c r="R587" s="1">
        <v>2</v>
      </c>
      <c r="T587" s="1"/>
      <c r="W587" s="1" t="s">
        <v>27</v>
      </c>
      <c r="X587" s="1"/>
      <c r="Y587" s="1"/>
      <c r="Z587" s="1"/>
      <c r="AB587" s="1"/>
      <c r="AC587" s="1"/>
      <c r="AD587" s="1">
        <v>1</v>
      </c>
      <c r="AE587" s="1" t="s">
        <v>19</v>
      </c>
      <c r="AF587" s="1"/>
      <c r="AG587" s="1"/>
      <c r="AH587" s="1">
        <v>1</v>
      </c>
      <c r="AI587" s="1" t="s">
        <v>1</v>
      </c>
      <c r="AJ587" s="1">
        <v>1</v>
      </c>
      <c r="AK587" s="1" t="s">
        <v>1</v>
      </c>
      <c r="AL587" s="1">
        <v>3</v>
      </c>
      <c r="AM587" s="1" t="s">
        <v>0</v>
      </c>
      <c r="AW587" s="1"/>
    </row>
    <row r="588" spans="1:49" ht="16.5" customHeight="1" x14ac:dyDescent="0.2">
      <c r="A588" s="1" t="s">
        <v>138</v>
      </c>
      <c r="B588" s="1" t="s">
        <v>104</v>
      </c>
      <c r="C588" s="2">
        <f>VLOOKUP(A588,xyzcalc,5,FALSE)</f>
        <v>315562.74498934118</v>
      </c>
      <c r="D588" s="2">
        <f>VLOOKUP(A588,xyzcalc,6,FALSE)</f>
        <v>4985740.79322909</v>
      </c>
      <c r="E588" s="2">
        <f>VLOOKUP(A588,xyzcalc,8,FALSE)</f>
        <v>2091.9542611580964</v>
      </c>
      <c r="F588" s="1">
        <v>82.296000000000006</v>
      </c>
      <c r="G588" s="1">
        <v>83.820000000000007</v>
      </c>
      <c r="H588" s="1">
        <v>270</v>
      </c>
      <c r="I588" s="1">
        <v>275</v>
      </c>
      <c r="K588" s="1" t="s">
        <v>50</v>
      </c>
      <c r="L588" s="1">
        <v>4</v>
      </c>
      <c r="M588" s="1" t="str">
        <f>'[1]MM21-05'!K64</f>
        <v>Sulphide Zone</v>
      </c>
      <c r="Q588" s="1"/>
      <c r="R588" s="1">
        <v>7</v>
      </c>
      <c r="T588" s="1"/>
      <c r="W588" s="1" t="s">
        <v>27</v>
      </c>
      <c r="X588" s="1"/>
      <c r="Y588" s="1"/>
      <c r="Z588" s="1"/>
      <c r="AB588" s="1"/>
      <c r="AC588" s="1"/>
      <c r="AD588" s="1">
        <v>1</v>
      </c>
      <c r="AE588" s="1" t="s">
        <v>19</v>
      </c>
      <c r="AF588" s="1"/>
      <c r="AG588" s="1"/>
      <c r="AH588" s="1">
        <v>1</v>
      </c>
      <c r="AI588" s="1" t="s">
        <v>1</v>
      </c>
      <c r="AJ588" s="1">
        <v>1</v>
      </c>
      <c r="AK588" s="1" t="s">
        <v>1</v>
      </c>
      <c r="AL588" s="1">
        <v>3</v>
      </c>
      <c r="AM588" s="1" t="s">
        <v>0</v>
      </c>
      <c r="AW588" s="1"/>
    </row>
    <row r="589" spans="1:49" ht="16.5" customHeight="1" x14ac:dyDescent="0.2">
      <c r="A589" s="1" t="s">
        <v>137</v>
      </c>
      <c r="B589" s="1" t="s">
        <v>104</v>
      </c>
      <c r="C589" s="2">
        <f>VLOOKUP(A589,xyzcalc,5,FALSE)</f>
        <v>315562.55786072795</v>
      </c>
      <c r="D589" s="2">
        <f>VLOOKUP(A589,xyzcalc,6,FALSE)</f>
        <v>4985740.6061004763</v>
      </c>
      <c r="E589" s="2">
        <f>VLOOKUP(A589,xyzcalc,8,FALSE)</f>
        <v>2090.4534141425056</v>
      </c>
      <c r="F589" s="1">
        <v>83.820000000000007</v>
      </c>
      <c r="G589" s="1">
        <v>85.344000000000008</v>
      </c>
      <c r="H589" s="1">
        <v>275</v>
      </c>
      <c r="I589" s="1">
        <v>280</v>
      </c>
      <c r="K589" s="1" t="s">
        <v>50</v>
      </c>
      <c r="L589" s="1">
        <v>1</v>
      </c>
      <c r="M589" s="1" t="str">
        <f>'[1]MM21-05'!K65</f>
        <v>Quartz Augen Gneiss</v>
      </c>
      <c r="N589" s="1" t="s">
        <v>136</v>
      </c>
      <c r="Q589" s="1"/>
      <c r="T589" s="1"/>
      <c r="W589" s="1"/>
      <c r="X589" s="1"/>
      <c r="Y589" s="1"/>
      <c r="Z589" s="1"/>
      <c r="AB589" s="1"/>
      <c r="AC589" s="1"/>
      <c r="AD589" s="1">
        <v>2</v>
      </c>
      <c r="AE589" s="1" t="s">
        <v>19</v>
      </c>
      <c r="AF589" s="1"/>
      <c r="AG589" s="1"/>
      <c r="AH589" s="1">
        <v>3</v>
      </c>
      <c r="AI589" s="1" t="s">
        <v>1</v>
      </c>
      <c r="AJ589" s="1">
        <v>1</v>
      </c>
      <c r="AK589" s="1" t="s">
        <v>1</v>
      </c>
      <c r="AL589" s="1">
        <v>3</v>
      </c>
      <c r="AM589" s="1" t="s">
        <v>0</v>
      </c>
      <c r="AW589" s="1"/>
    </row>
    <row r="590" spans="1:49" ht="16.5" customHeight="1" x14ac:dyDescent="0.2">
      <c r="A590" s="1" t="s">
        <v>135</v>
      </c>
      <c r="B590" s="1" t="s">
        <v>104</v>
      </c>
      <c r="C590" s="2">
        <f>VLOOKUP(A590,xyzcalc,5,FALSE)</f>
        <v>315562.37073211471</v>
      </c>
      <c r="D590" s="2">
        <f>VLOOKUP(A590,xyzcalc,6,FALSE)</f>
        <v>4985740.4189718626</v>
      </c>
      <c r="E590" s="2">
        <f>VLOOKUP(A590,xyzcalc,8,FALSE)</f>
        <v>2088.9525671269148</v>
      </c>
      <c r="F590" s="1">
        <v>85.344000000000008</v>
      </c>
      <c r="G590" s="1">
        <v>86.868000000000009</v>
      </c>
      <c r="H590" s="1">
        <v>280</v>
      </c>
      <c r="I590" s="1">
        <v>285</v>
      </c>
      <c r="K590" s="1" t="s">
        <v>50</v>
      </c>
      <c r="L590" s="1">
        <v>1</v>
      </c>
      <c r="M590" s="1" t="str">
        <f>'[1]MM21-05'!K66</f>
        <v>Quartz Augen Gneiss</v>
      </c>
      <c r="Q590" s="1"/>
      <c r="T590" s="1"/>
      <c r="W590" s="1"/>
      <c r="X590" s="1"/>
      <c r="Y590" s="1"/>
      <c r="Z590" s="1"/>
      <c r="AB590" s="1"/>
      <c r="AC590" s="1"/>
      <c r="AD590" s="1">
        <v>1</v>
      </c>
      <c r="AE590" s="1" t="s">
        <v>19</v>
      </c>
      <c r="AF590" s="1"/>
      <c r="AG590" s="1"/>
      <c r="AH590" s="1">
        <v>1</v>
      </c>
      <c r="AI590" s="1" t="s">
        <v>1</v>
      </c>
      <c r="AJ590" s="1">
        <v>1</v>
      </c>
      <c r="AK590" s="1" t="s">
        <v>1</v>
      </c>
      <c r="AL590" s="1">
        <v>3</v>
      </c>
      <c r="AM590" s="1" t="s">
        <v>0</v>
      </c>
      <c r="AW590" s="1"/>
    </row>
    <row r="591" spans="1:49" ht="16.5" customHeight="1" x14ac:dyDescent="0.2">
      <c r="A591" s="1" t="s">
        <v>134</v>
      </c>
      <c r="B591" s="1" t="s">
        <v>104</v>
      </c>
      <c r="C591" s="2">
        <f>VLOOKUP(A591,xyzcalc,5,FALSE)</f>
        <v>315562.18360350147</v>
      </c>
      <c r="D591" s="2">
        <f>VLOOKUP(A591,xyzcalc,6,FALSE)</f>
        <v>4985740.2318432489</v>
      </c>
      <c r="E591" s="2">
        <f>VLOOKUP(A591,xyzcalc,8,FALSE)</f>
        <v>2087.451720111324</v>
      </c>
      <c r="F591" s="1">
        <v>86.868000000000009</v>
      </c>
      <c r="G591" s="1">
        <v>88.39200000000001</v>
      </c>
      <c r="H591" s="1">
        <v>285</v>
      </c>
      <c r="I591" s="1">
        <v>290</v>
      </c>
      <c r="K591" s="1" t="s">
        <v>50</v>
      </c>
      <c r="L591" s="1">
        <v>1</v>
      </c>
      <c r="M591" s="1" t="str">
        <f>'[1]MM21-05'!K67</f>
        <v>Quartz Augen Gneiss</v>
      </c>
      <c r="Q591" s="1"/>
      <c r="R591" s="1">
        <v>1</v>
      </c>
      <c r="T591" s="1"/>
      <c r="W591" s="1" t="s">
        <v>27</v>
      </c>
      <c r="X591" s="1"/>
      <c r="Y591" s="1"/>
      <c r="Z591" s="1"/>
      <c r="AB591" s="1"/>
      <c r="AC591" s="1"/>
      <c r="AD591" s="1">
        <v>1</v>
      </c>
      <c r="AE591" s="1" t="s">
        <v>19</v>
      </c>
      <c r="AF591" s="1"/>
      <c r="AG591" s="1"/>
      <c r="AH591" s="1"/>
      <c r="AI591" s="1"/>
      <c r="AJ591" s="1">
        <v>1</v>
      </c>
      <c r="AK591" s="1" t="s">
        <v>1</v>
      </c>
      <c r="AL591" s="1">
        <v>3</v>
      </c>
      <c r="AM591" s="1" t="s">
        <v>0</v>
      </c>
      <c r="AW591" s="1"/>
    </row>
    <row r="592" spans="1:49" ht="16.5" customHeight="1" x14ac:dyDescent="0.2">
      <c r="A592" s="1" t="s">
        <v>133</v>
      </c>
      <c r="B592" s="1" t="s">
        <v>104</v>
      </c>
      <c r="C592" s="2">
        <f>VLOOKUP(A592,xyzcalc,5,FALSE)</f>
        <v>315561.99647488823</v>
      </c>
      <c r="D592" s="2">
        <f>VLOOKUP(A592,xyzcalc,6,FALSE)</f>
        <v>4985740.0447146352</v>
      </c>
      <c r="E592" s="2">
        <f>VLOOKUP(A592,xyzcalc,8,FALSE)</f>
        <v>2085.9508730957332</v>
      </c>
      <c r="F592" s="1">
        <v>88.39200000000001</v>
      </c>
      <c r="G592" s="1">
        <v>89.916000000000011</v>
      </c>
      <c r="H592" s="1">
        <v>290</v>
      </c>
      <c r="I592" s="1">
        <v>295</v>
      </c>
      <c r="K592" s="1" t="s">
        <v>50</v>
      </c>
      <c r="L592" s="1">
        <v>1</v>
      </c>
      <c r="M592" s="1" t="str">
        <f>'[1]MM21-05'!K68</f>
        <v>Quartz Augen Gneiss</v>
      </c>
      <c r="Q592" s="1"/>
      <c r="R592" s="1">
        <v>1</v>
      </c>
      <c r="T592" s="1"/>
      <c r="W592" s="1" t="s">
        <v>27</v>
      </c>
      <c r="X592" s="1"/>
      <c r="Y592" s="1"/>
      <c r="Z592" s="1"/>
      <c r="AB592" s="1"/>
      <c r="AC592" s="1"/>
      <c r="AD592" s="1">
        <v>1</v>
      </c>
      <c r="AE592" s="1" t="s">
        <v>19</v>
      </c>
      <c r="AF592" s="1"/>
      <c r="AG592" s="1"/>
      <c r="AH592" s="1"/>
      <c r="AI592" s="1"/>
      <c r="AJ592" s="1">
        <v>1</v>
      </c>
      <c r="AK592" s="1" t="s">
        <v>1</v>
      </c>
      <c r="AL592" s="1">
        <v>3</v>
      </c>
      <c r="AM592" s="1" t="s">
        <v>0</v>
      </c>
      <c r="AW592" s="1"/>
    </row>
    <row r="593" spans="1:49" ht="16.5" customHeight="1" x14ac:dyDescent="0.2">
      <c r="A593" s="1" t="s">
        <v>132</v>
      </c>
      <c r="B593" s="1" t="s">
        <v>104</v>
      </c>
      <c r="C593" s="2">
        <f>VLOOKUP(A593,xyzcalc,5,FALSE)</f>
        <v>315561.809346275</v>
      </c>
      <c r="D593" s="2">
        <f>VLOOKUP(A593,xyzcalc,6,FALSE)</f>
        <v>4985739.8575860215</v>
      </c>
      <c r="E593" s="2">
        <f>VLOOKUP(A593,xyzcalc,8,FALSE)</f>
        <v>2084.4500260801424</v>
      </c>
      <c r="F593" s="1">
        <v>89.916000000000011</v>
      </c>
      <c r="G593" s="1">
        <v>91.44</v>
      </c>
      <c r="H593" s="1">
        <v>295</v>
      </c>
      <c r="I593" s="1">
        <v>300</v>
      </c>
      <c r="K593" s="1" t="s">
        <v>50</v>
      </c>
      <c r="L593" s="1">
        <v>1</v>
      </c>
      <c r="M593" s="1" t="str">
        <f>'[1]MM21-05'!K69</f>
        <v>Quartz Augen Gneiss</v>
      </c>
      <c r="Q593" s="1"/>
      <c r="R593" s="1">
        <v>2</v>
      </c>
      <c r="T593" s="1"/>
      <c r="W593" s="1" t="s">
        <v>27</v>
      </c>
      <c r="X593" s="1"/>
      <c r="Y593" s="1"/>
      <c r="Z593" s="1"/>
      <c r="AB593" s="1"/>
      <c r="AC593" s="1"/>
      <c r="AD593" s="1">
        <v>1</v>
      </c>
      <c r="AE593" s="1" t="s">
        <v>19</v>
      </c>
      <c r="AF593" s="1"/>
      <c r="AG593" s="1"/>
      <c r="AH593" s="1"/>
      <c r="AI593" s="1"/>
      <c r="AJ593" s="1">
        <v>1</v>
      </c>
      <c r="AK593" s="1" t="s">
        <v>1</v>
      </c>
      <c r="AL593" s="1">
        <v>3</v>
      </c>
      <c r="AM593" s="1" t="s">
        <v>0</v>
      </c>
      <c r="AW593" s="1"/>
    </row>
    <row r="594" spans="1:49" ht="16.5" customHeight="1" x14ac:dyDescent="0.2">
      <c r="A594" s="1" t="s">
        <v>131</v>
      </c>
      <c r="B594" s="1" t="s">
        <v>104</v>
      </c>
      <c r="C594" s="2">
        <f>VLOOKUP(A594,xyzcalc,5,FALSE)</f>
        <v>315561.62221766176</v>
      </c>
      <c r="D594" s="2">
        <f>VLOOKUP(A594,xyzcalc,6,FALSE)</f>
        <v>4985739.6704574078</v>
      </c>
      <c r="E594" s="2">
        <f>VLOOKUP(A594,xyzcalc,8,FALSE)</f>
        <v>2082.9491790645516</v>
      </c>
      <c r="F594" s="1">
        <v>91.44</v>
      </c>
      <c r="G594" s="1">
        <v>92.963999999999999</v>
      </c>
      <c r="H594" s="1">
        <v>300</v>
      </c>
      <c r="I594" s="1">
        <v>305</v>
      </c>
      <c r="K594" s="1" t="s">
        <v>50</v>
      </c>
      <c r="L594" s="1">
        <v>1</v>
      </c>
      <c r="M594" s="1" t="str">
        <f>'[1]MM21-05'!K70</f>
        <v>Quartz Augen Gneiss</v>
      </c>
      <c r="Q594" s="1"/>
      <c r="R594" s="1">
        <v>2</v>
      </c>
      <c r="T594" s="1"/>
      <c r="W594" s="1" t="s">
        <v>27</v>
      </c>
      <c r="X594" s="1"/>
      <c r="Y594" s="1"/>
      <c r="Z594" s="1"/>
      <c r="AB594" s="1"/>
      <c r="AC594" s="1"/>
      <c r="AD594" s="1">
        <v>1</v>
      </c>
      <c r="AE594" s="1" t="s">
        <v>19</v>
      </c>
      <c r="AF594" s="1"/>
      <c r="AG594" s="1"/>
      <c r="AH594" s="1"/>
      <c r="AI594" s="1"/>
      <c r="AJ594" s="1">
        <v>1</v>
      </c>
      <c r="AK594" s="1" t="s">
        <v>1</v>
      </c>
      <c r="AL594" s="1">
        <v>3</v>
      </c>
      <c r="AM594" s="1" t="s">
        <v>0</v>
      </c>
      <c r="AW594" s="1"/>
    </row>
    <row r="595" spans="1:49" ht="16.5" customHeight="1" x14ac:dyDescent="0.2">
      <c r="A595" s="1" t="s">
        <v>130</v>
      </c>
      <c r="B595" s="1" t="s">
        <v>104</v>
      </c>
      <c r="C595" s="2">
        <f>VLOOKUP(A595,xyzcalc,5,FALSE)</f>
        <v>315561.43508904852</v>
      </c>
      <c r="D595" s="2">
        <f>VLOOKUP(A595,xyzcalc,6,FALSE)</f>
        <v>4985739.4833287941</v>
      </c>
      <c r="E595" s="2">
        <f>VLOOKUP(A595,xyzcalc,8,FALSE)</f>
        <v>2081.4483320489608</v>
      </c>
      <c r="F595" s="1">
        <v>92.963999999999999</v>
      </c>
      <c r="G595" s="1">
        <v>94.488</v>
      </c>
      <c r="H595" s="1">
        <v>305</v>
      </c>
      <c r="I595" s="1">
        <v>310</v>
      </c>
      <c r="K595" s="1" t="s">
        <v>50</v>
      </c>
      <c r="L595" s="1">
        <v>1</v>
      </c>
      <c r="M595" s="1" t="str">
        <f>'[1]MM21-05'!K71</f>
        <v>Quartz Augen Gneiss</v>
      </c>
      <c r="Q595" s="1"/>
      <c r="T595" s="1"/>
      <c r="W595" s="1"/>
      <c r="X595" s="1"/>
      <c r="Y595" s="1"/>
      <c r="Z595" s="1"/>
      <c r="AB595" s="1"/>
      <c r="AC595" s="1"/>
      <c r="AD595" s="1">
        <v>1</v>
      </c>
      <c r="AE595" s="1" t="s">
        <v>19</v>
      </c>
      <c r="AF595" s="1"/>
      <c r="AG595" s="1"/>
      <c r="AH595" s="1"/>
      <c r="AI595" s="1"/>
      <c r="AJ595" s="1">
        <v>1</v>
      </c>
      <c r="AK595" s="1" t="s">
        <v>1</v>
      </c>
      <c r="AL595" s="1">
        <v>3</v>
      </c>
      <c r="AM595" s="1" t="s">
        <v>0</v>
      </c>
      <c r="AW595" s="1"/>
    </row>
    <row r="596" spans="1:49" ht="16.5" customHeight="1" x14ac:dyDescent="0.2">
      <c r="A596" s="1" t="s">
        <v>129</v>
      </c>
      <c r="B596" s="1" t="s">
        <v>104</v>
      </c>
      <c r="C596" s="2">
        <f>VLOOKUP(A596,xyzcalc,5,FALSE)</f>
        <v>315561.24796043528</v>
      </c>
      <c r="D596" s="2">
        <f>VLOOKUP(A596,xyzcalc,6,FALSE)</f>
        <v>4985739.2962001804</v>
      </c>
      <c r="E596" s="2">
        <f>VLOOKUP(A596,xyzcalc,8,FALSE)</f>
        <v>2079.94748503337</v>
      </c>
      <c r="F596" s="1">
        <v>94.488</v>
      </c>
      <c r="G596" s="1">
        <v>96.012</v>
      </c>
      <c r="H596" s="1">
        <v>310</v>
      </c>
      <c r="I596" s="1">
        <v>315</v>
      </c>
      <c r="K596" s="1" t="s">
        <v>50</v>
      </c>
      <c r="L596" s="1">
        <v>1</v>
      </c>
      <c r="M596" s="1" t="str">
        <f>'[1]MM21-05'!K72</f>
        <v>Quartz Augen Gneiss</v>
      </c>
      <c r="Q596" s="1"/>
      <c r="T596" s="1"/>
      <c r="W596" s="1"/>
      <c r="X596" s="1"/>
      <c r="Y596" s="1"/>
      <c r="Z596" s="1"/>
      <c r="AB596" s="1"/>
      <c r="AC596" s="1"/>
      <c r="AD596" s="1">
        <v>1</v>
      </c>
      <c r="AE596" s="1" t="s">
        <v>19</v>
      </c>
      <c r="AF596" s="1"/>
      <c r="AG596" s="1"/>
      <c r="AH596" s="1"/>
      <c r="AI596" s="1"/>
      <c r="AJ596" s="1">
        <v>1</v>
      </c>
      <c r="AK596" s="1" t="s">
        <v>1</v>
      </c>
      <c r="AL596" s="1">
        <v>3</v>
      </c>
      <c r="AM596" s="1" t="s">
        <v>0</v>
      </c>
      <c r="AW596" s="1"/>
    </row>
    <row r="597" spans="1:49" ht="16.5" customHeight="1" x14ac:dyDescent="0.2">
      <c r="A597" s="1" t="s">
        <v>128</v>
      </c>
      <c r="B597" s="1" t="s">
        <v>104</v>
      </c>
      <c r="C597" s="2">
        <f>VLOOKUP(A597,xyzcalc,5,FALSE)</f>
        <v>315561.06083182205</v>
      </c>
      <c r="D597" s="2">
        <f>VLOOKUP(A597,xyzcalc,6,FALSE)</f>
        <v>4985739.1090715667</v>
      </c>
      <c r="E597" s="2">
        <f>VLOOKUP(A597,xyzcalc,8,FALSE)</f>
        <v>2078.4466380177792</v>
      </c>
      <c r="F597" s="1">
        <v>96.012</v>
      </c>
      <c r="G597" s="1">
        <v>97.536000000000001</v>
      </c>
      <c r="H597" s="1">
        <v>315</v>
      </c>
      <c r="I597" s="1">
        <v>320</v>
      </c>
      <c r="K597" s="1" t="s">
        <v>50</v>
      </c>
      <c r="L597" s="1">
        <v>1</v>
      </c>
      <c r="M597" s="1" t="str">
        <f>'[1]MM21-05'!K73</f>
        <v>Quartz Augen Gneiss</v>
      </c>
      <c r="Q597" s="1"/>
      <c r="T597" s="1"/>
      <c r="W597" s="1"/>
      <c r="X597" s="1"/>
      <c r="Y597" s="1"/>
      <c r="Z597" s="1"/>
      <c r="AB597" s="1"/>
      <c r="AC597" s="1"/>
      <c r="AD597" s="1">
        <v>1</v>
      </c>
      <c r="AE597" s="1" t="s">
        <v>19</v>
      </c>
      <c r="AF597" s="1"/>
      <c r="AG597" s="1"/>
      <c r="AH597" s="1"/>
      <c r="AI597" s="1"/>
      <c r="AJ597" s="1">
        <v>1</v>
      </c>
      <c r="AK597" s="1" t="s">
        <v>1</v>
      </c>
      <c r="AL597" s="1">
        <v>3</v>
      </c>
      <c r="AM597" s="1" t="s">
        <v>0</v>
      </c>
      <c r="AW597" s="1"/>
    </row>
    <row r="598" spans="1:49" ht="16.5" customHeight="1" x14ac:dyDescent="0.2">
      <c r="A598" s="1" t="s">
        <v>127</v>
      </c>
      <c r="B598" s="1" t="s">
        <v>104</v>
      </c>
      <c r="C598" s="2">
        <f>VLOOKUP(A598,xyzcalc,5,FALSE)</f>
        <v>315560.87370320881</v>
      </c>
      <c r="D598" s="2">
        <f>VLOOKUP(A598,xyzcalc,6,FALSE)</f>
        <v>4985738.921942953</v>
      </c>
      <c r="E598" s="2">
        <f>VLOOKUP(A598,xyzcalc,8,FALSE)</f>
        <v>2076.9457910021883</v>
      </c>
      <c r="F598" s="1">
        <v>97.536000000000001</v>
      </c>
      <c r="G598" s="1">
        <v>99.06</v>
      </c>
      <c r="H598" s="1">
        <v>320</v>
      </c>
      <c r="I598" s="1">
        <v>325</v>
      </c>
      <c r="K598" s="1" t="s">
        <v>50</v>
      </c>
      <c r="L598" s="1">
        <v>1</v>
      </c>
      <c r="M598" s="1" t="str">
        <f>'[1]MM21-05'!K75</f>
        <v>Quartz Augen Gneiss</v>
      </c>
      <c r="Q598" s="1"/>
      <c r="R598" s="1">
        <v>0.5</v>
      </c>
      <c r="T598" s="1"/>
      <c r="W598" s="1" t="s">
        <v>27</v>
      </c>
      <c r="X598" s="1"/>
      <c r="Y598" s="1"/>
      <c r="Z598" s="1"/>
      <c r="AB598" s="1"/>
      <c r="AC598" s="1"/>
      <c r="AD598" s="1">
        <v>1</v>
      </c>
      <c r="AE598" s="1" t="s">
        <v>19</v>
      </c>
      <c r="AF598" s="1"/>
      <c r="AG598" s="1"/>
      <c r="AH598" s="1"/>
      <c r="AI598" s="1"/>
      <c r="AJ598" s="1">
        <v>1</v>
      </c>
      <c r="AK598" s="1" t="s">
        <v>1</v>
      </c>
      <c r="AL598" s="1">
        <v>3</v>
      </c>
      <c r="AM598" s="1" t="s">
        <v>0</v>
      </c>
      <c r="AW598" s="1"/>
    </row>
    <row r="599" spans="1:49" ht="16.5" customHeight="1" x14ac:dyDescent="0.2">
      <c r="A599" s="1" t="s">
        <v>126</v>
      </c>
      <c r="B599" s="1" t="s">
        <v>104</v>
      </c>
      <c r="C599" s="2">
        <f>VLOOKUP(A599,xyzcalc,5,FALSE)</f>
        <v>315560.68657459557</v>
      </c>
      <c r="D599" s="2">
        <f>VLOOKUP(A599,xyzcalc,6,FALSE)</f>
        <v>4985738.7348143393</v>
      </c>
      <c r="E599" s="2">
        <f>VLOOKUP(A599,xyzcalc,8,FALSE)</f>
        <v>2075.4449439865975</v>
      </c>
      <c r="F599" s="1">
        <v>99.06</v>
      </c>
      <c r="G599" s="1">
        <v>100.584</v>
      </c>
      <c r="H599" s="1">
        <v>325</v>
      </c>
      <c r="I599" s="1">
        <v>330</v>
      </c>
      <c r="K599" s="1" t="s">
        <v>50</v>
      </c>
      <c r="L599" s="1">
        <v>1</v>
      </c>
      <c r="M599" s="1" t="str">
        <f>'[1]MM21-05'!K76</f>
        <v>Quartz Augen Gneiss</v>
      </c>
      <c r="Q599" s="1"/>
      <c r="T599" s="1"/>
      <c r="W599" s="1"/>
      <c r="X599" s="1"/>
      <c r="Y599" s="1"/>
      <c r="Z599" s="1"/>
      <c r="AB599" s="1"/>
      <c r="AC599" s="1"/>
      <c r="AD599" s="1">
        <v>1</v>
      </c>
      <c r="AE599" s="1" t="s">
        <v>19</v>
      </c>
      <c r="AF599" s="1"/>
      <c r="AG599" s="1"/>
      <c r="AH599" s="1"/>
      <c r="AI599" s="1"/>
      <c r="AJ599" s="1">
        <v>1</v>
      </c>
      <c r="AK599" s="1" t="s">
        <v>1</v>
      </c>
      <c r="AL599" s="1">
        <v>3</v>
      </c>
      <c r="AM599" s="1" t="s">
        <v>0</v>
      </c>
      <c r="AW599" s="1"/>
    </row>
    <row r="600" spans="1:49" ht="16.5" customHeight="1" x14ac:dyDescent="0.2">
      <c r="A600" s="1" t="s">
        <v>125</v>
      </c>
      <c r="B600" s="1" t="s">
        <v>104</v>
      </c>
      <c r="C600" s="2">
        <f>VLOOKUP(A600,xyzcalc,5,FALSE)</f>
        <v>315560.49944598234</v>
      </c>
      <c r="D600" s="2">
        <f>VLOOKUP(A600,xyzcalc,6,FALSE)</f>
        <v>4985738.5476857256</v>
      </c>
      <c r="E600" s="2">
        <f>VLOOKUP(A600,xyzcalc,8,FALSE)</f>
        <v>2073.9440969710067</v>
      </c>
      <c r="F600" s="1">
        <v>100.584</v>
      </c>
      <c r="G600" s="1">
        <v>102.108</v>
      </c>
      <c r="H600" s="1">
        <v>330</v>
      </c>
      <c r="I600" s="1">
        <v>335</v>
      </c>
      <c r="K600" s="1" t="s">
        <v>50</v>
      </c>
      <c r="L600" s="1">
        <v>1</v>
      </c>
      <c r="M600" s="1" t="str">
        <f>'[1]MM21-05'!K77</f>
        <v>Quartz Augen Gneiss</v>
      </c>
      <c r="Q600" s="1"/>
      <c r="R600" s="1">
        <v>3</v>
      </c>
      <c r="T600" s="1"/>
      <c r="W600" s="1" t="s">
        <v>27</v>
      </c>
      <c r="X600" s="1"/>
      <c r="Y600" s="1"/>
      <c r="Z600" s="1"/>
      <c r="AB600" s="1"/>
      <c r="AC600" s="1"/>
      <c r="AD600" s="1">
        <v>1</v>
      </c>
      <c r="AE600" s="1" t="s">
        <v>19</v>
      </c>
      <c r="AF600" s="1"/>
      <c r="AG600" s="1"/>
      <c r="AH600" s="1"/>
      <c r="AI600" s="1"/>
      <c r="AJ600" s="1">
        <v>1</v>
      </c>
      <c r="AK600" s="1" t="s">
        <v>1</v>
      </c>
      <c r="AL600" s="1">
        <v>3</v>
      </c>
      <c r="AM600" s="1" t="s">
        <v>0</v>
      </c>
      <c r="AW600" s="1"/>
    </row>
    <row r="601" spans="1:49" ht="16.5" customHeight="1" x14ac:dyDescent="0.2">
      <c r="A601" s="1" t="s">
        <v>124</v>
      </c>
      <c r="B601" s="1" t="s">
        <v>104</v>
      </c>
      <c r="C601" s="2">
        <f>VLOOKUP(A601,xyzcalc,5,FALSE)</f>
        <v>315560.3123173691</v>
      </c>
      <c r="D601" s="2">
        <f>VLOOKUP(A601,xyzcalc,6,FALSE)</f>
        <v>4985738.3605571119</v>
      </c>
      <c r="E601" s="2">
        <f>VLOOKUP(A601,xyzcalc,8,FALSE)</f>
        <v>2072.4432499554159</v>
      </c>
      <c r="F601" s="1">
        <v>102.108</v>
      </c>
      <c r="G601" s="1">
        <v>103.63200000000001</v>
      </c>
      <c r="H601" s="1">
        <v>335</v>
      </c>
      <c r="I601" s="1">
        <v>340</v>
      </c>
      <c r="K601" s="1" t="s">
        <v>50</v>
      </c>
      <c r="L601" s="1">
        <v>1</v>
      </c>
      <c r="M601" s="1" t="str">
        <f>'[1]MM21-05'!K78</f>
        <v>Quartz Augen Gneiss</v>
      </c>
      <c r="Q601" s="1"/>
      <c r="T601" s="1"/>
      <c r="W601" s="1"/>
      <c r="X601" s="1"/>
      <c r="Y601" s="1"/>
      <c r="Z601" s="1"/>
      <c r="AB601" s="1"/>
      <c r="AC601" s="1"/>
      <c r="AD601" s="1">
        <v>1</v>
      </c>
      <c r="AE601" s="1" t="s">
        <v>19</v>
      </c>
      <c r="AF601" s="1"/>
      <c r="AG601" s="1"/>
      <c r="AH601" s="1"/>
      <c r="AI601" s="1"/>
      <c r="AJ601" s="1">
        <v>1</v>
      </c>
      <c r="AK601" s="1" t="s">
        <v>1</v>
      </c>
      <c r="AL601" s="1">
        <v>3</v>
      </c>
      <c r="AM601" s="1" t="s">
        <v>0</v>
      </c>
      <c r="AW601" s="1"/>
    </row>
    <row r="602" spans="1:49" ht="16.5" customHeight="1" x14ac:dyDescent="0.2">
      <c r="A602" s="1" t="s">
        <v>123</v>
      </c>
      <c r="B602" s="1" t="s">
        <v>104</v>
      </c>
      <c r="C602" s="2">
        <f>VLOOKUP(A602,xyzcalc,5,FALSE)</f>
        <v>315560.12518875586</v>
      </c>
      <c r="D602" s="2">
        <f>VLOOKUP(A602,xyzcalc,6,FALSE)</f>
        <v>4985738.1734284982</v>
      </c>
      <c r="E602" s="2">
        <f>VLOOKUP(A602,xyzcalc,8,FALSE)</f>
        <v>2070.9424029398251</v>
      </c>
      <c r="F602" s="1">
        <v>103.63200000000001</v>
      </c>
      <c r="G602" s="1">
        <v>105.15600000000001</v>
      </c>
      <c r="H602" s="1">
        <v>340</v>
      </c>
      <c r="I602" s="1">
        <v>345</v>
      </c>
      <c r="K602" s="1" t="s">
        <v>50</v>
      </c>
      <c r="L602" s="1">
        <v>1</v>
      </c>
      <c r="M602" s="1" t="str">
        <f>'[1]MM21-05'!K79</f>
        <v>Quartz Augen Gneiss</v>
      </c>
      <c r="Q602" s="1"/>
      <c r="R602" s="1">
        <v>2</v>
      </c>
      <c r="T602" s="1"/>
      <c r="W602" s="1" t="s">
        <v>27</v>
      </c>
      <c r="X602" s="1"/>
      <c r="Y602" s="1"/>
      <c r="Z602" s="1"/>
      <c r="AB602" s="1"/>
      <c r="AC602" s="1"/>
      <c r="AD602" s="1">
        <v>1</v>
      </c>
      <c r="AE602" s="1" t="s">
        <v>19</v>
      </c>
      <c r="AF602" s="1"/>
      <c r="AG602" s="1"/>
      <c r="AH602" s="1"/>
      <c r="AI602" s="1"/>
      <c r="AJ602" s="1">
        <v>1</v>
      </c>
      <c r="AK602" s="1" t="s">
        <v>1</v>
      </c>
      <c r="AL602" s="1">
        <v>3</v>
      </c>
      <c r="AM602" s="1" t="s">
        <v>0</v>
      </c>
      <c r="AW602" s="1"/>
    </row>
    <row r="603" spans="1:49" ht="16.5" customHeight="1" x14ac:dyDescent="0.2">
      <c r="A603" s="1" t="s">
        <v>122</v>
      </c>
      <c r="B603" s="1" t="s">
        <v>104</v>
      </c>
      <c r="C603" s="2">
        <f>VLOOKUP(A603,xyzcalc,5,FALSE)</f>
        <v>315559.93806014262</v>
      </c>
      <c r="D603" s="2">
        <f>VLOOKUP(A603,xyzcalc,6,FALSE)</f>
        <v>4985737.9862998845</v>
      </c>
      <c r="E603" s="2">
        <f>VLOOKUP(A603,xyzcalc,8,FALSE)</f>
        <v>2069.4415559242343</v>
      </c>
      <c r="F603" s="1">
        <v>105.15600000000001</v>
      </c>
      <c r="G603" s="1">
        <v>106.68</v>
      </c>
      <c r="H603" s="1">
        <v>345</v>
      </c>
      <c r="I603" s="1">
        <v>350</v>
      </c>
      <c r="K603" s="1" t="s">
        <v>50</v>
      </c>
      <c r="L603" s="1">
        <v>1</v>
      </c>
      <c r="M603" s="1" t="str">
        <f>'[1]MM21-05'!K80</f>
        <v>Quartz Augen Gneiss</v>
      </c>
      <c r="Q603" s="1"/>
      <c r="T603" s="1"/>
      <c r="W603" s="1"/>
      <c r="X603" s="1"/>
      <c r="Y603" s="1"/>
      <c r="Z603" s="1"/>
      <c r="AB603" s="1"/>
      <c r="AC603" s="1"/>
      <c r="AD603" s="1">
        <v>1</v>
      </c>
      <c r="AE603" s="1" t="s">
        <v>19</v>
      </c>
      <c r="AF603" s="1"/>
      <c r="AG603" s="1"/>
      <c r="AH603" s="1"/>
      <c r="AI603" s="1"/>
      <c r="AJ603" s="1">
        <v>1</v>
      </c>
      <c r="AK603" s="1" t="s">
        <v>1</v>
      </c>
      <c r="AL603" s="1">
        <v>3</v>
      </c>
      <c r="AM603" s="1" t="s">
        <v>0</v>
      </c>
      <c r="AW603" s="1"/>
    </row>
    <row r="604" spans="1:49" ht="16.5" customHeight="1" x14ac:dyDescent="0.2">
      <c r="A604" s="1" t="s">
        <v>121</v>
      </c>
      <c r="B604" s="1" t="s">
        <v>104</v>
      </c>
      <c r="C604" s="2">
        <f>VLOOKUP(A604,xyzcalc,5,FALSE)</f>
        <v>315559.75093152939</v>
      </c>
      <c r="D604" s="2">
        <f>VLOOKUP(A604,xyzcalc,6,FALSE)</f>
        <v>4985737.7991712708</v>
      </c>
      <c r="E604" s="2">
        <f>VLOOKUP(A604,xyzcalc,8,FALSE)</f>
        <v>2067.9407089086435</v>
      </c>
      <c r="F604" s="1">
        <v>106.68</v>
      </c>
      <c r="G604" s="1">
        <v>108.20400000000001</v>
      </c>
      <c r="H604" s="1">
        <v>350</v>
      </c>
      <c r="I604" s="1">
        <v>355</v>
      </c>
      <c r="K604" s="1" t="s">
        <v>50</v>
      </c>
      <c r="L604" s="1">
        <v>1</v>
      </c>
      <c r="M604" s="1" t="str">
        <f>'[1]MM21-05'!K81</f>
        <v>Quartz Augen Gneiss</v>
      </c>
      <c r="Q604" s="1"/>
      <c r="T604" s="1"/>
      <c r="W604" s="1"/>
      <c r="X604" s="1"/>
      <c r="Y604" s="1"/>
      <c r="Z604" s="1"/>
      <c r="AB604" s="1"/>
      <c r="AC604" s="1"/>
      <c r="AD604" s="1">
        <v>1</v>
      </c>
      <c r="AE604" s="1" t="s">
        <v>19</v>
      </c>
      <c r="AF604" s="1"/>
      <c r="AG604" s="1"/>
      <c r="AH604" s="1"/>
      <c r="AI604" s="1"/>
      <c r="AJ604" s="1">
        <v>1</v>
      </c>
      <c r="AK604" s="1" t="s">
        <v>1</v>
      </c>
      <c r="AL604" s="1">
        <v>3</v>
      </c>
      <c r="AM604" s="1" t="s">
        <v>0</v>
      </c>
      <c r="AW604" s="1"/>
    </row>
    <row r="605" spans="1:49" ht="16.5" customHeight="1" x14ac:dyDescent="0.2">
      <c r="A605" s="1" t="s">
        <v>120</v>
      </c>
      <c r="B605" s="1" t="s">
        <v>104</v>
      </c>
      <c r="C605" s="2">
        <f>VLOOKUP(A605,xyzcalc,5,FALSE)</f>
        <v>315559.56380291615</v>
      </c>
      <c r="D605" s="2">
        <f>VLOOKUP(A605,xyzcalc,6,FALSE)</f>
        <v>4985737.6120426571</v>
      </c>
      <c r="E605" s="2">
        <f>VLOOKUP(A605,xyzcalc,8,FALSE)</f>
        <v>2066.4398618930527</v>
      </c>
      <c r="F605" s="1">
        <v>108.20400000000001</v>
      </c>
      <c r="G605" s="1">
        <v>109.72800000000001</v>
      </c>
      <c r="H605" s="1">
        <v>355</v>
      </c>
      <c r="I605" s="1">
        <v>360</v>
      </c>
      <c r="K605" s="1" t="s">
        <v>50</v>
      </c>
      <c r="L605" s="1">
        <v>1</v>
      </c>
      <c r="M605" s="1" t="str">
        <f>'[1]MM21-05'!K82</f>
        <v>Quartz Augen Gneiss</v>
      </c>
      <c r="Q605" s="1"/>
      <c r="R605" s="1">
        <v>0.5</v>
      </c>
      <c r="T605" s="1"/>
      <c r="W605" s="1" t="s">
        <v>27</v>
      </c>
      <c r="X605" s="1"/>
      <c r="Y605" s="1"/>
      <c r="Z605" s="1"/>
      <c r="AB605" s="1"/>
      <c r="AC605" s="1"/>
      <c r="AD605" s="1">
        <v>1</v>
      </c>
      <c r="AE605" s="1" t="s">
        <v>19</v>
      </c>
      <c r="AF605" s="1"/>
      <c r="AG605" s="1"/>
      <c r="AH605" s="1"/>
      <c r="AI605" s="1"/>
      <c r="AJ605" s="1">
        <v>1</v>
      </c>
      <c r="AK605" s="1" t="s">
        <v>1</v>
      </c>
      <c r="AL605" s="1">
        <v>3</v>
      </c>
      <c r="AM605" s="1" t="s">
        <v>0</v>
      </c>
      <c r="AW605" s="1"/>
    </row>
    <row r="606" spans="1:49" ht="16.5" customHeight="1" x14ac:dyDescent="0.2">
      <c r="A606" s="1" t="s">
        <v>119</v>
      </c>
      <c r="B606" s="1" t="s">
        <v>104</v>
      </c>
      <c r="C606" s="2">
        <f>VLOOKUP(A606,xyzcalc,5,FALSE)</f>
        <v>315559.37667430291</v>
      </c>
      <c r="D606" s="2">
        <f>VLOOKUP(A606,xyzcalc,6,FALSE)</f>
        <v>4985737.4249140434</v>
      </c>
      <c r="E606" s="2">
        <f>VLOOKUP(A606,xyzcalc,8,FALSE)</f>
        <v>2064.9390148774619</v>
      </c>
      <c r="F606" s="1">
        <v>109.72800000000001</v>
      </c>
      <c r="G606" s="1">
        <v>111.25200000000001</v>
      </c>
      <c r="H606" s="1">
        <v>360</v>
      </c>
      <c r="I606" s="1">
        <v>365</v>
      </c>
      <c r="K606" s="1" t="s">
        <v>50</v>
      </c>
      <c r="L606" s="1">
        <v>1</v>
      </c>
      <c r="M606" s="1" t="str">
        <f>'[1]MM21-05'!K83</f>
        <v>Quartz Augen Gneiss</v>
      </c>
      <c r="Q606" s="1"/>
      <c r="T606" s="1"/>
      <c r="W606" s="1"/>
      <c r="X606" s="1"/>
      <c r="Y606" s="1"/>
      <c r="Z606" s="1"/>
      <c r="AB606" s="1"/>
      <c r="AC606" s="1"/>
      <c r="AD606" s="1">
        <v>1</v>
      </c>
      <c r="AE606" s="1" t="s">
        <v>19</v>
      </c>
      <c r="AF606" s="1"/>
      <c r="AG606" s="1"/>
      <c r="AH606" s="1"/>
      <c r="AI606" s="1"/>
      <c r="AJ606" s="1">
        <v>1</v>
      </c>
      <c r="AK606" s="1" t="s">
        <v>1</v>
      </c>
      <c r="AL606" s="1">
        <v>3</v>
      </c>
      <c r="AM606" s="1" t="s">
        <v>0</v>
      </c>
      <c r="AW606" s="1"/>
    </row>
    <row r="607" spans="1:49" ht="16.5" customHeight="1" x14ac:dyDescent="0.2">
      <c r="A607" s="1" t="s">
        <v>118</v>
      </c>
      <c r="B607" s="1" t="s">
        <v>104</v>
      </c>
      <c r="C607" s="2">
        <f>VLOOKUP(A607,xyzcalc,5,FALSE)</f>
        <v>315559.18954568967</v>
      </c>
      <c r="D607" s="2">
        <f>VLOOKUP(A607,xyzcalc,6,FALSE)</f>
        <v>4985737.2377854297</v>
      </c>
      <c r="E607" s="2">
        <f>VLOOKUP(A607,xyzcalc,8,FALSE)</f>
        <v>2063.4381678618711</v>
      </c>
      <c r="F607" s="1">
        <v>111.25200000000001</v>
      </c>
      <c r="G607" s="1">
        <v>112.16640000000001</v>
      </c>
      <c r="H607" s="1">
        <v>365</v>
      </c>
      <c r="I607" s="1">
        <v>368</v>
      </c>
      <c r="K607" s="1" t="s">
        <v>50</v>
      </c>
      <c r="L607" s="1">
        <v>1</v>
      </c>
      <c r="M607" s="1" t="str">
        <f>'[1]MM21-05'!K85</f>
        <v>Quartz Augen Gneiss</v>
      </c>
      <c r="Q607" s="1"/>
      <c r="T607" s="1"/>
      <c r="W607" s="1"/>
      <c r="X607" s="1"/>
      <c r="Y607" s="1"/>
      <c r="Z607" s="1"/>
      <c r="AB607" s="1"/>
      <c r="AC607" s="1"/>
      <c r="AD607" s="1">
        <v>1</v>
      </c>
      <c r="AE607" s="1" t="s">
        <v>19</v>
      </c>
      <c r="AF607" s="1"/>
      <c r="AG607" s="1"/>
      <c r="AH607" s="1"/>
      <c r="AI607" s="1"/>
      <c r="AJ607" s="1">
        <v>1</v>
      </c>
      <c r="AK607" s="1" t="s">
        <v>1</v>
      </c>
      <c r="AL607" s="1">
        <v>3</v>
      </c>
      <c r="AM607" s="1" t="s">
        <v>0</v>
      </c>
      <c r="AW607" s="1"/>
    </row>
    <row r="608" spans="1:49" ht="16.5" customHeight="1" x14ac:dyDescent="0.2">
      <c r="A608" s="1" t="s">
        <v>117</v>
      </c>
      <c r="B608" s="1" t="s">
        <v>104</v>
      </c>
      <c r="C608" s="2">
        <f>VLOOKUP(A608,xyzcalc,5,FALSE)</f>
        <v>315572.849934456</v>
      </c>
      <c r="D608" s="2">
        <f>VLOOKUP(A608,xyzcalc,6,FALSE)</f>
        <v>4985750.89817423</v>
      </c>
      <c r="E608" s="2">
        <f>VLOOKUP(A608,xyzcalc,8,FALSE)</f>
        <v>2173</v>
      </c>
      <c r="F608" s="1">
        <v>0</v>
      </c>
      <c r="G608" s="1">
        <v>1.524</v>
      </c>
      <c r="H608" s="1">
        <v>0</v>
      </c>
      <c r="I608" s="1">
        <v>5</v>
      </c>
      <c r="K608" s="1" t="s">
        <v>103</v>
      </c>
      <c r="L608" s="1">
        <v>1</v>
      </c>
      <c r="M608" s="1" t="str">
        <f>'[1]MM21-05'!K4</f>
        <v>Quartz Augen Gneiss</v>
      </c>
      <c r="N608" s="1" t="s">
        <v>116</v>
      </c>
      <c r="Q608" s="1"/>
      <c r="R608" s="1"/>
      <c r="S608" s="1"/>
      <c r="T608" s="1"/>
      <c r="U608" s="1"/>
      <c r="W608" s="1"/>
      <c r="X608" s="1"/>
      <c r="Y608" s="1"/>
      <c r="Z608" s="1">
        <v>3</v>
      </c>
      <c r="AA608" s="1" t="s">
        <v>9</v>
      </c>
      <c r="AB608" s="1"/>
      <c r="AC608" s="1"/>
      <c r="AD608" s="1"/>
      <c r="AE608" s="1"/>
      <c r="AF608" s="1"/>
      <c r="AG608" s="1"/>
      <c r="AH608" s="1">
        <v>1</v>
      </c>
      <c r="AI608" s="1" t="s">
        <v>1</v>
      </c>
      <c r="AJ608" s="1">
        <v>1</v>
      </c>
      <c r="AK608" s="1" t="s">
        <v>1</v>
      </c>
      <c r="AL608" s="1">
        <v>2</v>
      </c>
      <c r="AM608" s="1" t="s">
        <v>0</v>
      </c>
      <c r="AN608" s="1"/>
      <c r="AO608" s="1"/>
      <c r="AP608" s="1"/>
      <c r="AQ608" s="1"/>
      <c r="AW608" s="1"/>
    </row>
    <row r="609" spans="1:49" ht="16.5" customHeight="1" x14ac:dyDescent="0.2">
      <c r="A609" s="1" t="s">
        <v>115</v>
      </c>
      <c r="B609" s="1" t="s">
        <v>104</v>
      </c>
      <c r="C609" s="2">
        <f>VLOOKUP(A609,xyzcalc,5,FALSE)</f>
        <v>315572.66280584276</v>
      </c>
      <c r="D609" s="2">
        <f>VLOOKUP(A609,xyzcalc,6,FALSE)</f>
        <v>4985750.7110456163</v>
      </c>
      <c r="E609" s="2">
        <f>VLOOKUP(A609,xyzcalc,8,FALSE)</f>
        <v>2171.4991529844092</v>
      </c>
      <c r="F609" s="1">
        <v>1.524</v>
      </c>
      <c r="G609" s="1">
        <v>3.048</v>
      </c>
      <c r="H609" s="1">
        <v>5</v>
      </c>
      <c r="I609" s="1">
        <v>10</v>
      </c>
      <c r="K609" s="1" t="s">
        <v>103</v>
      </c>
      <c r="L609" s="1">
        <v>1</v>
      </c>
      <c r="M609" s="1" t="str">
        <f>'[1]MM21-05'!K5</f>
        <v>Quartz Augen Gneiss</v>
      </c>
      <c r="O609" s="1"/>
      <c r="P609" s="1"/>
      <c r="Q609" s="1"/>
      <c r="W609" s="1"/>
      <c r="X609" s="1"/>
      <c r="Y609" s="1"/>
      <c r="Z609" s="1">
        <v>2</v>
      </c>
      <c r="AA609" s="1" t="s">
        <v>9</v>
      </c>
      <c r="AB609" s="1"/>
      <c r="AD609" s="1"/>
      <c r="AE609" s="1"/>
      <c r="AF609" s="1"/>
      <c r="AG609" s="1"/>
      <c r="AH609" s="1">
        <v>1</v>
      </c>
      <c r="AI609" s="1" t="s">
        <v>1</v>
      </c>
      <c r="AJ609" s="1">
        <v>1</v>
      </c>
      <c r="AK609" s="1" t="s">
        <v>1</v>
      </c>
      <c r="AL609" s="1">
        <v>2</v>
      </c>
      <c r="AM609" s="1" t="s">
        <v>0</v>
      </c>
      <c r="AN609" s="1"/>
      <c r="AO609" s="1"/>
      <c r="AP609" s="1"/>
      <c r="AQ609" s="1"/>
      <c r="AW609" s="1"/>
    </row>
    <row r="610" spans="1:49" ht="16.5" customHeight="1" x14ac:dyDescent="0.2">
      <c r="A610" s="1" t="s">
        <v>114</v>
      </c>
      <c r="B610" s="1" t="s">
        <v>104</v>
      </c>
      <c r="C610" s="2">
        <f>VLOOKUP(A610,xyzcalc,5,FALSE)</f>
        <v>315572.47567722952</v>
      </c>
      <c r="D610" s="2">
        <f>VLOOKUP(A610,xyzcalc,6,FALSE)</f>
        <v>4985750.5239170026</v>
      </c>
      <c r="E610" s="2">
        <f>VLOOKUP(A610,xyzcalc,8,FALSE)</f>
        <v>2169.9983059688184</v>
      </c>
      <c r="F610" s="1">
        <v>3.048</v>
      </c>
      <c r="G610" s="1">
        <v>4.5720000000000001</v>
      </c>
      <c r="H610" s="1">
        <v>10</v>
      </c>
      <c r="I610" s="1">
        <v>15</v>
      </c>
      <c r="K610" s="1" t="s">
        <v>103</v>
      </c>
      <c r="L610" s="1">
        <v>1</v>
      </c>
      <c r="M610" s="1" t="str">
        <f>'[1]MM21-05'!K6</f>
        <v>Quartz Augen Gneiss</v>
      </c>
      <c r="O610" s="1"/>
      <c r="P610" s="1"/>
      <c r="Q610" s="1"/>
      <c r="W610" s="1"/>
      <c r="X610" s="1"/>
      <c r="Y610" s="1"/>
      <c r="Z610" s="1">
        <v>2</v>
      </c>
      <c r="AA610" s="1" t="s">
        <v>9</v>
      </c>
      <c r="AB610" s="1"/>
      <c r="AD610" s="1"/>
      <c r="AE610" s="1"/>
      <c r="AF610" s="1"/>
      <c r="AG610" s="1"/>
      <c r="AH610" s="1">
        <v>1</v>
      </c>
      <c r="AI610" s="1" t="s">
        <v>1</v>
      </c>
      <c r="AJ610" s="1">
        <v>1</v>
      </c>
      <c r="AK610" s="1" t="s">
        <v>1</v>
      </c>
      <c r="AL610" s="1">
        <v>2</v>
      </c>
      <c r="AM610" s="1" t="s">
        <v>0</v>
      </c>
      <c r="AN610" s="1"/>
      <c r="AO610" s="1"/>
      <c r="AP610" s="1"/>
      <c r="AQ610" s="1"/>
      <c r="AW610" s="1"/>
    </row>
    <row r="611" spans="1:49" ht="16.5" customHeight="1" x14ac:dyDescent="0.2">
      <c r="A611" s="1" t="s">
        <v>113</v>
      </c>
      <c r="B611" s="1" t="s">
        <v>104</v>
      </c>
      <c r="C611" s="2">
        <f>VLOOKUP(A611,xyzcalc,5,FALSE)</f>
        <v>315572.28854861628</v>
      </c>
      <c r="D611" s="2">
        <f>VLOOKUP(A611,xyzcalc,6,FALSE)</f>
        <v>4985750.3367883889</v>
      </c>
      <c r="E611" s="2">
        <f>VLOOKUP(A611,xyzcalc,8,FALSE)</f>
        <v>2168.4974589532276</v>
      </c>
      <c r="F611" s="1">
        <v>4.5720000000000001</v>
      </c>
      <c r="G611" s="1">
        <v>6.0960000000000001</v>
      </c>
      <c r="H611" s="1">
        <v>15</v>
      </c>
      <c r="I611" s="1">
        <v>20</v>
      </c>
      <c r="K611" s="1" t="s">
        <v>103</v>
      </c>
      <c r="L611" s="1">
        <v>1</v>
      </c>
      <c r="M611" s="1" t="str">
        <f>'[1]MM21-05'!K7</f>
        <v>Quartz Augen Gneiss</v>
      </c>
      <c r="Q611" s="1"/>
      <c r="W611" s="1"/>
      <c r="X611" s="1"/>
      <c r="Y611" s="1"/>
      <c r="Z611" s="1">
        <v>2</v>
      </c>
      <c r="AA611" s="1" t="s">
        <v>9</v>
      </c>
      <c r="AB611" s="1"/>
      <c r="AD611" s="1"/>
      <c r="AE611" s="1"/>
      <c r="AF611" s="1"/>
      <c r="AG611" s="1"/>
      <c r="AH611" s="1">
        <v>1</v>
      </c>
      <c r="AI611" s="1" t="s">
        <v>1</v>
      </c>
      <c r="AJ611" s="1">
        <v>1</v>
      </c>
      <c r="AK611" s="1" t="s">
        <v>1</v>
      </c>
      <c r="AL611" s="1">
        <v>2</v>
      </c>
      <c r="AM611" s="1" t="s">
        <v>0</v>
      </c>
      <c r="AN611" s="1"/>
      <c r="AO611" s="1"/>
      <c r="AP611" s="1"/>
      <c r="AQ611" s="1"/>
      <c r="AW611" s="1"/>
    </row>
    <row r="612" spans="1:49" ht="16.5" customHeight="1" x14ac:dyDescent="0.2">
      <c r="A612" s="1" t="s">
        <v>112</v>
      </c>
      <c r="B612" s="1" t="s">
        <v>104</v>
      </c>
      <c r="C612" s="2">
        <f>VLOOKUP(A612,xyzcalc,5,FALSE)</f>
        <v>315572.10142000305</v>
      </c>
      <c r="D612" s="2">
        <f>VLOOKUP(A612,xyzcalc,6,FALSE)</f>
        <v>4985750.1496597752</v>
      </c>
      <c r="E612" s="2">
        <f>VLOOKUP(A612,xyzcalc,8,FALSE)</f>
        <v>2166.9966119376368</v>
      </c>
      <c r="F612" s="1">
        <v>6.0960000000000001</v>
      </c>
      <c r="G612" s="1">
        <v>7.62</v>
      </c>
      <c r="H612" s="1">
        <v>20</v>
      </c>
      <c r="I612" s="1">
        <v>25</v>
      </c>
      <c r="K612" s="1" t="s">
        <v>103</v>
      </c>
      <c r="L612" s="1">
        <v>1</v>
      </c>
      <c r="M612" s="1" t="str">
        <f>'[1]MM21-05'!K8</f>
        <v>Quartz Augen Gneiss</v>
      </c>
      <c r="O612" s="1"/>
      <c r="P612" s="1"/>
      <c r="Q612" s="1"/>
      <c r="U612" s="1"/>
      <c r="V612" s="1"/>
      <c r="W612" s="1"/>
      <c r="X612" s="1"/>
      <c r="Y612" s="1"/>
      <c r="Z612" s="1">
        <v>1</v>
      </c>
      <c r="AA612" s="1" t="s">
        <v>9</v>
      </c>
      <c r="AB612" s="1"/>
      <c r="AC612" s="1"/>
      <c r="AD612" s="1">
        <v>1</v>
      </c>
      <c r="AE612" s="1" t="s">
        <v>27</v>
      </c>
      <c r="AF612" s="1"/>
      <c r="AG612" s="1"/>
      <c r="AH612" s="1">
        <v>1</v>
      </c>
      <c r="AI612" s="1" t="s">
        <v>1</v>
      </c>
      <c r="AJ612" s="1">
        <v>1</v>
      </c>
      <c r="AK612" s="1" t="s">
        <v>1</v>
      </c>
      <c r="AL612" s="1">
        <v>2</v>
      </c>
      <c r="AM612" s="1" t="s">
        <v>0</v>
      </c>
      <c r="AN612" s="1"/>
      <c r="AO612" s="1"/>
      <c r="AP612" s="1"/>
      <c r="AQ612" s="1"/>
      <c r="AW612" s="1"/>
    </row>
    <row r="613" spans="1:49" ht="16.5" customHeight="1" x14ac:dyDescent="0.2">
      <c r="A613" s="1" t="s">
        <v>111</v>
      </c>
      <c r="B613" s="1" t="s">
        <v>104</v>
      </c>
      <c r="C613" s="2">
        <f>VLOOKUP(A613,xyzcalc,5,FALSE)</f>
        <v>315571.91429138981</v>
      </c>
      <c r="D613" s="2">
        <f>VLOOKUP(A613,xyzcalc,6,FALSE)</f>
        <v>4985749.9625311615</v>
      </c>
      <c r="E613" s="2">
        <f>VLOOKUP(A613,xyzcalc,8,FALSE)</f>
        <v>2165.495764922046</v>
      </c>
      <c r="F613" s="1">
        <v>7.62</v>
      </c>
      <c r="G613" s="1">
        <v>9.1440000000000001</v>
      </c>
      <c r="H613" s="1">
        <v>25</v>
      </c>
      <c r="I613" s="1">
        <v>30</v>
      </c>
      <c r="K613" s="1" t="s">
        <v>103</v>
      </c>
      <c r="L613" s="1">
        <v>1</v>
      </c>
      <c r="M613" s="1" t="str">
        <f>'[1]MM21-05'!K10</f>
        <v>Quartz Augen Gneiss</v>
      </c>
      <c r="O613" s="1"/>
      <c r="P613" s="1"/>
      <c r="Q613" s="1"/>
      <c r="U613" s="1"/>
      <c r="V613" s="1"/>
      <c r="W613" s="1"/>
      <c r="X613" s="1"/>
      <c r="Y613" s="1"/>
      <c r="Z613" s="1">
        <v>1</v>
      </c>
      <c r="AA613" s="1" t="s">
        <v>9</v>
      </c>
      <c r="AB613" s="1"/>
      <c r="AD613" s="1">
        <v>1</v>
      </c>
      <c r="AE613" s="1" t="s">
        <v>27</v>
      </c>
      <c r="AF613" s="1"/>
      <c r="AG613" s="1"/>
      <c r="AH613" s="1">
        <v>2</v>
      </c>
      <c r="AI613" s="1" t="s">
        <v>1</v>
      </c>
      <c r="AJ613" s="1">
        <v>1</v>
      </c>
      <c r="AK613" s="1" t="s">
        <v>1</v>
      </c>
      <c r="AL613" s="1">
        <v>2</v>
      </c>
      <c r="AM613" s="1" t="s">
        <v>0</v>
      </c>
      <c r="AN613" s="1"/>
      <c r="AO613" s="1"/>
      <c r="AP613" s="1"/>
      <c r="AQ613" s="1"/>
      <c r="AW613" s="1"/>
    </row>
    <row r="614" spans="1:49" ht="16.5" customHeight="1" x14ac:dyDescent="0.2">
      <c r="A614" s="1" t="s">
        <v>110</v>
      </c>
      <c r="B614" s="1" t="s">
        <v>104</v>
      </c>
      <c r="C614" s="2">
        <f>VLOOKUP(A614,xyzcalc,5,FALSE)</f>
        <v>315571.72716277657</v>
      </c>
      <c r="D614" s="2">
        <f>VLOOKUP(A614,xyzcalc,6,FALSE)</f>
        <v>4985749.7754025478</v>
      </c>
      <c r="E614" s="2">
        <f>VLOOKUP(A614,xyzcalc,8,FALSE)</f>
        <v>2163.9949179064552</v>
      </c>
      <c r="F614" s="1">
        <v>9.1440000000000001</v>
      </c>
      <c r="G614" s="1">
        <v>10.668000000000001</v>
      </c>
      <c r="H614" s="1">
        <v>30</v>
      </c>
      <c r="I614" s="1">
        <v>35</v>
      </c>
      <c r="K614" s="1" t="s">
        <v>103</v>
      </c>
      <c r="L614" s="1">
        <v>1</v>
      </c>
      <c r="M614" s="1" t="str">
        <f>'[1]MM21-05'!K11</f>
        <v>Quartz Augen Gneiss</v>
      </c>
      <c r="O614" s="1"/>
      <c r="P614" s="1"/>
      <c r="Q614" s="1"/>
      <c r="W614" s="1"/>
      <c r="X614" s="1"/>
      <c r="Y614" s="1"/>
      <c r="Z614" s="1">
        <v>1</v>
      </c>
      <c r="AA614" s="1" t="s">
        <v>9</v>
      </c>
      <c r="AB614" s="1"/>
      <c r="AD614" s="1"/>
      <c r="AE614" s="1"/>
      <c r="AF614" s="1"/>
      <c r="AG614" s="1"/>
      <c r="AH614" s="1">
        <v>2</v>
      </c>
      <c r="AI614" s="1" t="s">
        <v>1</v>
      </c>
      <c r="AJ614" s="1">
        <v>1</v>
      </c>
      <c r="AK614" s="1" t="s">
        <v>1</v>
      </c>
      <c r="AL614" s="1">
        <v>2</v>
      </c>
      <c r="AM614" s="1" t="s">
        <v>0</v>
      </c>
      <c r="AN614" s="1"/>
      <c r="AO614" s="1"/>
      <c r="AP614" s="1"/>
      <c r="AQ614" s="1"/>
      <c r="AW614" s="1"/>
    </row>
    <row r="615" spans="1:49" ht="16.5" customHeight="1" x14ac:dyDescent="0.2">
      <c r="A615" s="1" t="s">
        <v>109</v>
      </c>
      <c r="B615" s="1" t="s">
        <v>104</v>
      </c>
      <c r="C615" s="2">
        <f>VLOOKUP(A615,xyzcalc,5,FALSE)</f>
        <v>315571.54003416334</v>
      </c>
      <c r="D615" s="2">
        <f>VLOOKUP(A615,xyzcalc,6,FALSE)</f>
        <v>4985749.5882739341</v>
      </c>
      <c r="E615" s="2">
        <f>VLOOKUP(A615,xyzcalc,8,FALSE)</f>
        <v>2162.4940708908644</v>
      </c>
      <c r="F615" s="1">
        <v>10.668000000000001</v>
      </c>
      <c r="G615" s="1">
        <v>12.192</v>
      </c>
      <c r="H615" s="1">
        <v>35</v>
      </c>
      <c r="I615" s="1">
        <v>40</v>
      </c>
      <c r="K615" s="1" t="s">
        <v>103</v>
      </c>
      <c r="L615" s="1">
        <v>1</v>
      </c>
      <c r="M615" s="1" t="str">
        <f>'[1]MM21-05'!K12</f>
        <v>Quartz Augen Gneiss</v>
      </c>
      <c r="O615" s="1"/>
      <c r="P615" s="1"/>
      <c r="Q615" s="1"/>
      <c r="X615" s="1"/>
      <c r="Y615" s="1"/>
      <c r="Z615" s="1">
        <v>1</v>
      </c>
      <c r="AA615" s="1" t="s">
        <v>9</v>
      </c>
      <c r="AB615" s="1"/>
      <c r="AC615" s="1"/>
      <c r="AD615" s="1"/>
      <c r="AE615" s="1"/>
      <c r="AF615" s="1"/>
      <c r="AG615" s="1"/>
      <c r="AH615" s="1">
        <v>2</v>
      </c>
      <c r="AI615" s="1" t="s">
        <v>1</v>
      </c>
      <c r="AJ615" s="1">
        <v>1</v>
      </c>
      <c r="AK615" s="1" t="s">
        <v>1</v>
      </c>
      <c r="AL615" s="1">
        <v>2</v>
      </c>
      <c r="AM615" s="1" t="s">
        <v>0</v>
      </c>
      <c r="AN615" s="1"/>
      <c r="AO615" s="1"/>
      <c r="AP615" s="1"/>
      <c r="AQ615" s="1"/>
      <c r="AW615" s="1"/>
    </row>
    <row r="616" spans="1:49" ht="16.5" customHeight="1" x14ac:dyDescent="0.2">
      <c r="A616" s="1" t="s">
        <v>108</v>
      </c>
      <c r="B616" s="1" t="s">
        <v>104</v>
      </c>
      <c r="C616" s="2">
        <f>VLOOKUP(A616,xyzcalc,5,FALSE)</f>
        <v>315571.3529055501</v>
      </c>
      <c r="D616" s="2">
        <f>VLOOKUP(A616,xyzcalc,6,FALSE)</f>
        <v>4985749.4011453204</v>
      </c>
      <c r="E616" s="2">
        <f>VLOOKUP(A616,xyzcalc,8,FALSE)</f>
        <v>2160.9932238752735</v>
      </c>
      <c r="F616" s="1">
        <v>12.192</v>
      </c>
      <c r="G616" s="1">
        <v>13.716000000000001</v>
      </c>
      <c r="H616" s="1">
        <v>40</v>
      </c>
      <c r="I616" s="1">
        <v>45</v>
      </c>
      <c r="K616" s="1" t="s">
        <v>103</v>
      </c>
      <c r="L616" s="1">
        <v>1</v>
      </c>
      <c r="M616" s="1" t="str">
        <f>'[1]MM21-05'!K13</f>
        <v>Quartz Augen Gneiss</v>
      </c>
      <c r="Q616" s="1"/>
      <c r="X616" s="1"/>
      <c r="Y616" s="1"/>
      <c r="Z616" s="1">
        <v>1</v>
      </c>
      <c r="AA616" s="1" t="s">
        <v>9</v>
      </c>
      <c r="AB616" s="1"/>
      <c r="AC616" s="1"/>
      <c r="AD616" s="1"/>
      <c r="AE616" s="1"/>
      <c r="AF616" s="1"/>
      <c r="AG616" s="1"/>
      <c r="AH616" s="1">
        <v>2</v>
      </c>
      <c r="AI616" s="1" t="s">
        <v>1</v>
      </c>
      <c r="AJ616" s="1">
        <v>1</v>
      </c>
      <c r="AK616" s="1" t="s">
        <v>1</v>
      </c>
      <c r="AL616" s="1">
        <v>2</v>
      </c>
      <c r="AM616" s="1" t="s">
        <v>0</v>
      </c>
      <c r="AN616" s="1"/>
      <c r="AO616" s="1"/>
      <c r="AP616" s="1"/>
      <c r="AQ616" s="1"/>
      <c r="AW616" s="1"/>
    </row>
    <row r="617" spans="1:49" ht="16.5" customHeight="1" x14ac:dyDescent="0.2">
      <c r="A617" s="1" t="s">
        <v>107</v>
      </c>
      <c r="B617" s="1" t="s">
        <v>104</v>
      </c>
      <c r="C617" s="2">
        <f>VLOOKUP(A617,xyzcalc,5,FALSE)</f>
        <v>315571.16577693686</v>
      </c>
      <c r="D617" s="2">
        <f>VLOOKUP(A617,xyzcalc,6,FALSE)</f>
        <v>4985749.2140167067</v>
      </c>
      <c r="E617" s="2">
        <f>VLOOKUP(A617,xyzcalc,8,FALSE)</f>
        <v>2159.4923768596827</v>
      </c>
      <c r="F617" s="1">
        <v>13.716000000000001</v>
      </c>
      <c r="G617" s="1">
        <v>15.24</v>
      </c>
      <c r="H617" s="1">
        <v>45</v>
      </c>
      <c r="I617" s="1">
        <v>50</v>
      </c>
      <c r="K617" s="1" t="s">
        <v>103</v>
      </c>
      <c r="L617" s="1">
        <v>1</v>
      </c>
      <c r="M617" s="1" t="str">
        <f>'[1]MM21-05'!K14</f>
        <v>Quartz Augen Gneiss</v>
      </c>
      <c r="Q617" s="1"/>
      <c r="R617" s="1"/>
      <c r="W617" s="1"/>
      <c r="X617" s="1"/>
      <c r="Y617" s="1"/>
      <c r="Z617" s="1">
        <v>1</v>
      </c>
      <c r="AA617" s="1" t="s">
        <v>9</v>
      </c>
      <c r="AB617" s="1"/>
      <c r="AC617" s="1"/>
      <c r="AD617" s="1"/>
      <c r="AE617" s="1"/>
      <c r="AF617" s="1"/>
      <c r="AG617" s="1"/>
      <c r="AH617" s="1">
        <v>2</v>
      </c>
      <c r="AI617" s="1" t="s">
        <v>1</v>
      </c>
      <c r="AJ617" s="1">
        <v>1</v>
      </c>
      <c r="AK617" s="1" t="s">
        <v>1</v>
      </c>
      <c r="AL617" s="1">
        <v>2</v>
      </c>
      <c r="AM617" s="1" t="s">
        <v>0</v>
      </c>
      <c r="AN617" s="1"/>
      <c r="AO617" s="1"/>
      <c r="AP617" s="1"/>
      <c r="AQ617" s="1"/>
      <c r="AW617" s="1"/>
    </row>
    <row r="618" spans="1:49" ht="16.5" customHeight="1" x14ac:dyDescent="0.2">
      <c r="A618" s="1" t="s">
        <v>106</v>
      </c>
      <c r="B618" s="1" t="s">
        <v>104</v>
      </c>
      <c r="C618" s="2">
        <f>VLOOKUP(A618,xyzcalc,5,FALSE)</f>
        <v>315570.97864832362</v>
      </c>
      <c r="D618" s="2">
        <f>VLOOKUP(A618,xyzcalc,6,FALSE)</f>
        <v>4985749.026888093</v>
      </c>
      <c r="E618" s="2">
        <f>VLOOKUP(A618,xyzcalc,8,FALSE)</f>
        <v>2157.9915298440919</v>
      </c>
      <c r="F618" s="1">
        <v>15.24</v>
      </c>
      <c r="G618" s="1">
        <v>16.763999999999999</v>
      </c>
      <c r="H618" s="1">
        <v>50</v>
      </c>
      <c r="I618" s="1">
        <v>55</v>
      </c>
      <c r="K618" s="1" t="s">
        <v>103</v>
      </c>
      <c r="L618" s="1">
        <v>1</v>
      </c>
      <c r="M618" s="1" t="str">
        <f>'[1]MM21-05'!K15</f>
        <v>Quartz Augen Gneiss</v>
      </c>
      <c r="Q618" s="1"/>
      <c r="V618" s="1"/>
      <c r="W618" s="1"/>
      <c r="X618" s="1"/>
      <c r="Y618" s="1"/>
      <c r="Z618" s="1">
        <v>1</v>
      </c>
      <c r="AA618" s="1" t="s">
        <v>9</v>
      </c>
      <c r="AB618" s="1"/>
      <c r="AC618" s="1"/>
      <c r="AD618" s="1"/>
      <c r="AE618" s="1"/>
      <c r="AF618" s="1"/>
      <c r="AG618" s="1"/>
      <c r="AH618" s="1">
        <v>2</v>
      </c>
      <c r="AI618" s="1" t="s">
        <v>1</v>
      </c>
      <c r="AJ618" s="1">
        <v>1</v>
      </c>
      <c r="AK618" s="1" t="s">
        <v>1</v>
      </c>
      <c r="AL618" s="1">
        <v>2</v>
      </c>
      <c r="AM618" s="1" t="s">
        <v>0</v>
      </c>
      <c r="AN618" s="1"/>
      <c r="AO618" s="1"/>
      <c r="AP618" s="1"/>
      <c r="AQ618" s="1"/>
      <c r="AW618" s="1"/>
    </row>
    <row r="619" spans="1:49" ht="16.5" customHeight="1" x14ac:dyDescent="0.2">
      <c r="A619" s="1" t="s">
        <v>105</v>
      </c>
      <c r="B619" s="1" t="s">
        <v>104</v>
      </c>
      <c r="C619" s="2">
        <f>VLOOKUP(A619,xyzcalc,5,FALSE)</f>
        <v>315570.79151971039</v>
      </c>
      <c r="D619" s="2">
        <f>VLOOKUP(A619,xyzcalc,6,FALSE)</f>
        <v>4985748.8397594793</v>
      </c>
      <c r="E619" s="2">
        <f>VLOOKUP(A619,xyzcalc,8,FALSE)</f>
        <v>2156.4906828285011</v>
      </c>
      <c r="F619" s="1">
        <v>16.763999999999999</v>
      </c>
      <c r="G619" s="1">
        <v>18.288</v>
      </c>
      <c r="H619" s="1">
        <v>55</v>
      </c>
      <c r="I619" s="1">
        <v>60</v>
      </c>
      <c r="K619" s="1" t="s">
        <v>103</v>
      </c>
      <c r="L619" s="1">
        <v>1</v>
      </c>
      <c r="M619" s="1" t="str">
        <f>'[1]MM21-05'!K16</f>
        <v>Quartz Augen Gneiss</v>
      </c>
      <c r="O619" s="1"/>
      <c r="P619" s="1"/>
      <c r="Q619" s="1"/>
      <c r="W619" s="1"/>
      <c r="X619" s="1"/>
      <c r="Y619" s="1"/>
      <c r="Z619" s="1">
        <v>1</v>
      </c>
      <c r="AA619" s="1" t="s">
        <v>9</v>
      </c>
      <c r="AB619" s="1"/>
      <c r="AC619" s="1"/>
      <c r="AD619" s="1"/>
      <c r="AE619" s="1"/>
      <c r="AF619" s="1"/>
      <c r="AG619" s="1"/>
      <c r="AH619" s="1">
        <v>2</v>
      </c>
      <c r="AI619" s="1" t="s">
        <v>1</v>
      </c>
      <c r="AJ619" s="1">
        <v>1</v>
      </c>
      <c r="AK619" s="1" t="s">
        <v>1</v>
      </c>
      <c r="AL619" s="1">
        <v>2</v>
      </c>
      <c r="AM619" s="1" t="s">
        <v>0</v>
      </c>
      <c r="AN619" s="1"/>
      <c r="AO619" s="1"/>
      <c r="AP619" s="1"/>
      <c r="AQ619" s="1"/>
      <c r="AW619" s="1"/>
    </row>
    <row r="620" spans="1:49" ht="16.5" customHeight="1" x14ac:dyDescent="0.2">
      <c r="A620" s="1" t="s">
        <v>102</v>
      </c>
      <c r="B620" s="1" t="s">
        <v>4</v>
      </c>
      <c r="C620" s="2">
        <f>VLOOKUP(A620,xyzcalc,5,FALSE)</f>
        <v>315027.29033709702</v>
      </c>
      <c r="D620" s="2">
        <f>VLOOKUP(A620,xyzcalc,6,FALSE)</f>
        <v>4986139.1417162502</v>
      </c>
      <c r="E620" s="2">
        <f>VLOOKUP(A620,xyzcalc,8,FALSE)</f>
        <v>2225</v>
      </c>
      <c r="F620" s="1">
        <v>0</v>
      </c>
      <c r="G620" s="1">
        <v>1.524</v>
      </c>
      <c r="H620" s="1">
        <v>0</v>
      </c>
      <c r="I620" s="1">
        <v>5</v>
      </c>
      <c r="K620" s="1" t="s">
        <v>65</v>
      </c>
      <c r="L620" s="1">
        <v>1</v>
      </c>
      <c r="M620" s="1" t="str">
        <f>'[1]MM21-06'!K4</f>
        <v>Quartz Augen Gneiss</v>
      </c>
      <c r="N620" s="1" t="s">
        <v>101</v>
      </c>
      <c r="Q620" s="1"/>
      <c r="R620" s="1"/>
      <c r="S620" s="1"/>
      <c r="T620" s="1"/>
      <c r="U620" s="1"/>
      <c r="W620" s="1"/>
      <c r="X620" s="1"/>
      <c r="Y620" s="1"/>
      <c r="Z620" s="1">
        <v>3</v>
      </c>
      <c r="AA620" s="1" t="s">
        <v>9</v>
      </c>
      <c r="AB620" s="1"/>
      <c r="AC620" s="1"/>
      <c r="AD620" s="1">
        <v>1</v>
      </c>
      <c r="AE620" s="1" t="s">
        <v>19</v>
      </c>
      <c r="AF620" s="1"/>
      <c r="AG620" s="1"/>
      <c r="AH620" s="1"/>
      <c r="AI620" s="1"/>
      <c r="AJ620" s="1"/>
      <c r="AK620" s="1"/>
      <c r="AL620" s="1">
        <v>1</v>
      </c>
      <c r="AM620" s="1"/>
      <c r="AN620" s="1"/>
      <c r="AO620" s="1"/>
      <c r="AP620" s="1"/>
      <c r="AQ620" s="1"/>
      <c r="AW620" s="1"/>
    </row>
    <row r="621" spans="1:49" ht="16.5" customHeight="1" x14ac:dyDescent="0.2">
      <c r="A621" s="1" t="s">
        <v>100</v>
      </c>
      <c r="B621" s="1" t="s">
        <v>4</v>
      </c>
      <c r="C621" s="2">
        <f>VLOOKUP(A621,xyzcalc,5,FALSE)</f>
        <v>315026.70661123138</v>
      </c>
      <c r="D621" s="2">
        <f>VLOOKUP(A621,xyzcalc,6,FALSE)</f>
        <v>4986138.6519120913</v>
      </c>
      <c r="E621" s="2">
        <f>VLOOKUP(A621,xyzcalc,8,FALSE)</f>
        <v>2223.6801772846325</v>
      </c>
      <c r="F621" s="1">
        <v>1.524</v>
      </c>
      <c r="G621" s="1">
        <v>3.048</v>
      </c>
      <c r="H621" s="1">
        <v>5</v>
      </c>
      <c r="I621" s="1">
        <v>10</v>
      </c>
      <c r="K621" s="1" t="s">
        <v>65</v>
      </c>
      <c r="L621" s="1">
        <v>1</v>
      </c>
      <c r="M621" s="1" t="str">
        <f>'[1]MM21-06'!K5</f>
        <v>Quartz Augen Gneiss</v>
      </c>
      <c r="O621" s="1"/>
      <c r="P621" s="1"/>
      <c r="Q621" s="1"/>
      <c r="W621" s="1"/>
      <c r="X621" s="1"/>
      <c r="Y621" s="1"/>
      <c r="Z621" s="1">
        <v>3</v>
      </c>
      <c r="AA621" s="1" t="s">
        <v>9</v>
      </c>
      <c r="AB621" s="1"/>
      <c r="AD621" s="1"/>
      <c r="AE621" s="1"/>
      <c r="AF621" s="1"/>
      <c r="AG621" s="1"/>
      <c r="AH621" s="1"/>
      <c r="AI621" s="1"/>
      <c r="AJ621" s="1"/>
      <c r="AK621" s="1"/>
      <c r="AL621" s="1">
        <v>2</v>
      </c>
      <c r="AM621" s="1"/>
      <c r="AN621" s="1"/>
      <c r="AO621" s="1"/>
      <c r="AP621" s="1"/>
      <c r="AQ621" s="1"/>
      <c r="AW621" s="1"/>
    </row>
    <row r="622" spans="1:49" ht="16.5" customHeight="1" x14ac:dyDescent="0.2">
      <c r="A622" s="1" t="s">
        <v>99</v>
      </c>
      <c r="B622" s="1" t="s">
        <v>4</v>
      </c>
      <c r="C622" s="2">
        <f>VLOOKUP(A622,xyzcalc,5,FALSE)</f>
        <v>315026.12288536574</v>
      </c>
      <c r="D622" s="2">
        <f>VLOOKUP(A622,xyzcalc,6,FALSE)</f>
        <v>4986138.1621079324</v>
      </c>
      <c r="E622" s="2">
        <f>VLOOKUP(A622,xyzcalc,8,FALSE)</f>
        <v>2222.3603545692649</v>
      </c>
      <c r="F622" s="1">
        <v>3.048</v>
      </c>
      <c r="G622" s="1">
        <v>4.5720000000000001</v>
      </c>
      <c r="H622" s="1">
        <v>10</v>
      </c>
      <c r="I622" s="1">
        <v>15</v>
      </c>
      <c r="K622" s="1" t="s">
        <v>65</v>
      </c>
      <c r="L622" s="1">
        <v>1</v>
      </c>
      <c r="M622" s="1" t="str">
        <f>'[1]MM21-06'!K6</f>
        <v>Quartz Augen Gneiss</v>
      </c>
      <c r="O622" s="1"/>
      <c r="P622" s="1"/>
      <c r="Q622" s="1"/>
      <c r="W622" s="1"/>
      <c r="X622" s="1"/>
      <c r="Y622" s="1"/>
      <c r="Z622" s="1">
        <v>3</v>
      </c>
      <c r="AA622" s="1" t="s">
        <v>9</v>
      </c>
      <c r="AB622" s="1"/>
      <c r="AD622" s="1">
        <v>2</v>
      </c>
      <c r="AE622" s="1" t="s">
        <v>19</v>
      </c>
      <c r="AF622" s="1"/>
      <c r="AG622" s="1"/>
      <c r="AH622" s="1"/>
      <c r="AI622" s="1"/>
      <c r="AJ622" s="1"/>
      <c r="AK622" s="1"/>
      <c r="AL622" s="1">
        <v>2</v>
      </c>
      <c r="AM622" s="1"/>
      <c r="AN622" s="1"/>
      <c r="AO622" s="1"/>
      <c r="AP622" s="1"/>
      <c r="AQ622" s="1"/>
      <c r="AW622" s="1"/>
    </row>
    <row r="623" spans="1:49" ht="16.5" customHeight="1" x14ac:dyDescent="0.2">
      <c r="A623" s="1" t="s">
        <v>98</v>
      </c>
      <c r="B623" s="1" t="s">
        <v>4</v>
      </c>
      <c r="C623" s="2">
        <f>VLOOKUP(A623,xyzcalc,5,FALSE)</f>
        <v>315025.5391595001</v>
      </c>
      <c r="D623" s="2">
        <f>VLOOKUP(A623,xyzcalc,6,FALSE)</f>
        <v>4986137.6723037735</v>
      </c>
      <c r="E623" s="2">
        <f>VLOOKUP(A623,xyzcalc,8,FALSE)</f>
        <v>2221.0405318538974</v>
      </c>
      <c r="F623" s="1">
        <v>4.5720000000000001</v>
      </c>
      <c r="G623" s="1">
        <v>6.0960000000000001</v>
      </c>
      <c r="H623" s="1">
        <v>15</v>
      </c>
      <c r="I623" s="1">
        <v>20</v>
      </c>
      <c r="K623" s="1" t="s">
        <v>65</v>
      </c>
      <c r="L623" s="1">
        <v>1</v>
      </c>
      <c r="M623" s="1" t="str">
        <f>'[1]MM21-06'!K7</f>
        <v>Quartz Augen Gneiss</v>
      </c>
      <c r="Q623" s="1"/>
      <c r="W623" s="1"/>
      <c r="X623" s="1"/>
      <c r="Y623" s="1"/>
      <c r="Z623" s="1">
        <v>3</v>
      </c>
      <c r="AA623" s="1" t="s">
        <v>9</v>
      </c>
      <c r="AB623" s="1"/>
      <c r="AD623" s="1">
        <v>2</v>
      </c>
      <c r="AE623" s="1" t="s">
        <v>19</v>
      </c>
      <c r="AF623" s="1"/>
      <c r="AG623" s="1"/>
      <c r="AH623" s="1"/>
      <c r="AI623" s="1"/>
      <c r="AJ623" s="1"/>
      <c r="AK623" s="1"/>
      <c r="AL623" s="1">
        <v>2</v>
      </c>
      <c r="AM623" s="1"/>
      <c r="AN623" s="1"/>
      <c r="AO623" s="1"/>
      <c r="AP623" s="1"/>
      <c r="AQ623" s="1"/>
      <c r="AW623" s="1"/>
    </row>
    <row r="624" spans="1:49" ht="16.5" customHeight="1" x14ac:dyDescent="0.2">
      <c r="A624" s="1" t="s">
        <v>97</v>
      </c>
      <c r="B624" s="1" t="s">
        <v>4</v>
      </c>
      <c r="C624" s="2">
        <f>VLOOKUP(A624,xyzcalc,5,FALSE)</f>
        <v>315024.95543363446</v>
      </c>
      <c r="D624" s="2">
        <f>VLOOKUP(A624,xyzcalc,6,FALSE)</f>
        <v>4986137.1824996145</v>
      </c>
      <c r="E624" s="2">
        <f>VLOOKUP(A624,xyzcalc,8,FALSE)</f>
        <v>2219.7207091385299</v>
      </c>
      <c r="F624" s="1">
        <v>6.0960000000000001</v>
      </c>
      <c r="G624" s="1">
        <v>7.62</v>
      </c>
      <c r="H624" s="1">
        <v>20</v>
      </c>
      <c r="I624" s="1">
        <v>25</v>
      </c>
      <c r="K624" s="1" t="s">
        <v>65</v>
      </c>
      <c r="L624" s="1">
        <v>1</v>
      </c>
      <c r="M624" s="1" t="str">
        <f>'[1]MM21-06'!K8</f>
        <v>Quartz Augen Gneiss</v>
      </c>
      <c r="O624" s="1"/>
      <c r="P624" s="1"/>
      <c r="Q624" s="1"/>
      <c r="U624" s="1"/>
      <c r="V624" s="1"/>
      <c r="W624" s="1"/>
      <c r="X624" s="1"/>
      <c r="Y624" s="1"/>
      <c r="Z624" s="1">
        <v>1</v>
      </c>
      <c r="AA624" s="1" t="s">
        <v>9</v>
      </c>
      <c r="AB624" s="1"/>
      <c r="AC624" s="1"/>
      <c r="AD624" s="1">
        <v>2</v>
      </c>
      <c r="AE624" s="1" t="s">
        <v>19</v>
      </c>
      <c r="AF624" s="1"/>
      <c r="AG624" s="1"/>
      <c r="AH624" s="1"/>
      <c r="AI624" s="1"/>
      <c r="AK624" s="1"/>
      <c r="AL624" s="1">
        <v>2</v>
      </c>
      <c r="AM624" s="1"/>
      <c r="AN624" s="1"/>
      <c r="AO624" s="1"/>
      <c r="AP624" s="1"/>
      <c r="AQ624" s="1"/>
      <c r="AW624" s="1"/>
    </row>
    <row r="625" spans="1:49" ht="16.5" customHeight="1" x14ac:dyDescent="0.2">
      <c r="A625" s="1" t="s">
        <v>96</v>
      </c>
      <c r="B625" s="1" t="s">
        <v>4</v>
      </c>
      <c r="C625" s="2">
        <f>VLOOKUP(A625,xyzcalc,5,FALSE)</f>
        <v>315024.37170776882</v>
      </c>
      <c r="D625" s="2">
        <f>VLOOKUP(A625,xyzcalc,6,FALSE)</f>
        <v>4986136.6926954556</v>
      </c>
      <c r="E625" s="2">
        <f>VLOOKUP(A625,xyzcalc,8,FALSE)</f>
        <v>2218.4008864231623</v>
      </c>
      <c r="F625" s="1">
        <v>7.62</v>
      </c>
      <c r="G625" s="1">
        <v>9.1440000000000001</v>
      </c>
      <c r="H625" s="1">
        <v>25</v>
      </c>
      <c r="I625" s="1">
        <v>30</v>
      </c>
      <c r="K625" s="1" t="s">
        <v>50</v>
      </c>
      <c r="L625" s="1">
        <v>1</v>
      </c>
      <c r="M625" s="1" t="str">
        <f>'[1]MM21-06'!K9</f>
        <v>Quartz Augen Gneiss</v>
      </c>
      <c r="N625" s="1" t="s">
        <v>95</v>
      </c>
      <c r="Q625" s="1"/>
      <c r="W625" s="1"/>
      <c r="X625" s="1"/>
      <c r="Y625" s="1"/>
      <c r="Z625" s="1">
        <v>1</v>
      </c>
      <c r="AA625" s="1" t="s">
        <v>9</v>
      </c>
      <c r="AB625" s="1"/>
      <c r="AD625" s="1"/>
      <c r="AE625" s="1"/>
      <c r="AF625" s="1"/>
      <c r="AG625" s="1"/>
      <c r="AH625" s="1"/>
      <c r="AI625" s="1"/>
      <c r="AJ625" s="1">
        <v>1</v>
      </c>
      <c r="AK625" s="1" t="s">
        <v>1</v>
      </c>
      <c r="AL625" s="1">
        <v>2</v>
      </c>
      <c r="AM625" s="1" t="s">
        <v>0</v>
      </c>
      <c r="AN625" s="1"/>
      <c r="AO625" s="1"/>
      <c r="AP625" s="1"/>
      <c r="AQ625" s="1"/>
      <c r="AW625" s="1"/>
    </row>
    <row r="626" spans="1:49" ht="16.5" customHeight="1" x14ac:dyDescent="0.2">
      <c r="A626" s="1" t="s">
        <v>94</v>
      </c>
      <c r="B626" s="1" t="s">
        <v>4</v>
      </c>
      <c r="C626" s="2">
        <f>VLOOKUP(A626,xyzcalc,5,FALSE)</f>
        <v>315023.78798190318</v>
      </c>
      <c r="D626" s="2">
        <f>VLOOKUP(A626,xyzcalc,6,FALSE)</f>
        <v>4986136.2028912967</v>
      </c>
      <c r="E626" s="2">
        <f>VLOOKUP(A626,xyzcalc,8,FALSE)</f>
        <v>2217.0810637077948</v>
      </c>
      <c r="F626" s="1">
        <v>9.1440000000000001</v>
      </c>
      <c r="G626" s="1">
        <v>10.668000000000001</v>
      </c>
      <c r="H626" s="1">
        <v>30</v>
      </c>
      <c r="I626" s="1">
        <v>35</v>
      </c>
      <c r="K626" s="1" t="s">
        <v>50</v>
      </c>
      <c r="L626" s="1">
        <v>1</v>
      </c>
      <c r="M626" s="1" t="str">
        <f>'[1]MM21-06'!K10</f>
        <v>Quartz Augen Gneiss</v>
      </c>
      <c r="O626" s="1"/>
      <c r="P626" s="1"/>
      <c r="Q626" s="1"/>
      <c r="U626" s="1"/>
      <c r="V626" s="1"/>
      <c r="W626" s="1"/>
      <c r="X626" s="1"/>
      <c r="Y626" s="1"/>
      <c r="Z626" s="1">
        <v>1</v>
      </c>
      <c r="AA626" s="1" t="s">
        <v>9</v>
      </c>
      <c r="AB626" s="1"/>
      <c r="AD626" s="1">
        <v>1</v>
      </c>
      <c r="AE626" s="1" t="s">
        <v>19</v>
      </c>
      <c r="AF626" s="1"/>
      <c r="AG626" s="1"/>
      <c r="AH626" s="1"/>
      <c r="AI626" s="1"/>
      <c r="AJ626" s="1">
        <v>1</v>
      </c>
      <c r="AK626" s="1" t="s">
        <v>1</v>
      </c>
      <c r="AL626" s="1">
        <v>3</v>
      </c>
      <c r="AM626" s="1" t="s">
        <v>0</v>
      </c>
      <c r="AN626" s="1"/>
      <c r="AO626" s="1"/>
      <c r="AP626" s="1"/>
      <c r="AQ626" s="1"/>
      <c r="AW626" s="1"/>
    </row>
    <row r="627" spans="1:49" ht="16.5" customHeight="1" x14ac:dyDescent="0.2">
      <c r="A627" s="1" t="s">
        <v>93</v>
      </c>
      <c r="B627" s="1" t="s">
        <v>4</v>
      </c>
      <c r="C627" s="2">
        <f>VLOOKUP(A627,xyzcalc,5,FALSE)</f>
        <v>315023.20425603754</v>
      </c>
      <c r="D627" s="2">
        <f>VLOOKUP(A627,xyzcalc,6,FALSE)</f>
        <v>4986135.7130871378</v>
      </c>
      <c r="E627" s="2">
        <f>VLOOKUP(A627,xyzcalc,8,FALSE)</f>
        <v>2215.7612409924272</v>
      </c>
      <c r="F627" s="1">
        <v>10.668000000000001</v>
      </c>
      <c r="G627" s="1">
        <v>12.192</v>
      </c>
      <c r="H627" s="1">
        <v>35</v>
      </c>
      <c r="I627" s="1">
        <v>40</v>
      </c>
      <c r="K627" s="1" t="s">
        <v>50</v>
      </c>
      <c r="L627" s="1">
        <v>1</v>
      </c>
      <c r="M627" s="1" t="str">
        <f>'[1]MM21-06'!K11</f>
        <v>Quartz Augen Gneiss</v>
      </c>
      <c r="O627" s="1"/>
      <c r="P627" s="1"/>
      <c r="Q627" s="1"/>
      <c r="W627" s="1"/>
      <c r="X627" s="1"/>
      <c r="Y627" s="1"/>
      <c r="Z627" s="1">
        <v>1</v>
      </c>
      <c r="AA627" s="1" t="s">
        <v>9</v>
      </c>
      <c r="AB627" s="1"/>
      <c r="AD627" s="1"/>
      <c r="AE627" s="1"/>
      <c r="AF627" s="1"/>
      <c r="AG627" s="1"/>
      <c r="AH627" s="1"/>
      <c r="AI627" s="1"/>
      <c r="AJ627" s="1">
        <v>1</v>
      </c>
      <c r="AK627" s="1" t="s">
        <v>1</v>
      </c>
      <c r="AL627" s="1">
        <v>3</v>
      </c>
      <c r="AM627" s="1" t="s">
        <v>0</v>
      </c>
      <c r="AN627" s="1"/>
      <c r="AO627" s="1"/>
      <c r="AP627" s="1"/>
      <c r="AQ627" s="1"/>
      <c r="AW627" s="1"/>
    </row>
    <row r="628" spans="1:49" ht="16.5" customHeight="1" x14ac:dyDescent="0.2">
      <c r="A628" s="1" t="s">
        <v>92</v>
      </c>
      <c r="B628" s="1" t="s">
        <v>4</v>
      </c>
      <c r="C628" s="2">
        <f>VLOOKUP(A628,xyzcalc,5,FALSE)</f>
        <v>315022.6205301719</v>
      </c>
      <c r="D628" s="2">
        <f>VLOOKUP(A628,xyzcalc,6,FALSE)</f>
        <v>4986135.2232829789</v>
      </c>
      <c r="E628" s="2">
        <f>VLOOKUP(A628,xyzcalc,8,FALSE)</f>
        <v>2214.4414182770597</v>
      </c>
      <c r="F628" s="1">
        <v>12.192</v>
      </c>
      <c r="G628" s="1">
        <v>13.716000000000001</v>
      </c>
      <c r="H628" s="1">
        <v>40</v>
      </c>
      <c r="I628" s="1">
        <v>45</v>
      </c>
      <c r="K628" s="1" t="s">
        <v>50</v>
      </c>
      <c r="L628" s="1">
        <v>1</v>
      </c>
      <c r="M628" s="1" t="str">
        <f>'[1]MM21-06'!K12</f>
        <v>Quartz Augen Gneiss</v>
      </c>
      <c r="O628" s="1"/>
      <c r="P628" s="1"/>
      <c r="Q628" s="1"/>
      <c r="X628" s="1"/>
      <c r="Y628" s="1"/>
      <c r="Z628" s="1">
        <v>1</v>
      </c>
      <c r="AA628" s="1" t="s">
        <v>9</v>
      </c>
      <c r="AB628" s="1"/>
      <c r="AC628" s="1"/>
      <c r="AD628" s="1"/>
      <c r="AE628" s="1"/>
      <c r="AF628" s="1"/>
      <c r="AG628" s="1"/>
      <c r="AH628" s="1"/>
      <c r="AI628" s="1"/>
      <c r="AJ628" s="1">
        <v>1</v>
      </c>
      <c r="AK628" s="1" t="s">
        <v>1</v>
      </c>
      <c r="AL628" s="1">
        <v>3</v>
      </c>
      <c r="AM628" s="1" t="s">
        <v>0</v>
      </c>
      <c r="AN628" s="1"/>
      <c r="AO628" s="1"/>
      <c r="AP628" s="1"/>
      <c r="AQ628" s="1"/>
      <c r="AW628" s="1"/>
    </row>
    <row r="629" spans="1:49" ht="16.5" customHeight="1" x14ac:dyDescent="0.2">
      <c r="A629" s="1" t="s">
        <v>91</v>
      </c>
      <c r="B629" s="1" t="s">
        <v>4</v>
      </c>
      <c r="C629" s="2">
        <f>VLOOKUP(A629,xyzcalc,5,FALSE)</f>
        <v>315022.03680430626</v>
      </c>
      <c r="D629" s="2">
        <f>VLOOKUP(A629,xyzcalc,6,FALSE)</f>
        <v>4986134.73347882</v>
      </c>
      <c r="E629" s="2">
        <f>VLOOKUP(A629,xyzcalc,8,FALSE)</f>
        <v>2213.1215955616922</v>
      </c>
      <c r="F629" s="1">
        <v>13.716000000000001</v>
      </c>
      <c r="G629" s="1">
        <v>15.24</v>
      </c>
      <c r="H629" s="1">
        <v>45</v>
      </c>
      <c r="I629" s="1">
        <v>50</v>
      </c>
      <c r="K629" s="1" t="s">
        <v>50</v>
      </c>
      <c r="L629" s="1">
        <v>1</v>
      </c>
      <c r="M629" s="1" t="str">
        <f>'[1]MM21-06'!K14</f>
        <v>Quartz Augen Gneiss</v>
      </c>
      <c r="Q629" s="1"/>
      <c r="R629" s="1"/>
      <c r="W629" s="1"/>
      <c r="X629" s="1"/>
      <c r="Y629" s="1"/>
      <c r="Z629" s="1">
        <v>1</v>
      </c>
      <c r="AA629" s="1" t="s">
        <v>9</v>
      </c>
      <c r="AB629" s="1"/>
      <c r="AC629" s="1"/>
      <c r="AD629" s="1"/>
      <c r="AE629" s="1"/>
      <c r="AF629" s="1"/>
      <c r="AG629" s="1"/>
      <c r="AH629" s="1"/>
      <c r="AI629" s="1"/>
      <c r="AJ629" s="1">
        <v>1</v>
      </c>
      <c r="AK629" s="1" t="s">
        <v>1</v>
      </c>
      <c r="AL629" s="1">
        <v>3</v>
      </c>
      <c r="AM629" s="1" t="s">
        <v>0</v>
      </c>
      <c r="AN629" s="1"/>
      <c r="AO629" s="1"/>
      <c r="AP629" s="1"/>
      <c r="AQ629" s="1"/>
      <c r="AW629" s="1"/>
    </row>
    <row r="630" spans="1:49" ht="16.5" customHeight="1" x14ac:dyDescent="0.2">
      <c r="A630" s="1" t="s">
        <v>90</v>
      </c>
      <c r="B630" s="1" t="s">
        <v>4</v>
      </c>
      <c r="C630" s="2">
        <f>VLOOKUP(A630,xyzcalc,5,FALSE)</f>
        <v>315021.45307844062</v>
      </c>
      <c r="D630" s="2">
        <f>VLOOKUP(A630,xyzcalc,6,FALSE)</f>
        <v>4986134.243674661</v>
      </c>
      <c r="E630" s="2">
        <f>VLOOKUP(A630,xyzcalc,8,FALSE)</f>
        <v>2211.8017728463246</v>
      </c>
      <c r="F630" s="1">
        <v>15.24</v>
      </c>
      <c r="G630" s="1">
        <v>16.763999999999999</v>
      </c>
      <c r="H630" s="1">
        <v>50</v>
      </c>
      <c r="I630" s="1">
        <v>55</v>
      </c>
      <c r="K630" s="1" t="s">
        <v>50</v>
      </c>
      <c r="L630" s="1">
        <v>1</v>
      </c>
      <c r="M630" s="1" t="str">
        <f>'[1]MM21-06'!K15</f>
        <v>Quartz Augen Gneiss</v>
      </c>
      <c r="Q630" s="1"/>
      <c r="V630" s="1"/>
      <c r="W630" s="1"/>
      <c r="X630" s="1"/>
      <c r="Y630" s="1"/>
      <c r="Z630" s="1">
        <v>1</v>
      </c>
      <c r="AA630" s="1" t="s">
        <v>9</v>
      </c>
      <c r="AB630" s="1"/>
      <c r="AC630" s="1"/>
      <c r="AD630" s="1"/>
      <c r="AE630" s="1"/>
      <c r="AF630" s="1"/>
      <c r="AG630" s="1"/>
      <c r="AH630" s="1"/>
      <c r="AI630" s="1"/>
      <c r="AJ630" s="1">
        <v>1</v>
      </c>
      <c r="AK630" s="1" t="s">
        <v>1</v>
      </c>
      <c r="AL630" s="1">
        <v>3</v>
      </c>
      <c r="AM630" s="1" t="s">
        <v>0</v>
      </c>
      <c r="AN630" s="1"/>
      <c r="AO630" s="1"/>
      <c r="AP630" s="1"/>
      <c r="AQ630" s="1"/>
      <c r="AW630" s="1"/>
    </row>
    <row r="631" spans="1:49" ht="16.5" customHeight="1" x14ac:dyDescent="0.2">
      <c r="A631" s="1" t="s">
        <v>89</v>
      </c>
      <c r="B631" s="1" t="s">
        <v>4</v>
      </c>
      <c r="C631" s="2">
        <f>VLOOKUP(A631,xyzcalc,5,FALSE)</f>
        <v>315020.86935257498</v>
      </c>
      <c r="D631" s="2">
        <f>VLOOKUP(A631,xyzcalc,6,FALSE)</f>
        <v>4986133.7538705021</v>
      </c>
      <c r="E631" s="2">
        <f>VLOOKUP(A631,xyzcalc,8,FALSE)</f>
        <v>2210.4819501309571</v>
      </c>
      <c r="F631" s="1">
        <v>16.763999999999999</v>
      </c>
      <c r="G631" s="1">
        <v>18.288</v>
      </c>
      <c r="H631" s="1">
        <v>55</v>
      </c>
      <c r="I631" s="1">
        <v>60</v>
      </c>
      <c r="K631" s="1" t="s">
        <v>50</v>
      </c>
      <c r="L631" s="1">
        <v>1</v>
      </c>
      <c r="M631" s="1" t="str">
        <f>'[1]MM21-06'!K16</f>
        <v>Quartz Augen Gneiss</v>
      </c>
      <c r="O631" s="1"/>
      <c r="P631" s="1"/>
      <c r="Q631" s="1"/>
      <c r="W631" s="1"/>
      <c r="X631" s="1"/>
      <c r="Y631" s="1"/>
      <c r="Z631" s="1">
        <v>1</v>
      </c>
      <c r="AA631" s="1" t="s">
        <v>9</v>
      </c>
      <c r="AB631" s="1"/>
      <c r="AC631" s="1"/>
      <c r="AD631" s="1"/>
      <c r="AE631" s="1"/>
      <c r="AF631" s="1"/>
      <c r="AG631" s="1"/>
      <c r="AH631" s="1"/>
      <c r="AI631" s="1"/>
      <c r="AJ631" s="1">
        <v>1</v>
      </c>
      <c r="AK631" s="1" t="s">
        <v>1</v>
      </c>
      <c r="AL631" s="1">
        <v>3</v>
      </c>
      <c r="AM631" s="1" t="s">
        <v>0</v>
      </c>
      <c r="AN631" s="1"/>
      <c r="AO631" s="1"/>
      <c r="AP631" s="1"/>
      <c r="AQ631" s="1"/>
      <c r="AW631" s="1"/>
    </row>
    <row r="632" spans="1:49" ht="16.5" customHeight="1" x14ac:dyDescent="0.2">
      <c r="A632" s="1" t="s">
        <v>88</v>
      </c>
      <c r="B632" s="1" t="s">
        <v>4</v>
      </c>
      <c r="C632" s="2">
        <f>VLOOKUP(A632,xyzcalc,5,FALSE)</f>
        <v>315020.28562670934</v>
      </c>
      <c r="D632" s="2">
        <f>VLOOKUP(A632,xyzcalc,6,FALSE)</f>
        <v>4986133.2640663432</v>
      </c>
      <c r="E632" s="2">
        <f>VLOOKUP(A632,xyzcalc,8,FALSE)</f>
        <v>2209.1621274155896</v>
      </c>
      <c r="F632" s="1">
        <v>18.288</v>
      </c>
      <c r="G632" s="1">
        <v>19.812000000000001</v>
      </c>
      <c r="H632" s="1">
        <v>60</v>
      </c>
      <c r="I632" s="1">
        <v>65</v>
      </c>
      <c r="K632" s="1" t="s">
        <v>50</v>
      </c>
      <c r="L632" s="1">
        <v>1</v>
      </c>
      <c r="M632" s="1" t="str">
        <f>'[1]MM21-06'!K17</f>
        <v>Quartz Augen Gneiss</v>
      </c>
      <c r="O632" s="1"/>
      <c r="P632" s="1"/>
      <c r="Q632" s="1"/>
      <c r="W632" s="1"/>
      <c r="X632" s="1"/>
      <c r="Y632" s="1"/>
      <c r="Z632" s="1">
        <v>1</v>
      </c>
      <c r="AA632" s="1" t="s">
        <v>9</v>
      </c>
      <c r="AB632" s="1"/>
      <c r="AD632" s="1"/>
      <c r="AE632" s="1"/>
      <c r="AF632" s="1"/>
      <c r="AG632" s="1"/>
      <c r="AH632" s="1"/>
      <c r="AI632" s="1"/>
      <c r="AJ632" s="1">
        <v>1</v>
      </c>
      <c r="AK632" s="1" t="s">
        <v>1</v>
      </c>
      <c r="AL632" s="1">
        <v>3</v>
      </c>
      <c r="AM632" s="1" t="s">
        <v>0</v>
      </c>
      <c r="AN632" s="1"/>
      <c r="AO632" s="1"/>
      <c r="AP632" s="1"/>
      <c r="AQ632" s="1"/>
      <c r="AW632" s="1"/>
    </row>
    <row r="633" spans="1:49" ht="16.5" customHeight="1" x14ac:dyDescent="0.2">
      <c r="A633" s="1" t="s">
        <v>87</v>
      </c>
      <c r="B633" s="1" t="s">
        <v>4</v>
      </c>
      <c r="C633" s="2">
        <f>VLOOKUP(A633,xyzcalc,5,FALSE)</f>
        <v>315019.70190084371</v>
      </c>
      <c r="D633" s="2">
        <f>VLOOKUP(A633,xyzcalc,6,FALSE)</f>
        <v>4986132.7742621843</v>
      </c>
      <c r="E633" s="2">
        <f>VLOOKUP(A633,xyzcalc,8,FALSE)</f>
        <v>2207.842304700222</v>
      </c>
      <c r="F633" s="1">
        <v>19.812000000000001</v>
      </c>
      <c r="G633" s="1">
        <v>21.336000000000002</v>
      </c>
      <c r="H633" s="1">
        <v>65</v>
      </c>
      <c r="I633" s="1">
        <v>70</v>
      </c>
      <c r="K633" s="1" t="s">
        <v>50</v>
      </c>
      <c r="L633" s="1">
        <v>1</v>
      </c>
      <c r="M633" s="1" t="str">
        <f>'[1]MM21-06'!K18</f>
        <v>Quartz Augen Gneiss</v>
      </c>
      <c r="O633" s="1"/>
      <c r="P633" s="1"/>
      <c r="Q633" s="1"/>
      <c r="W633" s="1"/>
      <c r="X633" s="1"/>
      <c r="Y633" s="1"/>
      <c r="Z633" s="1">
        <v>1</v>
      </c>
      <c r="AA633" s="1" t="s">
        <v>9</v>
      </c>
      <c r="AB633" s="1"/>
      <c r="AD633" s="1"/>
      <c r="AE633" s="1"/>
      <c r="AF633" s="1"/>
      <c r="AG633" s="1"/>
      <c r="AH633" s="1"/>
      <c r="AI633" s="1"/>
      <c r="AJ633" s="1">
        <v>1</v>
      </c>
      <c r="AK633" s="1" t="s">
        <v>1</v>
      </c>
      <c r="AL633" s="1">
        <v>3</v>
      </c>
      <c r="AM633" s="1" t="s">
        <v>0</v>
      </c>
      <c r="AN633" s="1"/>
      <c r="AO633" s="1"/>
      <c r="AP633" s="1"/>
      <c r="AQ633" s="1"/>
      <c r="AW633" s="1"/>
    </row>
    <row r="634" spans="1:49" ht="16.5" customHeight="1" x14ac:dyDescent="0.2">
      <c r="A634" s="1" t="s">
        <v>86</v>
      </c>
      <c r="B634" s="1" t="s">
        <v>4</v>
      </c>
      <c r="C634" s="2">
        <f>VLOOKUP(A634,xyzcalc,5,FALSE)</f>
        <v>315019.11817497807</v>
      </c>
      <c r="D634" s="2">
        <f>VLOOKUP(A634,xyzcalc,6,FALSE)</f>
        <v>4986132.2844580254</v>
      </c>
      <c r="E634" s="2">
        <f>VLOOKUP(A634,xyzcalc,8,FALSE)</f>
        <v>2206.5224819848545</v>
      </c>
      <c r="F634" s="1">
        <v>21.336000000000002</v>
      </c>
      <c r="G634" s="1">
        <v>22.86</v>
      </c>
      <c r="H634" s="1">
        <v>70</v>
      </c>
      <c r="I634" s="1">
        <v>75</v>
      </c>
      <c r="K634" s="1" t="s">
        <v>50</v>
      </c>
      <c r="L634" s="1">
        <v>1</v>
      </c>
      <c r="M634" s="1" t="str">
        <f>'[1]MM21-06'!K19</f>
        <v>Quartz Augen Gneiss</v>
      </c>
      <c r="Q634" s="1"/>
      <c r="W634" s="1"/>
      <c r="X634" s="1"/>
      <c r="Y634" s="1"/>
      <c r="Z634" s="1">
        <v>1</v>
      </c>
      <c r="AA634" s="1" t="s">
        <v>9</v>
      </c>
      <c r="AB634" s="1"/>
      <c r="AD634" s="1"/>
      <c r="AE634" s="1"/>
      <c r="AF634" s="1"/>
      <c r="AG634" s="1"/>
      <c r="AH634" s="1"/>
      <c r="AI634" s="1"/>
      <c r="AJ634" s="1">
        <v>1</v>
      </c>
      <c r="AK634" s="1" t="s">
        <v>1</v>
      </c>
      <c r="AL634" s="1">
        <v>3</v>
      </c>
      <c r="AM634" s="1" t="s">
        <v>0</v>
      </c>
      <c r="AN634" s="1"/>
      <c r="AO634" s="1"/>
      <c r="AP634" s="1"/>
      <c r="AQ634" s="1"/>
      <c r="AW634" s="1"/>
    </row>
    <row r="635" spans="1:49" ht="16.5" customHeight="1" x14ac:dyDescent="0.2">
      <c r="A635" s="1" t="s">
        <v>85</v>
      </c>
      <c r="B635" s="1" t="s">
        <v>4</v>
      </c>
      <c r="C635" s="2">
        <f>VLOOKUP(A635,xyzcalc,5,FALSE)</f>
        <v>315018.53444911243</v>
      </c>
      <c r="D635" s="2">
        <f>VLOOKUP(A635,xyzcalc,6,FALSE)</f>
        <v>4986131.7946538664</v>
      </c>
      <c r="E635" s="2">
        <f>VLOOKUP(A635,xyzcalc,8,FALSE)</f>
        <v>2205.202659269487</v>
      </c>
      <c r="F635" s="1">
        <v>22.86</v>
      </c>
      <c r="G635" s="1">
        <v>24.384</v>
      </c>
      <c r="H635" s="1">
        <v>75</v>
      </c>
      <c r="I635" s="1">
        <v>80</v>
      </c>
      <c r="K635" s="1" t="s">
        <v>65</v>
      </c>
      <c r="L635" s="1">
        <v>1</v>
      </c>
      <c r="M635" s="1" t="str">
        <f>'[1]MM21-06'!K20</f>
        <v>Quartz Augen Gneiss</v>
      </c>
      <c r="N635" s="1" t="s">
        <v>84</v>
      </c>
      <c r="O635" s="1"/>
      <c r="P635" s="1"/>
      <c r="Q635" s="1"/>
      <c r="R635" s="1"/>
      <c r="V635" s="1"/>
      <c r="W635" s="1"/>
      <c r="X635" s="1"/>
      <c r="Y635" s="1"/>
      <c r="Z635" s="1">
        <v>4</v>
      </c>
      <c r="AA635" s="1" t="s">
        <v>1</v>
      </c>
      <c r="AB635" s="1"/>
      <c r="AD635" s="1"/>
      <c r="AE635" s="1"/>
      <c r="AF635" s="1"/>
      <c r="AG635" s="1"/>
      <c r="AH635" s="1"/>
      <c r="AI635" s="1"/>
      <c r="AJ635" s="1">
        <v>1</v>
      </c>
      <c r="AK635" s="1" t="s">
        <v>1</v>
      </c>
      <c r="AL635" s="1">
        <v>3</v>
      </c>
      <c r="AM635" s="1" t="s">
        <v>0</v>
      </c>
      <c r="AN635" s="1"/>
      <c r="AO635" s="1"/>
      <c r="AP635" s="1"/>
      <c r="AQ635" s="1"/>
      <c r="AW635" s="1"/>
    </row>
    <row r="636" spans="1:49" ht="16.5" customHeight="1" x14ac:dyDescent="0.2">
      <c r="A636" s="1" t="s">
        <v>83</v>
      </c>
      <c r="B636" s="1" t="s">
        <v>4</v>
      </c>
      <c r="C636" s="2">
        <f>VLOOKUP(A636,xyzcalc,5,FALSE)</f>
        <v>315017.95072324679</v>
      </c>
      <c r="D636" s="2">
        <f>VLOOKUP(A636,xyzcalc,6,FALSE)</f>
        <v>4986131.3048497075</v>
      </c>
      <c r="E636" s="2">
        <f>VLOOKUP(A636,xyzcalc,8,FALSE)</f>
        <v>2203.8828365541194</v>
      </c>
      <c r="F636" s="1">
        <v>24.384</v>
      </c>
      <c r="G636" s="1">
        <v>25.908000000000001</v>
      </c>
      <c r="H636" s="1">
        <v>80</v>
      </c>
      <c r="I636" s="1">
        <v>85</v>
      </c>
      <c r="K636" s="1" t="s">
        <v>65</v>
      </c>
      <c r="L636" s="1">
        <v>1</v>
      </c>
      <c r="M636" s="1" t="str">
        <f>'[1]MM21-06'!K21</f>
        <v>Quartz Augen Gneiss</v>
      </c>
      <c r="Q636" s="1"/>
      <c r="W636" s="1"/>
      <c r="X636" s="1"/>
      <c r="Y636" s="1"/>
      <c r="Z636" s="1">
        <v>4</v>
      </c>
      <c r="AA636" s="1" t="s">
        <v>1</v>
      </c>
      <c r="AB636" s="1"/>
      <c r="AD636" s="1">
        <v>1</v>
      </c>
      <c r="AE636" s="1" t="s">
        <v>19</v>
      </c>
      <c r="AF636" s="1"/>
      <c r="AG636" s="1"/>
      <c r="AH636" s="1"/>
      <c r="AI636" s="1"/>
      <c r="AJ636" s="1">
        <v>1</v>
      </c>
      <c r="AK636" s="1" t="s">
        <v>1</v>
      </c>
      <c r="AL636" s="1">
        <v>3</v>
      </c>
      <c r="AM636" s="1" t="s">
        <v>0</v>
      </c>
      <c r="AN636" s="1"/>
      <c r="AO636" s="1"/>
      <c r="AP636" s="1"/>
      <c r="AQ636" s="1"/>
      <c r="AW636" s="1"/>
    </row>
    <row r="637" spans="1:49" ht="16.5" customHeight="1" x14ac:dyDescent="0.2">
      <c r="A637" s="1" t="s">
        <v>82</v>
      </c>
      <c r="B637" s="1" t="s">
        <v>4</v>
      </c>
      <c r="C637" s="2">
        <f>VLOOKUP(A637,xyzcalc,5,FALSE)</f>
        <v>315017.36699738115</v>
      </c>
      <c r="D637" s="2">
        <f>VLOOKUP(A637,xyzcalc,6,FALSE)</f>
        <v>4986130.8150455486</v>
      </c>
      <c r="E637" s="2">
        <f>VLOOKUP(A637,xyzcalc,8,FALSE)</f>
        <v>2202.5630138387519</v>
      </c>
      <c r="F637" s="1">
        <v>25.908000000000001</v>
      </c>
      <c r="G637" s="1">
        <v>27.432000000000002</v>
      </c>
      <c r="H637" s="1">
        <v>85</v>
      </c>
      <c r="I637" s="1">
        <v>90</v>
      </c>
      <c r="K637" s="1" t="s">
        <v>3</v>
      </c>
      <c r="L637" s="1">
        <v>1</v>
      </c>
      <c r="M637" s="1" t="str">
        <f>'[1]MM21-06'!K22</f>
        <v>Quartz Augen Gneiss</v>
      </c>
      <c r="N637" s="1" t="s">
        <v>81</v>
      </c>
      <c r="Q637" s="1"/>
      <c r="W637" s="1"/>
      <c r="X637" s="1"/>
      <c r="Y637" s="1"/>
      <c r="Z637" s="1">
        <v>1</v>
      </c>
      <c r="AA637" s="1" t="s">
        <v>9</v>
      </c>
      <c r="AB637" s="1"/>
      <c r="AC637" s="1"/>
      <c r="AD637" s="1"/>
      <c r="AE637" s="1"/>
      <c r="AF637" s="1"/>
      <c r="AG637" s="1"/>
      <c r="AH637" s="1"/>
      <c r="AI637" s="1"/>
      <c r="AJ637" s="1">
        <v>2</v>
      </c>
      <c r="AK637" s="1" t="s">
        <v>1</v>
      </c>
      <c r="AL637" s="1">
        <v>3</v>
      </c>
      <c r="AM637" s="1" t="s">
        <v>0</v>
      </c>
      <c r="AN637" s="1"/>
      <c r="AO637" s="1"/>
      <c r="AP637" s="1"/>
      <c r="AQ637" s="1"/>
      <c r="AW637" s="1"/>
    </row>
    <row r="638" spans="1:49" ht="16.5" customHeight="1" x14ac:dyDescent="0.2">
      <c r="A638" s="1" t="s">
        <v>80</v>
      </c>
      <c r="B638" s="1" t="s">
        <v>4</v>
      </c>
      <c r="C638" s="2">
        <f>VLOOKUP(A638,xyzcalc,5,FALSE)</f>
        <v>315016.78327151551</v>
      </c>
      <c r="D638" s="2">
        <f>VLOOKUP(A638,xyzcalc,6,FALSE)</f>
        <v>4986130.3252413897</v>
      </c>
      <c r="E638" s="2">
        <f>VLOOKUP(A638,xyzcalc,8,FALSE)</f>
        <v>2201.2431911233843</v>
      </c>
      <c r="F638" s="1">
        <v>27.432000000000002</v>
      </c>
      <c r="G638" s="1">
        <v>28.956000000000003</v>
      </c>
      <c r="H638" s="1">
        <v>90</v>
      </c>
      <c r="I638" s="1">
        <v>95</v>
      </c>
      <c r="K638" s="1" t="s">
        <v>3</v>
      </c>
      <c r="L638" s="1">
        <v>1</v>
      </c>
      <c r="M638" s="1" t="str">
        <f>'[1]MM21-06'!K24</f>
        <v>Quartz Augen Gneiss</v>
      </c>
      <c r="O638" s="1"/>
      <c r="P638" s="1"/>
      <c r="Q638" s="1"/>
      <c r="W638" s="1"/>
      <c r="X638" s="1"/>
      <c r="Y638" s="1"/>
      <c r="Z638" s="1"/>
      <c r="AA638" s="1"/>
      <c r="AB638" s="1"/>
      <c r="AD638" s="1"/>
      <c r="AE638" s="1"/>
      <c r="AF638" s="1"/>
      <c r="AG638" s="1"/>
      <c r="AH638" s="1"/>
      <c r="AI638" s="1"/>
      <c r="AJ638" s="1">
        <v>2</v>
      </c>
      <c r="AK638" s="1" t="s">
        <v>1</v>
      </c>
      <c r="AL638" s="1">
        <v>2</v>
      </c>
      <c r="AM638" s="1" t="s">
        <v>0</v>
      </c>
      <c r="AN638" s="1"/>
      <c r="AO638" s="1"/>
      <c r="AP638" s="1"/>
      <c r="AQ638" s="1"/>
      <c r="AW638" s="1"/>
    </row>
    <row r="639" spans="1:49" ht="16.5" customHeight="1" x14ac:dyDescent="0.2">
      <c r="A639" s="1" t="s">
        <v>79</v>
      </c>
      <c r="B639" s="1" t="s">
        <v>4</v>
      </c>
      <c r="C639" s="2">
        <f>VLOOKUP(A639,xyzcalc,5,FALSE)</f>
        <v>315016.19954564987</v>
      </c>
      <c r="D639" s="2">
        <f>VLOOKUP(A639,xyzcalc,6,FALSE)</f>
        <v>4986129.8354372308</v>
      </c>
      <c r="E639" s="2">
        <f>VLOOKUP(A639,xyzcalc,8,FALSE)</f>
        <v>2199.9233684080168</v>
      </c>
      <c r="F639" s="1">
        <v>28.956000000000003</v>
      </c>
      <c r="G639" s="1">
        <v>30.48</v>
      </c>
      <c r="H639" s="1">
        <v>95</v>
      </c>
      <c r="I639" s="1">
        <v>100</v>
      </c>
      <c r="K639" s="1" t="s">
        <v>3</v>
      </c>
      <c r="L639" s="1">
        <v>1</v>
      </c>
      <c r="M639" s="1" t="str">
        <f>'[1]MM21-06'!K25</f>
        <v>Quartz Augen Gneiss</v>
      </c>
      <c r="Q639" s="1"/>
      <c r="W639" s="1"/>
      <c r="X639" s="1"/>
      <c r="Y639" s="1"/>
      <c r="Z639" s="1"/>
      <c r="AA639" s="1"/>
      <c r="AB639" s="1"/>
      <c r="AC639" s="1"/>
      <c r="AD639" s="1"/>
      <c r="AE639" s="1"/>
      <c r="AF639" s="1"/>
      <c r="AG639" s="1"/>
      <c r="AH639" s="1"/>
      <c r="AI639" s="1"/>
      <c r="AJ639" s="1">
        <v>2</v>
      </c>
      <c r="AK639" s="1" t="s">
        <v>1</v>
      </c>
      <c r="AL639" s="1">
        <v>2</v>
      </c>
      <c r="AM639" s="1" t="s">
        <v>0</v>
      </c>
      <c r="AN639" s="1"/>
      <c r="AO639" s="1"/>
      <c r="AP639" s="1"/>
      <c r="AQ639" s="1"/>
      <c r="AW639" s="1"/>
    </row>
    <row r="640" spans="1:49" ht="16.5" customHeight="1" x14ac:dyDescent="0.2">
      <c r="A640" s="1" t="s">
        <v>78</v>
      </c>
      <c r="B640" s="1" t="s">
        <v>4</v>
      </c>
      <c r="C640" s="2">
        <f>VLOOKUP(A640,xyzcalc,5,FALSE)</f>
        <v>315015.61581978423</v>
      </c>
      <c r="D640" s="2">
        <f>VLOOKUP(A640,xyzcalc,6,FALSE)</f>
        <v>4986129.3456330718</v>
      </c>
      <c r="E640" s="2">
        <f>VLOOKUP(A640,xyzcalc,8,FALSE)</f>
        <v>2198.6035456926493</v>
      </c>
      <c r="F640" s="1">
        <v>30.48</v>
      </c>
      <c r="G640" s="1">
        <v>32.004000000000005</v>
      </c>
      <c r="H640" s="1">
        <v>100</v>
      </c>
      <c r="I640" s="1">
        <v>105</v>
      </c>
      <c r="K640" s="1" t="s">
        <v>3</v>
      </c>
      <c r="L640" s="1">
        <v>1</v>
      </c>
      <c r="M640" s="1" t="str">
        <f>'[1]MM21-06'!K26</f>
        <v>Quartz Augen Gneiss</v>
      </c>
      <c r="O640" s="1"/>
      <c r="Q640" s="1"/>
      <c r="W640" s="1"/>
      <c r="X640" s="1"/>
      <c r="Y640" s="1"/>
      <c r="Z640" s="1"/>
      <c r="AA640" s="1"/>
      <c r="AB640" s="1"/>
      <c r="AD640" s="1"/>
      <c r="AE640" s="1"/>
      <c r="AF640" s="1"/>
      <c r="AG640" s="1"/>
      <c r="AH640" s="1"/>
      <c r="AI640" s="1"/>
      <c r="AJ640" s="1">
        <v>2</v>
      </c>
      <c r="AK640" s="1" t="s">
        <v>1</v>
      </c>
      <c r="AL640" s="1">
        <v>2</v>
      </c>
      <c r="AM640" s="1" t="s">
        <v>0</v>
      </c>
      <c r="AW640" s="1"/>
    </row>
    <row r="641" spans="1:49" ht="16.5" customHeight="1" x14ac:dyDescent="0.2">
      <c r="A641" s="1" t="s">
        <v>77</v>
      </c>
      <c r="B641" s="1" t="s">
        <v>4</v>
      </c>
      <c r="C641" s="2">
        <f>VLOOKUP(A641,xyzcalc,5,FALSE)</f>
        <v>315015.03209391859</v>
      </c>
      <c r="D641" s="2">
        <f>VLOOKUP(A641,xyzcalc,6,FALSE)</f>
        <v>4986128.8558289129</v>
      </c>
      <c r="E641" s="2">
        <f>VLOOKUP(A641,xyzcalc,8,FALSE)</f>
        <v>2197.2837229772817</v>
      </c>
      <c r="F641" s="1">
        <v>32.004000000000005</v>
      </c>
      <c r="G641" s="1">
        <v>33.527999999999999</v>
      </c>
      <c r="H641" s="1">
        <v>105</v>
      </c>
      <c r="I641" s="1">
        <v>110</v>
      </c>
      <c r="K641" s="1" t="s">
        <v>3</v>
      </c>
      <c r="L641" s="1">
        <v>1</v>
      </c>
      <c r="M641" s="1" t="str">
        <f>'[1]MM21-06'!K27</f>
        <v>Quartz Augen Gneiss</v>
      </c>
      <c r="Q641" s="1"/>
      <c r="W641" s="1"/>
      <c r="X641" s="1"/>
      <c r="Y641" s="1"/>
      <c r="Z641" s="1"/>
      <c r="AA641" s="1"/>
      <c r="AB641" s="1"/>
      <c r="AD641" s="1"/>
      <c r="AE641" s="1"/>
      <c r="AF641" s="1"/>
      <c r="AG641" s="1"/>
      <c r="AH641" s="1"/>
      <c r="AI641" s="1"/>
      <c r="AJ641" s="1">
        <v>2</v>
      </c>
      <c r="AK641" s="1" t="s">
        <v>1</v>
      </c>
      <c r="AL641" s="1">
        <v>2</v>
      </c>
      <c r="AM641" s="1" t="s">
        <v>0</v>
      </c>
      <c r="AW641" s="1"/>
    </row>
    <row r="642" spans="1:49" ht="16.5" customHeight="1" x14ac:dyDescent="0.2">
      <c r="A642" s="1" t="s">
        <v>76</v>
      </c>
      <c r="B642" s="1" t="s">
        <v>4</v>
      </c>
      <c r="C642" s="2">
        <f>VLOOKUP(A642,xyzcalc,5,FALSE)</f>
        <v>315014.44836805295</v>
      </c>
      <c r="D642" s="2">
        <f>VLOOKUP(A642,xyzcalc,6,FALSE)</f>
        <v>4986128.366024754</v>
      </c>
      <c r="E642" s="2">
        <f>VLOOKUP(A642,xyzcalc,8,FALSE)</f>
        <v>2195.9639002619142</v>
      </c>
      <c r="F642" s="1">
        <v>33.527999999999999</v>
      </c>
      <c r="G642" s="1">
        <v>35.052</v>
      </c>
      <c r="H642" s="1">
        <v>110</v>
      </c>
      <c r="I642" s="1">
        <v>115</v>
      </c>
      <c r="K642" s="1" t="s">
        <v>3</v>
      </c>
      <c r="L642" s="1">
        <v>1</v>
      </c>
      <c r="M642" s="1" t="str">
        <f>'[1]MM21-06'!K28</f>
        <v>Quartz Augen Gneiss</v>
      </c>
      <c r="Q642" s="1"/>
      <c r="W642" s="1"/>
      <c r="X642" s="1"/>
      <c r="Y642" s="1"/>
      <c r="Z642" s="1"/>
      <c r="AA642" s="1"/>
      <c r="AB642" s="1"/>
      <c r="AC642" s="1"/>
      <c r="AD642" s="1"/>
      <c r="AE642" s="1"/>
      <c r="AF642" s="1"/>
      <c r="AG642" s="1"/>
      <c r="AH642" s="1"/>
      <c r="AI642" s="1"/>
      <c r="AJ642" s="1">
        <v>2</v>
      </c>
      <c r="AK642" s="1" t="s">
        <v>1</v>
      </c>
      <c r="AL642" s="1">
        <v>2</v>
      </c>
      <c r="AM642" s="1" t="s">
        <v>0</v>
      </c>
      <c r="AW642" s="1"/>
    </row>
    <row r="643" spans="1:49" ht="16.5" customHeight="1" x14ac:dyDescent="0.2">
      <c r="A643" s="1" t="s">
        <v>75</v>
      </c>
      <c r="B643" s="1" t="s">
        <v>4</v>
      </c>
      <c r="C643" s="2">
        <f>VLOOKUP(A643,xyzcalc,5,FALSE)</f>
        <v>315013.86464218731</v>
      </c>
      <c r="D643" s="2">
        <f>VLOOKUP(A643,xyzcalc,6,FALSE)</f>
        <v>4986127.8762205951</v>
      </c>
      <c r="E643" s="2">
        <f>VLOOKUP(A643,xyzcalc,8,FALSE)</f>
        <v>2194.6440775465467</v>
      </c>
      <c r="F643" s="1">
        <v>35.052</v>
      </c>
      <c r="G643" s="1">
        <v>36.576000000000001</v>
      </c>
      <c r="H643" s="1">
        <v>115</v>
      </c>
      <c r="I643" s="1">
        <v>120</v>
      </c>
      <c r="K643" s="1" t="s">
        <v>3</v>
      </c>
      <c r="L643" s="1">
        <v>1</v>
      </c>
      <c r="M643" s="1" t="str">
        <f>'[1]MM21-06'!K29</f>
        <v>Quartz Augen Gneiss</v>
      </c>
      <c r="O643" s="1"/>
      <c r="P643" s="1"/>
      <c r="Q643" s="1"/>
      <c r="W643" s="1"/>
      <c r="X643" s="1"/>
      <c r="Y643" s="1"/>
      <c r="Z643" s="1"/>
      <c r="AA643" s="1"/>
      <c r="AB643" s="1"/>
      <c r="AD643" s="1"/>
      <c r="AE643" s="1"/>
      <c r="AF643" s="1"/>
      <c r="AG643" s="1"/>
      <c r="AH643" s="1"/>
      <c r="AI643" s="1"/>
      <c r="AJ643" s="1">
        <v>2</v>
      </c>
      <c r="AK643" s="1" t="s">
        <v>1</v>
      </c>
      <c r="AL643" s="1">
        <v>2</v>
      </c>
      <c r="AM643" s="1" t="s">
        <v>0</v>
      </c>
      <c r="AW643" s="1"/>
    </row>
    <row r="644" spans="1:49" ht="16.5" customHeight="1" x14ac:dyDescent="0.2">
      <c r="A644" s="1" t="s">
        <v>74</v>
      </c>
      <c r="B644" s="1" t="s">
        <v>4</v>
      </c>
      <c r="C644" s="2">
        <f>VLOOKUP(A644,xyzcalc,5,FALSE)</f>
        <v>315013.28091632167</v>
      </c>
      <c r="D644" s="2">
        <f>VLOOKUP(A644,xyzcalc,6,FALSE)</f>
        <v>4986127.3864164362</v>
      </c>
      <c r="E644" s="2">
        <f>VLOOKUP(A644,xyzcalc,8,FALSE)</f>
        <v>2193.3242548311791</v>
      </c>
      <c r="F644" s="1">
        <v>36.576000000000001</v>
      </c>
      <c r="G644" s="1">
        <v>38.1</v>
      </c>
      <c r="H644" s="1">
        <v>120</v>
      </c>
      <c r="I644" s="1">
        <v>125</v>
      </c>
      <c r="K644" s="1" t="s">
        <v>3</v>
      </c>
      <c r="L644" s="1">
        <v>1</v>
      </c>
      <c r="M644" s="1" t="str">
        <f>'[1]MM21-06'!K30</f>
        <v>Quartz Augen Gneiss</v>
      </c>
      <c r="Q644" s="1"/>
      <c r="W644" s="1"/>
      <c r="X644" s="1"/>
      <c r="Y644" s="1"/>
      <c r="Z644" s="1"/>
      <c r="AA644" s="1"/>
      <c r="AB644" s="1"/>
      <c r="AD644" s="1"/>
      <c r="AE644" s="1"/>
      <c r="AF644" s="1">
        <v>2</v>
      </c>
      <c r="AG644" s="1" t="s">
        <v>2</v>
      </c>
      <c r="AH644" s="1"/>
      <c r="AI644" s="1"/>
      <c r="AJ644" s="1">
        <v>2</v>
      </c>
      <c r="AK644" s="1" t="s">
        <v>1</v>
      </c>
      <c r="AL644" s="1">
        <v>2</v>
      </c>
      <c r="AM644" s="1" t="s">
        <v>0</v>
      </c>
      <c r="AW644" s="1"/>
    </row>
    <row r="645" spans="1:49" ht="16.5" customHeight="1" x14ac:dyDescent="0.2">
      <c r="A645" s="1" t="s">
        <v>73</v>
      </c>
      <c r="B645" s="1" t="s">
        <v>4</v>
      </c>
      <c r="C645" s="2">
        <f>VLOOKUP(A645,xyzcalc,5,FALSE)</f>
        <v>315012.69719045603</v>
      </c>
      <c r="D645" s="2">
        <f>VLOOKUP(A645,xyzcalc,6,FALSE)</f>
        <v>4986126.8966122773</v>
      </c>
      <c r="E645" s="2">
        <f>VLOOKUP(A645,xyzcalc,8,FALSE)</f>
        <v>2192.0044321158116</v>
      </c>
      <c r="F645" s="1">
        <v>38.1</v>
      </c>
      <c r="G645" s="1">
        <v>39.624000000000002</v>
      </c>
      <c r="H645" s="1">
        <v>125</v>
      </c>
      <c r="I645" s="1">
        <v>130</v>
      </c>
      <c r="K645" s="1" t="s">
        <v>3</v>
      </c>
      <c r="L645" s="1">
        <v>1</v>
      </c>
      <c r="M645" s="1" t="str">
        <f>'[1]MM21-06'!K31</f>
        <v>Quartz Augen Gneiss</v>
      </c>
      <c r="Q645" s="1"/>
      <c r="W645" s="1"/>
      <c r="X645" s="1"/>
      <c r="Y645" s="1"/>
      <c r="Z645" s="1"/>
      <c r="AA645" s="1"/>
      <c r="AB645" s="1"/>
      <c r="AD645" s="1"/>
      <c r="AE645" s="1"/>
      <c r="AF645" s="1">
        <v>1</v>
      </c>
      <c r="AG645" s="1" t="s">
        <v>2</v>
      </c>
      <c r="AH645" s="1"/>
      <c r="AI645" s="1"/>
      <c r="AJ645" s="1">
        <v>2</v>
      </c>
      <c r="AK645" s="1" t="s">
        <v>1</v>
      </c>
      <c r="AL645" s="1">
        <v>2</v>
      </c>
      <c r="AM645" s="1" t="s">
        <v>0</v>
      </c>
      <c r="AW645" s="1"/>
    </row>
    <row r="646" spans="1:49" ht="16.5" customHeight="1" x14ac:dyDescent="0.2">
      <c r="A646" s="1" t="s">
        <v>72</v>
      </c>
      <c r="B646" s="1" t="s">
        <v>4</v>
      </c>
      <c r="C646" s="2">
        <f>VLOOKUP(A646,xyzcalc,5,FALSE)</f>
        <v>315012.11346459039</v>
      </c>
      <c r="D646" s="2">
        <f>VLOOKUP(A646,xyzcalc,6,FALSE)</f>
        <v>4986126.4068081183</v>
      </c>
      <c r="E646" s="2">
        <f>VLOOKUP(A646,xyzcalc,8,FALSE)</f>
        <v>2190.6846094004441</v>
      </c>
      <c r="F646" s="1">
        <v>39.624000000000002</v>
      </c>
      <c r="G646" s="1">
        <v>41.148000000000003</v>
      </c>
      <c r="H646" s="1">
        <v>130</v>
      </c>
      <c r="I646" s="1">
        <v>135</v>
      </c>
      <c r="K646" s="1" t="s">
        <v>3</v>
      </c>
      <c r="L646" s="1">
        <v>1</v>
      </c>
      <c r="M646" s="1" t="str">
        <f>'[1]MM21-06'!K32</f>
        <v>Quartz Augen Gneiss</v>
      </c>
      <c r="Q646" s="1"/>
      <c r="W646" s="1"/>
      <c r="X646" s="1"/>
      <c r="Y646" s="1"/>
      <c r="Z646" s="1"/>
      <c r="AA646" s="1"/>
      <c r="AB646" s="1"/>
      <c r="AD646" s="1"/>
      <c r="AE646" s="1"/>
      <c r="AF646" s="1"/>
      <c r="AG646" s="1"/>
      <c r="AH646" s="1"/>
      <c r="AI646" s="1"/>
      <c r="AJ646" s="1">
        <v>2</v>
      </c>
      <c r="AK646" s="1" t="s">
        <v>1</v>
      </c>
      <c r="AL646" s="1">
        <v>2</v>
      </c>
      <c r="AM646" s="1" t="s">
        <v>0</v>
      </c>
      <c r="AW646" s="1"/>
    </row>
    <row r="647" spans="1:49" ht="16.5" customHeight="1" x14ac:dyDescent="0.2">
      <c r="A647" s="1" t="s">
        <v>71</v>
      </c>
      <c r="B647" s="1" t="s">
        <v>4</v>
      </c>
      <c r="C647" s="2">
        <f>VLOOKUP(A647,xyzcalc,5,FALSE)</f>
        <v>315011.52973872476</v>
      </c>
      <c r="D647" s="2">
        <f>VLOOKUP(A647,xyzcalc,6,FALSE)</f>
        <v>4986125.9170039594</v>
      </c>
      <c r="E647" s="2">
        <f>VLOOKUP(A647,xyzcalc,8,FALSE)</f>
        <v>2189.3647866850765</v>
      </c>
      <c r="F647" s="1">
        <v>41.148000000000003</v>
      </c>
      <c r="G647" s="1">
        <v>42.672000000000004</v>
      </c>
      <c r="H647" s="1">
        <v>135</v>
      </c>
      <c r="I647" s="1">
        <v>140</v>
      </c>
      <c r="K647" s="1" t="s">
        <v>3</v>
      </c>
      <c r="L647" s="1">
        <v>1</v>
      </c>
      <c r="M647" s="1" t="str">
        <f>'[1]MM21-06'!K33</f>
        <v>Quartz Augen Gneiss</v>
      </c>
      <c r="Q647" s="1"/>
      <c r="R647" s="1"/>
      <c r="W647" s="1"/>
      <c r="X647" s="1"/>
      <c r="Y647" s="1"/>
      <c r="Z647" s="1"/>
      <c r="AA647" s="1"/>
      <c r="AB647" s="1"/>
      <c r="AD647" s="1"/>
      <c r="AE647" s="1"/>
      <c r="AF647" s="1"/>
      <c r="AG647" s="1"/>
      <c r="AH647" s="1"/>
      <c r="AI647" s="1"/>
      <c r="AJ647" s="1">
        <v>2</v>
      </c>
      <c r="AK647" s="1" t="s">
        <v>1</v>
      </c>
      <c r="AL647" s="1">
        <v>2</v>
      </c>
      <c r="AM647" s="1" t="s">
        <v>0</v>
      </c>
      <c r="AW647" s="1"/>
    </row>
    <row r="648" spans="1:49" ht="16.5" customHeight="1" x14ac:dyDescent="0.2">
      <c r="A648" s="1" t="s">
        <v>70</v>
      </c>
      <c r="B648" s="1" t="s">
        <v>4</v>
      </c>
      <c r="C648" s="2">
        <f>VLOOKUP(A648,xyzcalc,5,FALSE)</f>
        <v>315010.94601285912</v>
      </c>
      <c r="D648" s="2">
        <f>VLOOKUP(A648,xyzcalc,6,FALSE)</f>
        <v>4986125.4271998005</v>
      </c>
      <c r="E648" s="2">
        <f>VLOOKUP(A648,xyzcalc,8,FALSE)</f>
        <v>2188.044963969709</v>
      </c>
      <c r="F648" s="1">
        <v>42.672000000000004</v>
      </c>
      <c r="G648" s="1">
        <v>44.196000000000005</v>
      </c>
      <c r="H648" s="1">
        <v>140</v>
      </c>
      <c r="I648" s="1">
        <v>145</v>
      </c>
      <c r="K648" s="1" t="s">
        <v>3</v>
      </c>
      <c r="L648" s="1">
        <v>1</v>
      </c>
      <c r="M648" s="1" t="str">
        <f>'[1]MM21-06'!K34</f>
        <v>Quartz Augen Gneiss</v>
      </c>
      <c r="Q648" s="1"/>
      <c r="R648" s="1"/>
      <c r="T648" s="1"/>
      <c r="W648" s="1"/>
      <c r="X648" s="1"/>
      <c r="Y648" s="1"/>
      <c r="Z648" s="1"/>
      <c r="AA648" s="1"/>
      <c r="AB648" s="1"/>
      <c r="AD648" s="1">
        <v>2</v>
      </c>
      <c r="AE648" s="1" t="s">
        <v>27</v>
      </c>
      <c r="AF648" s="1"/>
      <c r="AG648" s="1"/>
      <c r="AH648" s="1"/>
      <c r="AI648" s="1"/>
      <c r="AJ648" s="1">
        <v>2</v>
      </c>
      <c r="AK648" s="1" t="s">
        <v>1</v>
      </c>
      <c r="AL648" s="1">
        <v>2</v>
      </c>
      <c r="AM648" s="1" t="s">
        <v>0</v>
      </c>
      <c r="AW648" s="1"/>
    </row>
    <row r="649" spans="1:49" ht="16.5" customHeight="1" x14ac:dyDescent="0.2">
      <c r="A649" s="1" t="s">
        <v>69</v>
      </c>
      <c r="B649" s="1" t="s">
        <v>4</v>
      </c>
      <c r="C649" s="2">
        <f>VLOOKUP(A649,xyzcalc,5,FALSE)</f>
        <v>315010.36228699348</v>
      </c>
      <c r="D649" s="2">
        <f>VLOOKUP(A649,xyzcalc,6,FALSE)</f>
        <v>4986124.9373956416</v>
      </c>
      <c r="E649" s="2">
        <f>VLOOKUP(A649,xyzcalc,8,FALSE)</f>
        <v>2186.7251412543415</v>
      </c>
      <c r="F649" s="1">
        <v>44.196000000000005</v>
      </c>
      <c r="G649" s="1">
        <v>45.72</v>
      </c>
      <c r="H649" s="1">
        <v>145</v>
      </c>
      <c r="I649" s="1">
        <v>150</v>
      </c>
      <c r="K649" s="1" t="s">
        <v>68</v>
      </c>
      <c r="L649" s="1">
        <v>1</v>
      </c>
      <c r="M649" s="1" t="str">
        <f>'[1]MM21-06'!K36</f>
        <v>Quartz Augen Gneiss</v>
      </c>
      <c r="N649" s="1" t="s">
        <v>67</v>
      </c>
      <c r="Q649" s="1"/>
      <c r="R649" s="1"/>
      <c r="T649" s="1">
        <v>0.5</v>
      </c>
      <c r="W649" s="1" t="s">
        <v>9</v>
      </c>
      <c r="X649" s="1"/>
      <c r="Y649" s="1"/>
      <c r="Z649" s="1">
        <v>1</v>
      </c>
      <c r="AA649" s="1" t="s">
        <v>9</v>
      </c>
      <c r="AB649" s="1"/>
      <c r="AD649" s="1"/>
      <c r="AE649" s="1"/>
      <c r="AF649" s="1"/>
      <c r="AG649" s="1"/>
      <c r="AH649" s="1"/>
      <c r="AI649" s="1"/>
      <c r="AJ649" s="1"/>
      <c r="AK649" s="1"/>
      <c r="AL649" s="1">
        <v>2</v>
      </c>
      <c r="AM649" s="1" t="s">
        <v>0</v>
      </c>
      <c r="AW649" s="1"/>
    </row>
    <row r="650" spans="1:49" ht="16.5" customHeight="1" x14ac:dyDescent="0.2">
      <c r="A650" s="1" t="s">
        <v>66</v>
      </c>
      <c r="B650" s="1" t="s">
        <v>4</v>
      </c>
      <c r="C650" s="2">
        <f>VLOOKUP(A650,xyzcalc,5,FALSE)</f>
        <v>315009.77856112784</v>
      </c>
      <c r="D650" s="2">
        <f>VLOOKUP(A650,xyzcalc,6,FALSE)</f>
        <v>4986124.4475914827</v>
      </c>
      <c r="E650" s="2">
        <f>VLOOKUP(A650,xyzcalc,8,FALSE)</f>
        <v>2185.4053185389739</v>
      </c>
      <c r="F650" s="1">
        <v>45.72</v>
      </c>
      <c r="G650" s="1">
        <v>47.244</v>
      </c>
      <c r="H650" s="1">
        <v>150</v>
      </c>
      <c r="I650" s="1">
        <v>155</v>
      </c>
      <c r="K650" s="1" t="s">
        <v>65</v>
      </c>
      <c r="L650" s="1">
        <v>1</v>
      </c>
      <c r="M650" s="1" t="str">
        <f>'[1]MM21-06'!K37</f>
        <v>Quartz Augen Gneiss</v>
      </c>
      <c r="N650" s="1" t="s">
        <v>64</v>
      </c>
      <c r="O650" s="1"/>
      <c r="P650" s="1"/>
      <c r="Q650" s="1"/>
      <c r="R650" s="1"/>
      <c r="U650" s="1"/>
      <c r="V650" s="1"/>
      <c r="W650" s="1"/>
      <c r="X650" s="1"/>
      <c r="Y650" s="1"/>
      <c r="Z650" s="1">
        <v>4</v>
      </c>
      <c r="AA650" s="1" t="s">
        <v>1</v>
      </c>
      <c r="AB650" s="1"/>
      <c r="AD650" s="1"/>
      <c r="AE650" s="1"/>
      <c r="AF650" s="1"/>
      <c r="AG650" s="1"/>
      <c r="AH650" s="1">
        <v>3</v>
      </c>
      <c r="AI650" s="1" t="s">
        <v>27</v>
      </c>
      <c r="AJ650" s="1"/>
      <c r="AK650" s="1"/>
      <c r="AL650" s="1">
        <v>2</v>
      </c>
      <c r="AM650" s="1" t="s">
        <v>0</v>
      </c>
      <c r="AP650" s="1"/>
      <c r="AQ650" s="1"/>
      <c r="AW650" s="1"/>
    </row>
    <row r="651" spans="1:49" ht="16.5" customHeight="1" x14ac:dyDescent="0.2">
      <c r="A651" s="1" t="s">
        <v>63</v>
      </c>
      <c r="B651" s="1" t="s">
        <v>4</v>
      </c>
      <c r="C651" s="2">
        <f>VLOOKUP(A651,xyzcalc,5,FALSE)</f>
        <v>315009.1948352622</v>
      </c>
      <c r="D651" s="2">
        <f>VLOOKUP(A651,xyzcalc,6,FALSE)</f>
        <v>4986123.9577873237</v>
      </c>
      <c r="E651" s="2">
        <f>VLOOKUP(A651,xyzcalc,8,FALSE)</f>
        <v>2184.0854958236064</v>
      </c>
      <c r="F651" s="1">
        <v>47.244</v>
      </c>
      <c r="G651" s="1">
        <v>48.768000000000001</v>
      </c>
      <c r="H651" s="1">
        <v>155</v>
      </c>
      <c r="I651" s="1">
        <v>160</v>
      </c>
      <c r="K651" s="1" t="s">
        <v>50</v>
      </c>
      <c r="L651" s="1">
        <v>1</v>
      </c>
      <c r="M651" s="1" t="str">
        <f>'[1]MM21-06'!K38</f>
        <v>Quartz Augen Gneiss</v>
      </c>
      <c r="N651" s="1" t="s">
        <v>62</v>
      </c>
      <c r="Q651" s="1"/>
      <c r="W651" s="1"/>
      <c r="X651" s="1"/>
      <c r="Y651" s="1"/>
      <c r="Z651" s="1">
        <v>1</v>
      </c>
      <c r="AA651" s="1" t="s">
        <v>9</v>
      </c>
      <c r="AB651" s="1"/>
      <c r="AD651" s="1"/>
      <c r="AE651" s="1"/>
      <c r="AF651" s="1"/>
      <c r="AG651" s="1"/>
      <c r="AH651" s="1">
        <v>1</v>
      </c>
      <c r="AI651" s="1" t="s">
        <v>27</v>
      </c>
      <c r="AJ651" s="1"/>
      <c r="AK651" s="1"/>
      <c r="AL651" s="1">
        <v>2</v>
      </c>
      <c r="AM651" s="1" t="s">
        <v>0</v>
      </c>
      <c r="AW651" s="1"/>
    </row>
    <row r="652" spans="1:49" ht="16.5" customHeight="1" x14ac:dyDescent="0.2">
      <c r="A652" s="1" t="s">
        <v>61</v>
      </c>
      <c r="B652" s="1" t="s">
        <v>4</v>
      </c>
      <c r="C652" s="2">
        <f>VLOOKUP(A652,xyzcalc,5,FALSE)</f>
        <v>315008.61110939656</v>
      </c>
      <c r="D652" s="2">
        <f>VLOOKUP(A652,xyzcalc,6,FALSE)</f>
        <v>4986123.4679831648</v>
      </c>
      <c r="E652" s="2">
        <f>VLOOKUP(A652,xyzcalc,8,FALSE)</f>
        <v>2182.7656731082388</v>
      </c>
      <c r="F652" s="1">
        <v>48.768000000000001</v>
      </c>
      <c r="G652" s="1">
        <v>50.292000000000002</v>
      </c>
      <c r="H652" s="1">
        <v>160</v>
      </c>
      <c r="I652" s="1">
        <v>165</v>
      </c>
      <c r="K652" s="1" t="s">
        <v>50</v>
      </c>
      <c r="L652" s="1">
        <v>1</v>
      </c>
      <c r="M652" s="1" t="str">
        <f>'[1]MM21-06'!K39</f>
        <v>Quartz Augen Gneiss</v>
      </c>
      <c r="Q652" s="1"/>
      <c r="W652" s="1"/>
      <c r="X652" s="1"/>
      <c r="Y652" s="1"/>
      <c r="Z652" s="1"/>
      <c r="AA652" s="1"/>
      <c r="AB652" s="1"/>
      <c r="AD652" s="1"/>
      <c r="AE652" s="1"/>
      <c r="AF652" s="1"/>
      <c r="AG652" s="1"/>
      <c r="AH652" s="1">
        <v>1</v>
      </c>
      <c r="AI652" s="1" t="s">
        <v>27</v>
      </c>
      <c r="AJ652" s="1"/>
      <c r="AK652" s="1"/>
      <c r="AL652" s="1">
        <v>2</v>
      </c>
      <c r="AM652" s="1" t="s">
        <v>0</v>
      </c>
      <c r="AW652" s="1"/>
    </row>
    <row r="653" spans="1:49" ht="16.5" customHeight="1" x14ac:dyDescent="0.2">
      <c r="A653" s="1" t="s">
        <v>60</v>
      </c>
      <c r="B653" s="1" t="s">
        <v>4</v>
      </c>
      <c r="C653" s="2">
        <f>VLOOKUP(A653,xyzcalc,5,FALSE)</f>
        <v>315008.02738353092</v>
      </c>
      <c r="D653" s="2">
        <f>VLOOKUP(A653,xyzcalc,6,FALSE)</f>
        <v>4986122.9781790059</v>
      </c>
      <c r="E653" s="2">
        <f>VLOOKUP(A653,xyzcalc,8,FALSE)</f>
        <v>2181.4458503928713</v>
      </c>
      <c r="F653" s="1">
        <v>50.292000000000002</v>
      </c>
      <c r="G653" s="1">
        <v>51.816000000000003</v>
      </c>
      <c r="H653" s="1">
        <v>165</v>
      </c>
      <c r="I653" s="1">
        <v>170</v>
      </c>
      <c r="K653" s="1" t="s">
        <v>50</v>
      </c>
      <c r="L653" s="1">
        <v>1</v>
      </c>
      <c r="M653" s="1" t="str">
        <f>'[1]MM21-06'!K40</f>
        <v>Quartz Augen Gneiss</v>
      </c>
      <c r="O653" s="1"/>
      <c r="Q653" s="1"/>
      <c r="W653" s="1"/>
      <c r="X653" s="1"/>
      <c r="Y653" s="1"/>
      <c r="Z653" s="1"/>
      <c r="AA653" s="1"/>
      <c r="AB653" s="1"/>
      <c r="AD653" s="1"/>
      <c r="AE653" s="1"/>
      <c r="AF653" s="1"/>
      <c r="AG653" s="1"/>
      <c r="AH653" s="1">
        <v>1</v>
      </c>
      <c r="AI653" s="1" t="s">
        <v>27</v>
      </c>
      <c r="AJ653" s="1"/>
      <c r="AK653" s="1"/>
      <c r="AL653" s="1">
        <v>2</v>
      </c>
      <c r="AM653" s="1" t="s">
        <v>0</v>
      </c>
      <c r="AW653" s="1"/>
    </row>
    <row r="654" spans="1:49" ht="16.5" customHeight="1" x14ac:dyDescent="0.2">
      <c r="A654" s="1" t="s">
        <v>59</v>
      </c>
      <c r="B654" s="1" t="s">
        <v>4</v>
      </c>
      <c r="C654" s="2">
        <f>VLOOKUP(A654,xyzcalc,5,FALSE)</f>
        <v>315007.44365766528</v>
      </c>
      <c r="D654" s="2">
        <f>VLOOKUP(A654,xyzcalc,6,FALSE)</f>
        <v>4986122.488374847</v>
      </c>
      <c r="E654" s="2">
        <f>VLOOKUP(A654,xyzcalc,8,FALSE)</f>
        <v>2180.1260276775038</v>
      </c>
      <c r="F654" s="1">
        <v>51.816000000000003</v>
      </c>
      <c r="G654" s="1">
        <v>53.34</v>
      </c>
      <c r="H654" s="1">
        <v>170</v>
      </c>
      <c r="I654" s="1">
        <v>175</v>
      </c>
      <c r="K654" s="1" t="s">
        <v>50</v>
      </c>
      <c r="L654" s="1">
        <v>1</v>
      </c>
      <c r="M654" s="1" t="str">
        <f>'[1]MM21-06'!K41</f>
        <v>Quartz Augen Gneiss</v>
      </c>
      <c r="Q654" s="1"/>
      <c r="W654" s="1"/>
      <c r="X654" s="1"/>
      <c r="Y654" s="1"/>
      <c r="Z654" s="1"/>
      <c r="AA654" s="1"/>
      <c r="AB654" s="1"/>
      <c r="AD654" s="1"/>
      <c r="AE654" s="1"/>
      <c r="AF654" s="1"/>
      <c r="AG654" s="1"/>
      <c r="AH654" s="1">
        <v>1</v>
      </c>
      <c r="AI654" s="1" t="s">
        <v>27</v>
      </c>
      <c r="AJ654" s="1"/>
      <c r="AK654" s="1"/>
      <c r="AL654" s="1">
        <v>2</v>
      </c>
      <c r="AM654" s="1" t="s">
        <v>0</v>
      </c>
      <c r="AW654" s="1"/>
    </row>
    <row r="655" spans="1:49" ht="16.5" customHeight="1" x14ac:dyDescent="0.2">
      <c r="A655" s="1" t="s">
        <v>58</v>
      </c>
      <c r="B655" s="1" t="s">
        <v>4</v>
      </c>
      <c r="C655" s="2">
        <f>VLOOKUP(A655,xyzcalc,5,FALSE)</f>
        <v>315006.85993179964</v>
      </c>
      <c r="D655" s="2">
        <f>VLOOKUP(A655,xyzcalc,6,FALSE)</f>
        <v>4986121.9985706881</v>
      </c>
      <c r="E655" s="2">
        <f>VLOOKUP(A655,xyzcalc,8,FALSE)</f>
        <v>2178.8062049621362</v>
      </c>
      <c r="F655" s="1">
        <v>53.34</v>
      </c>
      <c r="G655" s="1">
        <v>54.864000000000004</v>
      </c>
      <c r="H655" s="1">
        <v>175</v>
      </c>
      <c r="I655" s="1">
        <v>180</v>
      </c>
      <c r="K655" s="1" t="s">
        <v>50</v>
      </c>
      <c r="L655" s="1">
        <v>1</v>
      </c>
      <c r="M655" s="1" t="str">
        <f>'[1]MM21-06'!K42</f>
        <v>Quartz Augen Gneiss</v>
      </c>
      <c r="O655" s="1"/>
      <c r="P655" s="1"/>
      <c r="Q655" s="1"/>
      <c r="R655" s="1"/>
      <c r="W655" s="1"/>
      <c r="X655" s="1"/>
      <c r="Y655" s="1"/>
      <c r="Z655" s="1"/>
      <c r="AA655" s="1"/>
      <c r="AB655" s="1"/>
      <c r="AD655" s="1">
        <v>1</v>
      </c>
      <c r="AE655" s="1" t="s">
        <v>19</v>
      </c>
      <c r="AF655" s="1"/>
      <c r="AG655" s="1"/>
      <c r="AH655" s="1">
        <v>2</v>
      </c>
      <c r="AI655" s="1" t="s">
        <v>27</v>
      </c>
      <c r="AJ655" s="1"/>
      <c r="AK655" s="1"/>
      <c r="AL655" s="1">
        <v>2</v>
      </c>
      <c r="AM655" s="1" t="s">
        <v>0</v>
      </c>
      <c r="AN655" s="1"/>
      <c r="AO655" s="1"/>
      <c r="AP655" s="1"/>
      <c r="AQ655" s="1"/>
      <c r="AW655" s="1"/>
    </row>
    <row r="656" spans="1:49" ht="16.5" customHeight="1" x14ac:dyDescent="0.2">
      <c r="A656" s="1" t="s">
        <v>57</v>
      </c>
      <c r="B656" s="1" t="s">
        <v>4</v>
      </c>
      <c r="C656" s="2">
        <f>VLOOKUP(A656,xyzcalc,5,FALSE)</f>
        <v>315006.276205934</v>
      </c>
      <c r="D656" s="2">
        <f>VLOOKUP(A656,xyzcalc,6,FALSE)</f>
        <v>4986121.5087665292</v>
      </c>
      <c r="E656" s="2">
        <f>VLOOKUP(A656,xyzcalc,8,FALSE)</f>
        <v>2177.4863822467687</v>
      </c>
      <c r="F656" s="1">
        <v>54.864000000000004</v>
      </c>
      <c r="G656" s="1">
        <v>56.388000000000005</v>
      </c>
      <c r="H656" s="1">
        <v>180</v>
      </c>
      <c r="I656" s="1">
        <v>185</v>
      </c>
      <c r="K656" s="1" t="s">
        <v>50</v>
      </c>
      <c r="L656" s="1">
        <v>1</v>
      </c>
      <c r="M656" s="1" t="str">
        <f>'[1]MM21-06'!K43</f>
        <v>Quartz Augen Gneiss</v>
      </c>
      <c r="Q656" s="1"/>
      <c r="R656" s="1"/>
      <c r="T656" s="1"/>
      <c r="W656" s="1"/>
      <c r="X656" s="1"/>
      <c r="Y656" s="1"/>
      <c r="Z656" s="1"/>
      <c r="AA656" s="1"/>
      <c r="AB656" s="1"/>
      <c r="AD656" s="1">
        <v>2</v>
      </c>
      <c r="AE656" s="1" t="s">
        <v>27</v>
      </c>
      <c r="AF656" s="1"/>
      <c r="AG656" s="1"/>
      <c r="AH656" s="1">
        <v>2</v>
      </c>
      <c r="AI656" s="1" t="s">
        <v>27</v>
      </c>
      <c r="AJ656" s="1"/>
      <c r="AK656" s="1"/>
      <c r="AL656" s="1">
        <v>2</v>
      </c>
      <c r="AM656" s="1" t="s">
        <v>0</v>
      </c>
      <c r="AW656" s="1"/>
    </row>
    <row r="657" spans="1:49" ht="16.5" customHeight="1" x14ac:dyDescent="0.2">
      <c r="A657" s="1" t="s">
        <v>56</v>
      </c>
      <c r="B657" s="1" t="s">
        <v>4</v>
      </c>
      <c r="C657" s="2">
        <f>VLOOKUP(A657,xyzcalc,5,FALSE)</f>
        <v>315005.69248006836</v>
      </c>
      <c r="D657" s="2">
        <f>VLOOKUP(A657,xyzcalc,6,FALSE)</f>
        <v>4986121.0189623702</v>
      </c>
      <c r="E657" s="2">
        <f>VLOOKUP(A657,xyzcalc,8,FALSE)</f>
        <v>2176.1665595314012</v>
      </c>
      <c r="F657" s="1">
        <v>56.388000000000005</v>
      </c>
      <c r="G657" s="1">
        <v>57.912000000000006</v>
      </c>
      <c r="H657" s="1">
        <v>185</v>
      </c>
      <c r="I657" s="1">
        <v>190</v>
      </c>
      <c r="K657" s="1" t="s">
        <v>50</v>
      </c>
      <c r="L657" s="1">
        <v>1</v>
      </c>
      <c r="M657" s="1" t="str">
        <f>'[1]MM21-06'!K44</f>
        <v>Quartz Augen Gneiss</v>
      </c>
      <c r="O657" s="1"/>
      <c r="P657" s="1"/>
      <c r="Q657" s="1"/>
      <c r="R657" s="1"/>
      <c r="W657" s="1"/>
      <c r="X657" s="1"/>
      <c r="Y657" s="1"/>
      <c r="Z657" s="1"/>
      <c r="AA657" s="1"/>
      <c r="AB657" s="1"/>
      <c r="AC657" s="1"/>
      <c r="AD657" s="1">
        <v>2</v>
      </c>
      <c r="AE657" s="1" t="s">
        <v>27</v>
      </c>
      <c r="AF657" s="1"/>
      <c r="AG657" s="1"/>
      <c r="AH657" s="1">
        <v>2</v>
      </c>
      <c r="AI657" s="1" t="s">
        <v>27</v>
      </c>
      <c r="AJ657" s="1"/>
      <c r="AK657" s="1"/>
      <c r="AL657" s="1">
        <v>2</v>
      </c>
      <c r="AM657" s="1" t="s">
        <v>0</v>
      </c>
      <c r="AN657" s="1"/>
      <c r="AO657" s="1"/>
      <c r="AP657" s="1"/>
      <c r="AQ657" s="1"/>
      <c r="AW657" s="1"/>
    </row>
    <row r="658" spans="1:49" ht="16.5" customHeight="1" x14ac:dyDescent="0.2">
      <c r="A658" s="1" t="s">
        <v>55</v>
      </c>
      <c r="B658" s="1" t="s">
        <v>4</v>
      </c>
      <c r="C658" s="2">
        <f>VLOOKUP(A658,xyzcalc,5,FALSE)</f>
        <v>315005.10875420272</v>
      </c>
      <c r="D658" s="2">
        <f>VLOOKUP(A658,xyzcalc,6,FALSE)</f>
        <v>4986120.5291582113</v>
      </c>
      <c r="E658" s="2">
        <f>VLOOKUP(A658,xyzcalc,8,FALSE)</f>
        <v>2174.8467368160336</v>
      </c>
      <c r="F658" s="1">
        <v>57.912000000000006</v>
      </c>
      <c r="G658" s="1">
        <v>59.436</v>
      </c>
      <c r="H658" s="1">
        <v>190</v>
      </c>
      <c r="I658" s="1">
        <v>195</v>
      </c>
      <c r="K658" s="1" t="s">
        <v>50</v>
      </c>
      <c r="L658" s="1">
        <v>1</v>
      </c>
      <c r="M658" s="1" t="str">
        <f>'[1]MM21-06'!K45</f>
        <v>Quartz Augen Gneiss</v>
      </c>
      <c r="Q658" s="1"/>
      <c r="R658" s="1"/>
      <c r="W658" s="1"/>
      <c r="X658" s="1"/>
      <c r="Y658" s="1"/>
      <c r="Z658" s="1"/>
      <c r="AA658" s="1"/>
      <c r="AB658" s="1"/>
      <c r="AC658" s="1"/>
      <c r="AD658" s="1">
        <v>2</v>
      </c>
      <c r="AE658" s="1" t="s">
        <v>27</v>
      </c>
      <c r="AF658" s="1"/>
      <c r="AG658" s="1"/>
      <c r="AH658" s="1">
        <v>2</v>
      </c>
      <c r="AI658" s="1" t="s">
        <v>27</v>
      </c>
      <c r="AJ658" s="1"/>
      <c r="AK658" s="1"/>
      <c r="AL658" s="1">
        <v>2</v>
      </c>
      <c r="AM658" s="1" t="s">
        <v>0</v>
      </c>
      <c r="AW658" s="1"/>
    </row>
    <row r="659" spans="1:49" ht="16.5" customHeight="1" x14ac:dyDescent="0.2">
      <c r="A659" s="1" t="s">
        <v>54</v>
      </c>
      <c r="B659" s="1" t="s">
        <v>4</v>
      </c>
      <c r="C659" s="2">
        <f>VLOOKUP(A659,xyzcalc,5,FALSE)</f>
        <v>315004.52502833708</v>
      </c>
      <c r="D659" s="2">
        <f>VLOOKUP(A659,xyzcalc,6,FALSE)</f>
        <v>4986120.0393540524</v>
      </c>
      <c r="E659" s="2">
        <f>VLOOKUP(A659,xyzcalc,8,FALSE)</f>
        <v>2173.5269141006661</v>
      </c>
      <c r="F659" s="1">
        <v>59.436</v>
      </c>
      <c r="G659" s="1">
        <v>60.96</v>
      </c>
      <c r="H659" s="1">
        <v>195</v>
      </c>
      <c r="I659" s="1">
        <v>200</v>
      </c>
      <c r="K659" s="1" t="s">
        <v>50</v>
      </c>
      <c r="L659" s="1">
        <v>1</v>
      </c>
      <c r="M659" s="1" t="str">
        <f>'[1]MM21-06'!K47</f>
        <v>Quartz Augen Gneiss</v>
      </c>
      <c r="Q659" s="1"/>
      <c r="R659" s="1"/>
      <c r="S659" s="1"/>
      <c r="T659" s="1"/>
      <c r="U659" s="1"/>
      <c r="V659" s="1"/>
      <c r="W659" s="1"/>
      <c r="X659" s="1"/>
      <c r="Y659" s="1"/>
      <c r="Z659" s="1"/>
      <c r="AA659" s="1"/>
      <c r="AB659" s="1"/>
      <c r="AC659" s="1"/>
      <c r="AD659" s="1">
        <v>2</v>
      </c>
      <c r="AE659" s="1" t="s">
        <v>27</v>
      </c>
      <c r="AF659" s="1"/>
      <c r="AG659" s="1"/>
      <c r="AH659" s="1">
        <v>2</v>
      </c>
      <c r="AI659" s="1" t="s">
        <v>27</v>
      </c>
      <c r="AJ659" s="1"/>
      <c r="AK659" s="1"/>
      <c r="AL659" s="1">
        <v>2</v>
      </c>
      <c r="AM659" s="1" t="s">
        <v>0</v>
      </c>
      <c r="AW659" s="1"/>
    </row>
    <row r="660" spans="1:49" ht="16.5" customHeight="1" x14ac:dyDescent="0.2">
      <c r="A660" s="1" t="s">
        <v>53</v>
      </c>
      <c r="B660" s="1" t="s">
        <v>4</v>
      </c>
      <c r="C660" s="2">
        <f>VLOOKUP(A660,xyzcalc,5,FALSE)</f>
        <v>315003.94130247144</v>
      </c>
      <c r="D660" s="2">
        <f>VLOOKUP(A660,xyzcalc,6,FALSE)</f>
        <v>4986119.5495498935</v>
      </c>
      <c r="E660" s="2">
        <f>VLOOKUP(A660,xyzcalc,8,FALSE)</f>
        <v>2172.2070913852986</v>
      </c>
      <c r="F660" s="1">
        <v>60.96</v>
      </c>
      <c r="G660" s="1">
        <v>62.484000000000002</v>
      </c>
      <c r="H660" s="1">
        <v>200</v>
      </c>
      <c r="I660" s="1">
        <v>205</v>
      </c>
      <c r="K660" s="1" t="s">
        <v>50</v>
      </c>
      <c r="L660" s="1">
        <v>1</v>
      </c>
      <c r="M660" s="1" t="str">
        <f>'[1]MM21-06'!K48</f>
        <v>Quartz Augen Gneiss</v>
      </c>
      <c r="O660" s="1"/>
      <c r="P660" s="1"/>
      <c r="Q660" s="1"/>
      <c r="R660" s="1"/>
      <c r="S660" s="1"/>
      <c r="W660" s="1"/>
      <c r="X660" s="1"/>
      <c r="Y660" s="1"/>
      <c r="Z660" s="1"/>
      <c r="AA660" s="1"/>
      <c r="AB660" s="1"/>
      <c r="AC660" s="1"/>
      <c r="AD660" s="1"/>
      <c r="AE660" s="1"/>
      <c r="AF660" s="1"/>
      <c r="AG660" s="1"/>
      <c r="AH660" s="1">
        <v>2</v>
      </c>
      <c r="AI660" s="1" t="s">
        <v>27</v>
      </c>
      <c r="AJ660" s="1"/>
      <c r="AK660" s="1"/>
      <c r="AL660" s="1">
        <v>2</v>
      </c>
      <c r="AM660" s="1" t="s">
        <v>0</v>
      </c>
      <c r="AW660" s="1"/>
    </row>
    <row r="661" spans="1:49" ht="16.5" customHeight="1" x14ac:dyDescent="0.2">
      <c r="A661" s="1" t="s">
        <v>52</v>
      </c>
      <c r="B661" s="1" t="s">
        <v>4</v>
      </c>
      <c r="C661" s="2">
        <f>VLOOKUP(A661,xyzcalc,5,FALSE)</f>
        <v>315003.35757660581</v>
      </c>
      <c r="D661" s="2">
        <f>VLOOKUP(A661,xyzcalc,6,FALSE)</f>
        <v>4986119.0597457346</v>
      </c>
      <c r="E661" s="2">
        <f>VLOOKUP(A661,xyzcalc,8,FALSE)</f>
        <v>2170.887268669931</v>
      </c>
      <c r="F661" s="1">
        <v>62.484000000000002</v>
      </c>
      <c r="G661" s="1">
        <v>64.00800000000001</v>
      </c>
      <c r="H661" s="1">
        <v>205</v>
      </c>
      <c r="I661" s="1">
        <v>210</v>
      </c>
      <c r="K661" s="1" t="s">
        <v>50</v>
      </c>
      <c r="L661" s="1">
        <v>1</v>
      </c>
      <c r="M661" s="1" t="str">
        <f>'[1]MM21-06'!K49</f>
        <v>Quartz Augen Gneiss</v>
      </c>
      <c r="O661" s="1"/>
      <c r="P661" s="1"/>
      <c r="Q661" s="1"/>
      <c r="R661" s="1"/>
      <c r="W661" s="1"/>
      <c r="Y661" s="1"/>
      <c r="Z661" s="1"/>
      <c r="AA661" s="1"/>
      <c r="AB661" s="1"/>
      <c r="AD661" s="1"/>
      <c r="AE661" s="1"/>
      <c r="AF661" s="1"/>
      <c r="AG661" s="1"/>
      <c r="AH661" s="1">
        <v>2</v>
      </c>
      <c r="AI661" s="1" t="s">
        <v>27</v>
      </c>
      <c r="AJ661" s="1"/>
      <c r="AK661" s="1"/>
      <c r="AL661" s="1">
        <v>2</v>
      </c>
      <c r="AM661" s="1" t="s">
        <v>0</v>
      </c>
      <c r="AN661" s="1"/>
      <c r="AO661" s="1"/>
      <c r="AP661" s="1"/>
      <c r="AQ661" s="1"/>
      <c r="AW661" s="1"/>
    </row>
    <row r="662" spans="1:49" ht="16.5" customHeight="1" x14ac:dyDescent="0.2">
      <c r="A662" s="1" t="s">
        <v>51</v>
      </c>
      <c r="B662" s="1" t="s">
        <v>4</v>
      </c>
      <c r="C662" s="2">
        <f>VLOOKUP(A662,xyzcalc,5,FALSE)</f>
        <v>315002.77385074017</v>
      </c>
      <c r="D662" s="2">
        <f>VLOOKUP(A662,xyzcalc,6,FALSE)</f>
        <v>4986118.5699415756</v>
      </c>
      <c r="E662" s="2">
        <f>VLOOKUP(A662,xyzcalc,8,FALSE)</f>
        <v>2169.5674459545635</v>
      </c>
      <c r="F662" s="1">
        <v>64.00800000000001</v>
      </c>
      <c r="G662" s="1">
        <v>65.531999999999996</v>
      </c>
      <c r="H662" s="1">
        <v>210</v>
      </c>
      <c r="I662" s="1">
        <v>215</v>
      </c>
      <c r="K662" s="1" t="s">
        <v>50</v>
      </c>
      <c r="L662" s="1">
        <v>1</v>
      </c>
      <c r="M662" s="1" t="str">
        <f>'[1]MM21-06'!K50</f>
        <v>Quartz Augen Gneiss</v>
      </c>
      <c r="O662" s="1"/>
      <c r="Q662" s="1"/>
      <c r="R662" s="1"/>
      <c r="W662" s="1"/>
      <c r="Y662" s="1"/>
      <c r="Z662" s="1"/>
      <c r="AA662" s="1"/>
      <c r="AB662" s="1"/>
      <c r="AD662" s="1"/>
      <c r="AE662" s="1"/>
      <c r="AF662" s="1"/>
      <c r="AG662" s="1"/>
      <c r="AH662" s="1">
        <v>2</v>
      </c>
      <c r="AI662" s="1" t="s">
        <v>27</v>
      </c>
      <c r="AJ662" s="1"/>
      <c r="AK662" s="1"/>
      <c r="AL662" s="1">
        <v>2</v>
      </c>
      <c r="AM662" s="1" t="s">
        <v>0</v>
      </c>
      <c r="AW662" s="1"/>
    </row>
    <row r="663" spans="1:49" ht="16.5" customHeight="1" x14ac:dyDescent="0.2">
      <c r="A663" s="1" t="s">
        <v>49</v>
      </c>
      <c r="B663" s="1" t="s">
        <v>4</v>
      </c>
      <c r="C663" s="2">
        <f>VLOOKUP(A663,xyzcalc,5,FALSE)</f>
        <v>315002.19012487453</v>
      </c>
      <c r="D663" s="2">
        <f>VLOOKUP(A663,xyzcalc,6,FALSE)</f>
        <v>4986118.0801374167</v>
      </c>
      <c r="E663" s="2">
        <f>VLOOKUP(A663,xyzcalc,8,FALSE)</f>
        <v>2168.2476232391959</v>
      </c>
      <c r="F663" s="1">
        <v>65.531999999999996</v>
      </c>
      <c r="G663" s="1">
        <v>67.055999999999997</v>
      </c>
      <c r="H663" s="1">
        <v>215</v>
      </c>
      <c r="I663" s="1">
        <v>220</v>
      </c>
      <c r="K663" s="1" t="s">
        <v>3</v>
      </c>
      <c r="L663" s="1">
        <v>1</v>
      </c>
      <c r="M663" s="1" t="str">
        <f>'[1]MM21-06'!K51</f>
        <v>Quartz Augen Gneiss</v>
      </c>
      <c r="N663" s="1" t="s">
        <v>48</v>
      </c>
      <c r="O663" s="1"/>
      <c r="P663" s="1"/>
      <c r="Q663" s="1"/>
      <c r="R663" s="1"/>
      <c r="W663" s="1"/>
      <c r="Y663" s="1"/>
      <c r="Z663" s="1"/>
      <c r="AA663" s="1"/>
      <c r="AB663" s="1"/>
      <c r="AC663" s="1"/>
      <c r="AD663" s="1"/>
      <c r="AE663" s="1"/>
      <c r="AF663" s="1"/>
      <c r="AH663" s="1">
        <v>1</v>
      </c>
      <c r="AI663" s="1" t="s">
        <v>27</v>
      </c>
      <c r="AJ663" s="1">
        <v>2</v>
      </c>
      <c r="AK663" s="1" t="s">
        <v>1</v>
      </c>
      <c r="AL663" s="1">
        <v>2</v>
      </c>
      <c r="AM663" s="1" t="s">
        <v>0</v>
      </c>
      <c r="AW663" s="1"/>
    </row>
    <row r="664" spans="1:49" ht="16.5" customHeight="1" x14ac:dyDescent="0.2">
      <c r="A664" s="1" t="s">
        <v>47</v>
      </c>
      <c r="B664" s="1" t="s">
        <v>4</v>
      </c>
      <c r="C664" s="2">
        <f>VLOOKUP(A664,xyzcalc,5,FALSE)</f>
        <v>315001.60639900889</v>
      </c>
      <c r="D664" s="2">
        <f>VLOOKUP(A664,xyzcalc,6,FALSE)</f>
        <v>4986117.5903332578</v>
      </c>
      <c r="E664" s="2">
        <f>VLOOKUP(A664,xyzcalc,8,FALSE)</f>
        <v>2166.9278005238284</v>
      </c>
      <c r="F664" s="1">
        <v>67.055999999999997</v>
      </c>
      <c r="G664" s="1">
        <v>68.58</v>
      </c>
      <c r="H664" s="1">
        <v>220</v>
      </c>
      <c r="I664" s="1">
        <v>225</v>
      </c>
      <c r="K664" s="1" t="s">
        <v>3</v>
      </c>
      <c r="L664" s="1">
        <v>1</v>
      </c>
      <c r="M664" s="1" t="str">
        <f>'[1]MM21-06'!K52</f>
        <v>Quartz Augen Gneiss</v>
      </c>
      <c r="Q664" s="1"/>
      <c r="R664" s="1"/>
      <c r="W664" s="1"/>
      <c r="Y664" s="1"/>
      <c r="Z664" s="1"/>
      <c r="AA664" s="1"/>
      <c r="AB664" s="1"/>
      <c r="AD664" s="1"/>
      <c r="AE664" s="1"/>
      <c r="AF664" s="1"/>
      <c r="AG664" s="1"/>
      <c r="AH664" s="1">
        <v>1</v>
      </c>
      <c r="AI664" s="1" t="s">
        <v>27</v>
      </c>
      <c r="AJ664" s="1">
        <v>2</v>
      </c>
      <c r="AK664" s="1" t="s">
        <v>1</v>
      </c>
      <c r="AL664" s="1">
        <v>2</v>
      </c>
      <c r="AM664" s="1" t="s">
        <v>0</v>
      </c>
      <c r="AW664" s="1"/>
    </row>
    <row r="665" spans="1:49" ht="16.5" customHeight="1" x14ac:dyDescent="0.2">
      <c r="A665" s="1" t="s">
        <v>46</v>
      </c>
      <c r="B665" s="1" t="s">
        <v>4</v>
      </c>
      <c r="C665" s="2">
        <f>VLOOKUP(A665,xyzcalc,5,FALSE)</f>
        <v>315001.02267314325</v>
      </c>
      <c r="D665" s="2">
        <f>VLOOKUP(A665,xyzcalc,6,FALSE)</f>
        <v>4986117.1005290989</v>
      </c>
      <c r="E665" s="2">
        <f>VLOOKUP(A665,xyzcalc,8,FALSE)</f>
        <v>2165.6079778084609</v>
      </c>
      <c r="F665" s="1">
        <v>68.58</v>
      </c>
      <c r="G665" s="1">
        <v>70.103999999999999</v>
      </c>
      <c r="H665" s="1">
        <v>225</v>
      </c>
      <c r="I665" s="1">
        <v>230</v>
      </c>
      <c r="K665" s="1" t="s">
        <v>3</v>
      </c>
      <c r="L665" s="1">
        <v>1</v>
      </c>
      <c r="M665" s="1" t="str">
        <f>'[1]MM21-06'!K53</f>
        <v>Quartz Augen Gneiss</v>
      </c>
      <c r="Q665" s="1"/>
      <c r="R665" s="1"/>
      <c r="W665" s="1"/>
      <c r="Y665" s="1"/>
      <c r="AB665" s="1"/>
      <c r="AD665" s="1"/>
      <c r="AE665" s="1"/>
      <c r="AF665" s="1"/>
      <c r="AG665" s="1"/>
      <c r="AH665" s="1"/>
      <c r="AI665" s="1"/>
      <c r="AJ665" s="1">
        <v>2</v>
      </c>
      <c r="AK665" s="1" t="s">
        <v>1</v>
      </c>
      <c r="AL665" s="1">
        <v>2</v>
      </c>
      <c r="AM665" s="1" t="s">
        <v>0</v>
      </c>
      <c r="AW665" s="1"/>
    </row>
    <row r="666" spans="1:49" ht="16.5" customHeight="1" x14ac:dyDescent="0.2">
      <c r="A666" s="1" t="s">
        <v>45</v>
      </c>
      <c r="B666" s="1" t="s">
        <v>4</v>
      </c>
      <c r="C666" s="2">
        <f>VLOOKUP(A666,xyzcalc,5,FALSE)</f>
        <v>315000.43894727761</v>
      </c>
      <c r="D666" s="2">
        <f>VLOOKUP(A666,xyzcalc,6,FALSE)</f>
        <v>4986116.61072494</v>
      </c>
      <c r="E666" s="2">
        <f>VLOOKUP(A666,xyzcalc,8,FALSE)</f>
        <v>2164.2881550930933</v>
      </c>
      <c r="F666" s="1">
        <v>70.103999999999999</v>
      </c>
      <c r="G666" s="1">
        <v>71.628</v>
      </c>
      <c r="H666" s="1">
        <v>230</v>
      </c>
      <c r="I666" s="1">
        <v>235</v>
      </c>
      <c r="K666" s="1" t="s">
        <v>3</v>
      </c>
      <c r="L666" s="1">
        <v>1</v>
      </c>
      <c r="M666" s="1" t="str">
        <f>'[1]MM21-06'!K54</f>
        <v>Quartz Augen Gneiss</v>
      </c>
      <c r="O666" s="1"/>
      <c r="P666" s="1"/>
      <c r="Q666" s="1"/>
      <c r="R666" s="1"/>
      <c r="T666" s="1"/>
      <c r="W666" s="1"/>
      <c r="X666" s="1"/>
      <c r="Y666" s="1"/>
      <c r="AB666" s="1"/>
      <c r="AD666" s="1"/>
      <c r="AE666" s="1"/>
      <c r="AF666" s="1"/>
      <c r="AG666" s="1"/>
      <c r="AH666" s="1"/>
      <c r="AI666" s="1"/>
      <c r="AJ666" s="1">
        <v>2</v>
      </c>
      <c r="AK666" s="1" t="s">
        <v>1</v>
      </c>
      <c r="AL666" s="1">
        <v>2</v>
      </c>
      <c r="AM666" s="1" t="s">
        <v>0</v>
      </c>
      <c r="AW666" s="1"/>
    </row>
    <row r="667" spans="1:49" ht="16.5" customHeight="1" x14ac:dyDescent="0.2">
      <c r="A667" s="1" t="s">
        <v>44</v>
      </c>
      <c r="B667" s="1" t="s">
        <v>4</v>
      </c>
      <c r="C667" s="2">
        <f>VLOOKUP(A667,xyzcalc,5,FALSE)</f>
        <v>314999.85522141197</v>
      </c>
      <c r="D667" s="2">
        <f>VLOOKUP(A667,xyzcalc,6,FALSE)</f>
        <v>4986116.120920781</v>
      </c>
      <c r="E667" s="2">
        <f>VLOOKUP(A667,xyzcalc,8,FALSE)</f>
        <v>2162.9683323777258</v>
      </c>
      <c r="F667" s="1">
        <v>71.628</v>
      </c>
      <c r="G667" s="1">
        <v>73.152000000000001</v>
      </c>
      <c r="H667" s="1">
        <v>235</v>
      </c>
      <c r="I667" s="1">
        <v>240</v>
      </c>
      <c r="K667" s="1" t="s">
        <v>3</v>
      </c>
      <c r="L667" s="1">
        <v>1</v>
      </c>
      <c r="M667" s="1" t="str">
        <f>'[1]MM21-06'!K55</f>
        <v>Quartz Augen Gneiss</v>
      </c>
      <c r="O667" s="1"/>
      <c r="P667" s="1"/>
      <c r="Q667" s="1"/>
      <c r="R667" s="1"/>
      <c r="W667" s="1"/>
      <c r="X667" s="1"/>
      <c r="Y667" s="1"/>
      <c r="Z667" s="1"/>
      <c r="AA667" s="1"/>
      <c r="AB667" s="1"/>
      <c r="AD667" s="1"/>
      <c r="AE667" s="1"/>
      <c r="AF667" s="1"/>
      <c r="AG667" s="1"/>
      <c r="AH667" s="1"/>
      <c r="AI667" s="1"/>
      <c r="AJ667" s="1">
        <v>2</v>
      </c>
      <c r="AK667" s="1" t="s">
        <v>1</v>
      </c>
      <c r="AL667" s="1">
        <v>2</v>
      </c>
      <c r="AM667" s="1" t="s">
        <v>0</v>
      </c>
      <c r="AW667" s="1"/>
    </row>
    <row r="668" spans="1:49" ht="16.5" customHeight="1" x14ac:dyDescent="0.2">
      <c r="A668" s="1" t="s">
        <v>43</v>
      </c>
      <c r="B668" s="1" t="s">
        <v>4</v>
      </c>
      <c r="C668" s="2">
        <f>VLOOKUP(A668,xyzcalc,5,FALSE)</f>
        <v>314999.27149554633</v>
      </c>
      <c r="D668" s="2">
        <f>VLOOKUP(A668,xyzcalc,6,FALSE)</f>
        <v>4986115.6311166221</v>
      </c>
      <c r="E668" s="2">
        <f>VLOOKUP(A668,xyzcalc,8,FALSE)</f>
        <v>2161.6485096623583</v>
      </c>
      <c r="F668" s="1">
        <v>73.152000000000001</v>
      </c>
      <c r="G668" s="1">
        <v>74.676000000000002</v>
      </c>
      <c r="H668" s="1">
        <v>240</v>
      </c>
      <c r="I668" s="1">
        <v>245</v>
      </c>
      <c r="K668" s="1" t="s">
        <v>3</v>
      </c>
      <c r="L668" s="1">
        <v>1</v>
      </c>
      <c r="M668" s="1" t="str">
        <f>'[1]MM21-06'!K56</f>
        <v>Quartz Augen Gneiss</v>
      </c>
      <c r="Q668" s="1"/>
      <c r="W668" s="1"/>
      <c r="X668" s="1"/>
      <c r="Y668" s="1"/>
      <c r="Z668" s="1"/>
      <c r="AA668" s="1"/>
      <c r="AB668" s="1"/>
      <c r="AD668" s="1"/>
      <c r="AE668" s="1"/>
      <c r="AF668" s="1"/>
      <c r="AG668" s="1"/>
      <c r="AH668" s="1"/>
      <c r="AI668" s="1"/>
      <c r="AJ668" s="1">
        <v>2</v>
      </c>
      <c r="AK668" s="1" t="s">
        <v>1</v>
      </c>
      <c r="AL668" s="1">
        <v>2</v>
      </c>
      <c r="AM668" s="1" t="s">
        <v>0</v>
      </c>
      <c r="AW668" s="1"/>
    </row>
    <row r="669" spans="1:49" ht="16.5" customHeight="1" x14ac:dyDescent="0.2">
      <c r="A669" s="1" t="s">
        <v>42</v>
      </c>
      <c r="B669" s="1" t="s">
        <v>4</v>
      </c>
      <c r="C669" s="2">
        <f>VLOOKUP(A669,xyzcalc,5,FALSE)</f>
        <v>314998.68776968069</v>
      </c>
      <c r="D669" s="2">
        <f>VLOOKUP(A669,xyzcalc,6,FALSE)</f>
        <v>4986115.1413124632</v>
      </c>
      <c r="E669" s="2">
        <f>VLOOKUP(A669,xyzcalc,8,FALSE)</f>
        <v>2160.3286869469907</v>
      </c>
      <c r="F669" s="1">
        <v>74.676000000000002</v>
      </c>
      <c r="G669" s="1">
        <v>76.2</v>
      </c>
      <c r="H669" s="1">
        <v>245</v>
      </c>
      <c r="I669" s="1">
        <v>250</v>
      </c>
      <c r="K669" s="1" t="s">
        <v>3</v>
      </c>
      <c r="L669" s="1">
        <v>1</v>
      </c>
      <c r="M669" s="1" t="str">
        <f>'[1]MM21-06'!K58</f>
        <v>Quartz Augen Gneiss</v>
      </c>
      <c r="Q669" s="1"/>
      <c r="T669" s="1"/>
      <c r="W669" s="1"/>
      <c r="X669" s="1"/>
      <c r="Y669" s="1"/>
      <c r="Z669" s="1"/>
      <c r="AB669" s="1"/>
      <c r="AC669" s="1"/>
      <c r="AD669" s="1"/>
      <c r="AE669" s="1"/>
      <c r="AF669" s="1"/>
      <c r="AG669" s="1"/>
      <c r="AH669" s="1"/>
      <c r="AI669" s="1"/>
      <c r="AJ669" s="1">
        <v>2</v>
      </c>
      <c r="AK669" s="1" t="s">
        <v>1</v>
      </c>
      <c r="AL669" s="1">
        <v>2</v>
      </c>
      <c r="AM669" s="1" t="s">
        <v>0</v>
      </c>
      <c r="AW669" s="1"/>
    </row>
    <row r="670" spans="1:49" ht="16.5" customHeight="1" x14ac:dyDescent="0.2">
      <c r="A670" s="1" t="s">
        <v>41</v>
      </c>
      <c r="B670" s="1" t="s">
        <v>4</v>
      </c>
      <c r="C670" s="2">
        <f>VLOOKUP(A670,xyzcalc,5,FALSE)</f>
        <v>314998.10404381505</v>
      </c>
      <c r="D670" s="2">
        <f>VLOOKUP(A670,xyzcalc,6,FALSE)</f>
        <v>4986114.6515083043</v>
      </c>
      <c r="E670" s="2">
        <f>VLOOKUP(A670,xyzcalc,8,FALSE)</f>
        <v>2159.0088642316232</v>
      </c>
      <c r="F670" s="1">
        <v>76.2</v>
      </c>
      <c r="G670" s="1">
        <v>77.724000000000004</v>
      </c>
      <c r="H670" s="1">
        <v>250</v>
      </c>
      <c r="I670" s="1">
        <v>255</v>
      </c>
      <c r="K670" s="1" t="s">
        <v>3</v>
      </c>
      <c r="L670" s="1">
        <v>1</v>
      </c>
      <c r="M670" s="1" t="str">
        <f>'[1]MM21-06'!K59</f>
        <v>Quartz Augen Gneiss</v>
      </c>
      <c r="N670" s="1" t="s">
        <v>40</v>
      </c>
      <c r="Q670" s="1"/>
      <c r="T670" s="1">
        <v>1</v>
      </c>
      <c r="V670" s="1" t="s">
        <v>39</v>
      </c>
      <c r="W670" s="1" t="s">
        <v>38</v>
      </c>
      <c r="X670" s="1"/>
      <c r="Y670" s="1"/>
      <c r="Z670" s="1"/>
      <c r="AB670" s="1"/>
      <c r="AC670" s="1"/>
      <c r="AD670" s="1"/>
      <c r="AE670" s="1"/>
      <c r="AF670" s="1"/>
      <c r="AG670" s="1"/>
      <c r="AH670" s="1"/>
      <c r="AI670" s="1"/>
      <c r="AJ670" s="1">
        <v>2</v>
      </c>
      <c r="AK670" s="1" t="s">
        <v>1</v>
      </c>
      <c r="AL670" s="1">
        <v>4</v>
      </c>
      <c r="AM670" s="1" t="s">
        <v>0</v>
      </c>
      <c r="AW670" s="1"/>
    </row>
    <row r="671" spans="1:49" ht="16.5" customHeight="1" x14ac:dyDescent="0.2">
      <c r="A671" s="1" t="s">
        <v>37</v>
      </c>
      <c r="B671" s="1" t="s">
        <v>4</v>
      </c>
      <c r="C671" s="2">
        <f>VLOOKUP(A671,xyzcalc,5,FALSE)</f>
        <v>314997.52031794941</v>
      </c>
      <c r="D671" s="2">
        <f>VLOOKUP(A671,xyzcalc,6,FALSE)</f>
        <v>4986114.1617041454</v>
      </c>
      <c r="E671" s="2">
        <f>VLOOKUP(A671,xyzcalc,8,FALSE)</f>
        <v>2157.6890415162557</v>
      </c>
      <c r="F671" s="1">
        <v>77.724000000000004</v>
      </c>
      <c r="G671" s="1">
        <v>79.248000000000005</v>
      </c>
      <c r="H671" s="1">
        <v>255</v>
      </c>
      <c r="I671" s="1">
        <v>260</v>
      </c>
      <c r="K671" s="1" t="s">
        <v>3</v>
      </c>
      <c r="L671" s="1">
        <v>1</v>
      </c>
      <c r="M671" s="1" t="str">
        <f>'[1]MM21-06'!K60</f>
        <v>Quartz Augen Gneiss</v>
      </c>
      <c r="N671" s="1" t="s">
        <v>36</v>
      </c>
      <c r="Q671" s="1"/>
      <c r="T671" s="1"/>
      <c r="W671" s="1"/>
      <c r="X671" s="1"/>
      <c r="Y671" s="1"/>
      <c r="Z671" s="1"/>
      <c r="AB671" s="1"/>
      <c r="AC671" s="1"/>
      <c r="AD671" s="1"/>
      <c r="AE671" s="1"/>
      <c r="AF671" s="1"/>
      <c r="AG671" s="1"/>
      <c r="AH671" s="1"/>
      <c r="AI671" s="1"/>
      <c r="AJ671" s="1">
        <v>2</v>
      </c>
      <c r="AK671" s="1" t="s">
        <v>1</v>
      </c>
      <c r="AL671" s="1">
        <v>2</v>
      </c>
      <c r="AM671" s="1" t="s">
        <v>0</v>
      </c>
      <c r="AW671" s="1"/>
    </row>
    <row r="672" spans="1:49" ht="16.5" customHeight="1" x14ac:dyDescent="0.2">
      <c r="A672" s="1" t="s">
        <v>35</v>
      </c>
      <c r="B672" s="1" t="s">
        <v>4</v>
      </c>
      <c r="C672" s="2">
        <f>VLOOKUP(A672,xyzcalc,5,FALSE)</f>
        <v>314996.93659208377</v>
      </c>
      <c r="D672" s="2">
        <f>VLOOKUP(A672,xyzcalc,6,FALSE)</f>
        <v>4986113.6718999865</v>
      </c>
      <c r="E672" s="2">
        <f>VLOOKUP(A672,xyzcalc,8,FALSE)</f>
        <v>2156.3692188008881</v>
      </c>
      <c r="F672" s="1">
        <v>79.248000000000005</v>
      </c>
      <c r="G672" s="1">
        <v>80.772000000000006</v>
      </c>
      <c r="H672" s="1">
        <v>260</v>
      </c>
      <c r="I672" s="1">
        <v>265</v>
      </c>
      <c r="K672" s="1" t="s">
        <v>3</v>
      </c>
      <c r="L672" s="1">
        <v>1</v>
      </c>
      <c r="M672" s="1" t="str">
        <f>'[1]MM21-06'!K61</f>
        <v>Quartz Augen Gneiss</v>
      </c>
      <c r="Q672" s="1"/>
      <c r="T672" s="1"/>
      <c r="W672" s="1"/>
      <c r="X672" s="1"/>
      <c r="Y672" s="1"/>
      <c r="Z672" s="1">
        <v>1</v>
      </c>
      <c r="AA672" s="1" t="s">
        <v>9</v>
      </c>
      <c r="AB672" s="1"/>
      <c r="AC672" s="1"/>
      <c r="AD672" s="1"/>
      <c r="AE672" s="1"/>
      <c r="AF672" s="1"/>
      <c r="AG672" s="1"/>
      <c r="AH672" s="1"/>
      <c r="AI672" s="1"/>
      <c r="AJ672" s="1">
        <v>2</v>
      </c>
      <c r="AK672" s="1" t="s">
        <v>1</v>
      </c>
      <c r="AL672" s="1">
        <v>2</v>
      </c>
      <c r="AM672" s="1" t="s">
        <v>0</v>
      </c>
      <c r="AW672" s="1"/>
    </row>
    <row r="673" spans="1:49" ht="16.5" customHeight="1" x14ac:dyDescent="0.2">
      <c r="A673" s="1" t="s">
        <v>34</v>
      </c>
      <c r="B673" s="1" t="s">
        <v>4</v>
      </c>
      <c r="C673" s="2">
        <f>VLOOKUP(A673,xyzcalc,5,FALSE)</f>
        <v>314996.35286621813</v>
      </c>
      <c r="D673" s="2">
        <f>VLOOKUP(A673,xyzcalc,6,FALSE)</f>
        <v>4986113.1820958275</v>
      </c>
      <c r="E673" s="2">
        <f>VLOOKUP(A673,xyzcalc,8,FALSE)</f>
        <v>2155.0493960855206</v>
      </c>
      <c r="F673" s="1">
        <v>80.772000000000006</v>
      </c>
      <c r="G673" s="1">
        <v>82.296000000000006</v>
      </c>
      <c r="H673" s="1">
        <v>265</v>
      </c>
      <c r="I673" s="1">
        <v>270</v>
      </c>
      <c r="K673" s="1" t="s">
        <v>3</v>
      </c>
      <c r="L673" s="1">
        <v>1</v>
      </c>
      <c r="M673" s="1" t="str">
        <f>'[1]MM21-06'!K62</f>
        <v>Quartz Augen Gneiss</v>
      </c>
      <c r="Q673" s="1"/>
      <c r="T673" s="1"/>
      <c r="W673" s="1"/>
      <c r="X673" s="1"/>
      <c r="Y673" s="1"/>
      <c r="Z673" s="1">
        <v>1</v>
      </c>
      <c r="AA673" s="1" t="s">
        <v>9</v>
      </c>
      <c r="AB673" s="1"/>
      <c r="AC673" s="1"/>
      <c r="AD673" s="1"/>
      <c r="AE673" s="1"/>
      <c r="AF673" s="1"/>
      <c r="AG673" s="1"/>
      <c r="AH673" s="1"/>
      <c r="AI673" s="1"/>
      <c r="AJ673" s="1">
        <v>2</v>
      </c>
      <c r="AK673" s="1" t="s">
        <v>1</v>
      </c>
      <c r="AL673" s="1">
        <v>2</v>
      </c>
      <c r="AM673" s="1" t="s">
        <v>0</v>
      </c>
      <c r="AW673" s="1"/>
    </row>
    <row r="674" spans="1:49" ht="16.5" customHeight="1" x14ac:dyDescent="0.2">
      <c r="A674" s="1" t="s">
        <v>33</v>
      </c>
      <c r="B674" s="1" t="s">
        <v>4</v>
      </c>
      <c r="C674" s="2">
        <f>VLOOKUP(A674,xyzcalc,5,FALSE)</f>
        <v>314995.7691403525</v>
      </c>
      <c r="D674" s="2">
        <f>VLOOKUP(A674,xyzcalc,6,FALSE)</f>
        <v>4986112.6922916686</v>
      </c>
      <c r="E674" s="2">
        <f>VLOOKUP(A674,xyzcalc,8,FALSE)</f>
        <v>2153.729573370153</v>
      </c>
      <c r="F674" s="1">
        <v>82.296000000000006</v>
      </c>
      <c r="G674" s="1">
        <v>83.820000000000007</v>
      </c>
      <c r="H674" s="1">
        <v>270</v>
      </c>
      <c r="I674" s="1">
        <v>275</v>
      </c>
      <c r="K674" s="1" t="s">
        <v>3</v>
      </c>
      <c r="L674" s="1">
        <v>1</v>
      </c>
      <c r="M674" s="1" t="str">
        <f>'[1]MM21-06'!K63</f>
        <v>Quartz Augen Gneiss</v>
      </c>
      <c r="Q674" s="1"/>
      <c r="T674" s="1">
        <v>0.5</v>
      </c>
      <c r="W674" s="1" t="s">
        <v>9</v>
      </c>
      <c r="X674" s="1"/>
      <c r="Y674" s="1"/>
      <c r="Z674" s="1">
        <v>2</v>
      </c>
      <c r="AA674" s="1" t="s">
        <v>9</v>
      </c>
      <c r="AB674" s="1"/>
      <c r="AC674" s="1"/>
      <c r="AD674" s="1"/>
      <c r="AE674" s="1"/>
      <c r="AF674" s="1"/>
      <c r="AG674" s="1"/>
      <c r="AH674" s="1"/>
      <c r="AI674" s="1"/>
      <c r="AJ674" s="1">
        <v>2</v>
      </c>
      <c r="AK674" s="1" t="s">
        <v>1</v>
      </c>
      <c r="AL674" s="1">
        <v>2</v>
      </c>
      <c r="AM674" s="1" t="s">
        <v>0</v>
      </c>
      <c r="AW674" s="1"/>
    </row>
    <row r="675" spans="1:49" ht="16.5" customHeight="1" x14ac:dyDescent="0.2">
      <c r="A675" s="1" t="s">
        <v>32</v>
      </c>
      <c r="B675" s="1" t="s">
        <v>4</v>
      </c>
      <c r="C675" s="2">
        <f>VLOOKUP(A675,xyzcalc,5,FALSE)</f>
        <v>314995.18541448686</v>
      </c>
      <c r="D675" s="2">
        <f>VLOOKUP(A675,xyzcalc,6,FALSE)</f>
        <v>4986112.2024875097</v>
      </c>
      <c r="E675" s="2">
        <f>VLOOKUP(A675,xyzcalc,8,FALSE)</f>
        <v>2152.4097506547855</v>
      </c>
      <c r="F675" s="1">
        <v>83.820000000000007</v>
      </c>
      <c r="G675" s="1">
        <v>85.344000000000008</v>
      </c>
      <c r="H675" s="1">
        <v>275</v>
      </c>
      <c r="I675" s="1">
        <v>280</v>
      </c>
      <c r="K675" s="1" t="s">
        <v>3</v>
      </c>
      <c r="L675" s="1">
        <v>1</v>
      </c>
      <c r="M675" s="1" t="str">
        <f>'[1]MM21-06'!K64</f>
        <v>Quartz Augen Gneiss</v>
      </c>
      <c r="Q675" s="1"/>
      <c r="T675" s="1"/>
      <c r="W675" s="1"/>
      <c r="X675" s="1"/>
      <c r="Y675" s="1"/>
      <c r="Z675" s="1">
        <v>2</v>
      </c>
      <c r="AA675" s="1" t="s">
        <v>9</v>
      </c>
      <c r="AB675" s="1"/>
      <c r="AC675" s="1"/>
      <c r="AD675" s="1"/>
      <c r="AE675" s="1"/>
      <c r="AF675" s="1"/>
      <c r="AG675" s="1"/>
      <c r="AH675" s="1"/>
      <c r="AI675" s="1"/>
      <c r="AJ675" s="1">
        <v>2</v>
      </c>
      <c r="AK675" s="1" t="s">
        <v>1</v>
      </c>
      <c r="AL675" s="1">
        <v>2</v>
      </c>
      <c r="AM675" s="1" t="s">
        <v>0</v>
      </c>
      <c r="AW675" s="1"/>
    </row>
    <row r="676" spans="1:49" ht="16.5" customHeight="1" x14ac:dyDescent="0.2">
      <c r="A676" s="1" t="s">
        <v>31</v>
      </c>
      <c r="B676" s="1" t="s">
        <v>4</v>
      </c>
      <c r="C676" s="2">
        <f>VLOOKUP(A676,xyzcalc,5,FALSE)</f>
        <v>314994.60168862122</v>
      </c>
      <c r="D676" s="2">
        <f>VLOOKUP(A676,xyzcalc,6,FALSE)</f>
        <v>4986111.7126833508</v>
      </c>
      <c r="E676" s="2">
        <f>VLOOKUP(A676,xyzcalc,8,FALSE)</f>
        <v>2151.089927939418</v>
      </c>
      <c r="F676" s="1">
        <v>85.344000000000008</v>
      </c>
      <c r="G676" s="1">
        <v>86.868000000000009</v>
      </c>
      <c r="H676" s="1">
        <v>280</v>
      </c>
      <c r="I676" s="1">
        <v>285</v>
      </c>
      <c r="K676" s="1" t="s">
        <v>3</v>
      </c>
      <c r="L676" s="1">
        <v>1</v>
      </c>
      <c r="M676" s="1" t="str">
        <f>'[1]MM21-06'!K65</f>
        <v>Quartz Augen Gneiss</v>
      </c>
      <c r="Q676" s="1"/>
      <c r="T676" s="1"/>
      <c r="W676" s="1"/>
      <c r="X676" s="1"/>
      <c r="Y676" s="1"/>
      <c r="Z676" s="1">
        <v>1</v>
      </c>
      <c r="AA676" s="1" t="s">
        <v>9</v>
      </c>
      <c r="AB676" s="1"/>
      <c r="AC676" s="1"/>
      <c r="AD676" s="1"/>
      <c r="AE676" s="1"/>
      <c r="AF676" s="1"/>
      <c r="AG676" s="1"/>
      <c r="AH676" s="1"/>
      <c r="AI676" s="1"/>
      <c r="AJ676" s="1">
        <v>2</v>
      </c>
      <c r="AK676" s="1" t="s">
        <v>1</v>
      </c>
      <c r="AL676" s="1">
        <v>2</v>
      </c>
      <c r="AM676" s="1" t="s">
        <v>0</v>
      </c>
      <c r="AW676" s="1"/>
    </row>
    <row r="677" spans="1:49" ht="16.5" customHeight="1" x14ac:dyDescent="0.2">
      <c r="A677" s="1" t="s">
        <v>30</v>
      </c>
      <c r="B677" s="1" t="s">
        <v>4</v>
      </c>
      <c r="C677" s="2">
        <f>VLOOKUP(A677,xyzcalc,5,FALSE)</f>
        <v>314994.01796275558</v>
      </c>
      <c r="D677" s="2">
        <f>VLOOKUP(A677,xyzcalc,6,FALSE)</f>
        <v>4986111.2228791919</v>
      </c>
      <c r="E677" s="2">
        <f>VLOOKUP(A677,xyzcalc,8,FALSE)</f>
        <v>2149.7701052240504</v>
      </c>
      <c r="F677" s="1">
        <v>86.868000000000009</v>
      </c>
      <c r="G677" s="1">
        <v>88.39200000000001</v>
      </c>
      <c r="H677" s="1">
        <v>285</v>
      </c>
      <c r="I677" s="1">
        <v>290</v>
      </c>
      <c r="K677" s="1" t="s">
        <v>3</v>
      </c>
      <c r="L677" s="1">
        <v>1</v>
      </c>
      <c r="M677" s="1" t="str">
        <f>'[1]MM21-06'!K66</f>
        <v>Quartz Augen Gneiss</v>
      </c>
      <c r="Q677" s="1"/>
      <c r="T677" s="1"/>
      <c r="W677" s="1"/>
      <c r="X677" s="1"/>
      <c r="Y677" s="1"/>
      <c r="Z677" s="1">
        <v>1</v>
      </c>
      <c r="AA677" s="1" t="s">
        <v>9</v>
      </c>
      <c r="AB677" s="1"/>
      <c r="AC677" s="1"/>
      <c r="AD677" s="1"/>
      <c r="AE677" s="1"/>
      <c r="AF677" s="1"/>
      <c r="AG677" s="1"/>
      <c r="AH677" s="1"/>
      <c r="AI677" s="1"/>
      <c r="AJ677" s="1">
        <v>2</v>
      </c>
      <c r="AK677" s="1" t="s">
        <v>1</v>
      </c>
      <c r="AL677" s="1">
        <v>2</v>
      </c>
      <c r="AM677" s="1" t="s">
        <v>0</v>
      </c>
      <c r="AW677" s="1"/>
    </row>
    <row r="678" spans="1:49" ht="16.5" customHeight="1" x14ac:dyDescent="0.2">
      <c r="A678" s="1" t="s">
        <v>29</v>
      </c>
      <c r="B678" s="1" t="s">
        <v>4</v>
      </c>
      <c r="C678" s="2">
        <f>VLOOKUP(A678,xyzcalc,5,FALSE)</f>
        <v>314993.43423688994</v>
      </c>
      <c r="D678" s="2">
        <f>VLOOKUP(A678,xyzcalc,6,FALSE)</f>
        <v>4986110.7330750329</v>
      </c>
      <c r="E678" s="2">
        <f>VLOOKUP(A678,xyzcalc,8,FALSE)</f>
        <v>2148.4502825086829</v>
      </c>
      <c r="F678" s="1">
        <v>88.39200000000001</v>
      </c>
      <c r="G678" s="1">
        <v>89.916000000000011</v>
      </c>
      <c r="H678" s="1">
        <v>290</v>
      </c>
      <c r="I678" s="1">
        <v>295</v>
      </c>
      <c r="K678" s="1" t="s">
        <v>3</v>
      </c>
      <c r="L678" s="1">
        <v>1</v>
      </c>
      <c r="M678" s="1" t="str">
        <f>'[1]MM21-06'!K67</f>
        <v>Quartz Augen Gneiss</v>
      </c>
      <c r="Q678" s="1"/>
      <c r="T678" s="1"/>
      <c r="W678" s="1"/>
      <c r="X678" s="1"/>
      <c r="Y678" s="1"/>
      <c r="Z678" s="1">
        <v>1</v>
      </c>
      <c r="AA678" s="1" t="s">
        <v>9</v>
      </c>
      <c r="AB678" s="1"/>
      <c r="AC678" s="1"/>
      <c r="AD678" s="1"/>
      <c r="AE678" s="1"/>
      <c r="AF678" s="1"/>
      <c r="AG678" s="1"/>
      <c r="AH678" s="1"/>
      <c r="AI678" s="1"/>
      <c r="AJ678" s="1">
        <v>2</v>
      </c>
      <c r="AK678" s="1" t="s">
        <v>1</v>
      </c>
      <c r="AL678" s="1">
        <v>2</v>
      </c>
      <c r="AM678" s="1" t="s">
        <v>0</v>
      </c>
      <c r="AW678" s="1"/>
    </row>
    <row r="679" spans="1:49" ht="16.5" customHeight="1" x14ac:dyDescent="0.2">
      <c r="A679" s="1" t="s">
        <v>28</v>
      </c>
      <c r="B679" s="1" t="s">
        <v>4</v>
      </c>
      <c r="C679" s="2">
        <f>VLOOKUP(A679,xyzcalc,5,FALSE)</f>
        <v>314992.8505110243</v>
      </c>
      <c r="D679" s="2">
        <f>VLOOKUP(A679,xyzcalc,6,FALSE)</f>
        <v>4986110.243270874</v>
      </c>
      <c r="E679" s="2">
        <f>VLOOKUP(A679,xyzcalc,8,FALSE)</f>
        <v>2147.1304597933154</v>
      </c>
      <c r="F679" s="1">
        <v>89.916000000000011</v>
      </c>
      <c r="G679" s="1">
        <v>91.44</v>
      </c>
      <c r="H679" s="1">
        <v>295</v>
      </c>
      <c r="I679" s="1">
        <v>300</v>
      </c>
      <c r="K679" s="1" t="s">
        <v>3</v>
      </c>
      <c r="L679" s="1">
        <v>1</v>
      </c>
      <c r="M679" s="1" t="str">
        <f>'[1]MM21-06'!K69</f>
        <v>Quartz Augen Gneiss</v>
      </c>
      <c r="Q679" s="1"/>
      <c r="T679" s="1"/>
      <c r="W679" s="1"/>
      <c r="X679" s="1"/>
      <c r="Y679" s="1"/>
      <c r="Z679" s="1">
        <v>1</v>
      </c>
      <c r="AA679" s="1" t="s">
        <v>9</v>
      </c>
      <c r="AB679" s="1"/>
      <c r="AC679" s="1"/>
      <c r="AD679" s="1">
        <v>2</v>
      </c>
      <c r="AE679" s="1" t="s">
        <v>27</v>
      </c>
      <c r="AF679" s="1"/>
      <c r="AG679" s="1"/>
      <c r="AH679" s="1"/>
      <c r="AI679" s="1"/>
      <c r="AJ679" s="1">
        <v>2</v>
      </c>
      <c r="AK679" s="1" t="s">
        <v>1</v>
      </c>
      <c r="AL679" s="1">
        <v>2</v>
      </c>
      <c r="AM679" s="1" t="s">
        <v>0</v>
      </c>
      <c r="AW679" s="1"/>
    </row>
    <row r="680" spans="1:49" ht="16.5" customHeight="1" x14ac:dyDescent="0.2">
      <c r="A680" s="1" t="s">
        <v>26</v>
      </c>
      <c r="B680" s="1" t="s">
        <v>4</v>
      </c>
      <c r="C680" s="2">
        <f>VLOOKUP(A680,xyzcalc,5,FALSE)</f>
        <v>314992.26678515866</v>
      </c>
      <c r="D680" s="2">
        <f>VLOOKUP(A680,xyzcalc,6,FALSE)</f>
        <v>4986109.7534667151</v>
      </c>
      <c r="E680" s="2">
        <f>VLOOKUP(A680,xyzcalc,8,FALSE)</f>
        <v>2145.8106370779478</v>
      </c>
      <c r="F680" s="1">
        <v>91.44</v>
      </c>
      <c r="G680" s="1">
        <v>92.963999999999999</v>
      </c>
      <c r="H680" s="1">
        <v>300</v>
      </c>
      <c r="I680" s="1">
        <v>305</v>
      </c>
      <c r="K680" s="1" t="s">
        <v>3</v>
      </c>
      <c r="L680" s="1">
        <v>1</v>
      </c>
      <c r="M680" s="1" t="str">
        <f>'[1]MM21-06'!K70</f>
        <v>Quartz Augen Gneiss</v>
      </c>
      <c r="Q680" s="1"/>
      <c r="T680" s="1"/>
      <c r="W680" s="1"/>
      <c r="X680" s="1"/>
      <c r="Y680" s="1"/>
      <c r="Z680" s="1">
        <v>1</v>
      </c>
      <c r="AA680" s="1" t="s">
        <v>9</v>
      </c>
      <c r="AB680" s="1"/>
      <c r="AC680" s="1"/>
      <c r="AD680" s="1"/>
      <c r="AE680" s="1"/>
      <c r="AF680" s="1"/>
      <c r="AG680" s="1"/>
      <c r="AH680" s="1"/>
      <c r="AI680" s="1"/>
      <c r="AJ680" s="1">
        <v>2</v>
      </c>
      <c r="AK680" s="1" t="s">
        <v>1</v>
      </c>
      <c r="AL680" s="1">
        <v>2</v>
      </c>
      <c r="AM680" s="1" t="s">
        <v>0</v>
      </c>
      <c r="AW680" s="1"/>
    </row>
    <row r="681" spans="1:49" ht="16.5" customHeight="1" x14ac:dyDescent="0.2">
      <c r="A681" s="1" t="s">
        <v>25</v>
      </c>
      <c r="B681" s="1" t="s">
        <v>4</v>
      </c>
      <c r="C681" s="2">
        <f>VLOOKUP(A681,xyzcalc,5,FALSE)</f>
        <v>314991.68305929302</v>
      </c>
      <c r="D681" s="2">
        <f>VLOOKUP(A681,xyzcalc,6,FALSE)</f>
        <v>4986109.2636625562</v>
      </c>
      <c r="E681" s="2">
        <f>VLOOKUP(A681,xyzcalc,8,FALSE)</f>
        <v>2144.4908143625803</v>
      </c>
      <c r="F681" s="1">
        <v>92.963999999999999</v>
      </c>
      <c r="G681" s="1">
        <v>94.488</v>
      </c>
      <c r="H681" s="1">
        <v>305</v>
      </c>
      <c r="I681" s="1">
        <v>310</v>
      </c>
      <c r="K681" s="1" t="s">
        <v>3</v>
      </c>
      <c r="L681" s="1">
        <v>1</v>
      </c>
      <c r="M681" s="1" t="str">
        <f>'[1]MM21-06'!K71</f>
        <v>Quartz Augen Gneiss</v>
      </c>
      <c r="Q681" s="1"/>
      <c r="T681" s="1"/>
      <c r="W681" s="1"/>
      <c r="X681" s="1"/>
      <c r="Y681" s="1"/>
      <c r="Z681" s="1">
        <v>1</v>
      </c>
      <c r="AA681" s="1" t="s">
        <v>9</v>
      </c>
      <c r="AB681" s="1"/>
      <c r="AC681" s="1"/>
      <c r="AD681" s="1"/>
      <c r="AE681" s="1"/>
      <c r="AF681" s="1"/>
      <c r="AG681" s="1"/>
      <c r="AH681" s="1"/>
      <c r="AI681" s="1"/>
      <c r="AJ681" s="1">
        <v>2</v>
      </c>
      <c r="AK681" s="1" t="s">
        <v>1</v>
      </c>
      <c r="AL681" s="1">
        <v>2</v>
      </c>
      <c r="AM681" s="1" t="s">
        <v>0</v>
      </c>
      <c r="AW681" s="1"/>
    </row>
    <row r="682" spans="1:49" ht="16.5" customHeight="1" x14ac:dyDescent="0.2">
      <c r="A682" s="1" t="s">
        <v>24</v>
      </c>
      <c r="B682" s="1" t="s">
        <v>4</v>
      </c>
      <c r="C682" s="2">
        <f>VLOOKUP(A682,xyzcalc,5,FALSE)</f>
        <v>314991.09933342738</v>
      </c>
      <c r="D682" s="2">
        <f>VLOOKUP(A682,xyzcalc,6,FALSE)</f>
        <v>4986108.7738583973</v>
      </c>
      <c r="E682" s="2">
        <f>VLOOKUP(A682,xyzcalc,8,FALSE)</f>
        <v>2143.1709916472128</v>
      </c>
      <c r="F682" s="1">
        <v>94.488</v>
      </c>
      <c r="G682" s="1">
        <v>96.012</v>
      </c>
      <c r="H682" s="1">
        <v>310</v>
      </c>
      <c r="I682" s="1">
        <v>315</v>
      </c>
      <c r="K682" s="1" t="s">
        <v>3</v>
      </c>
      <c r="L682" s="1">
        <v>1</v>
      </c>
      <c r="M682" s="1" t="str">
        <f>'[1]MM21-06'!K72</f>
        <v>Quartz Augen Gneiss</v>
      </c>
      <c r="Q682" s="1"/>
      <c r="T682" s="1"/>
      <c r="W682" s="1"/>
      <c r="X682" s="1"/>
      <c r="Y682" s="1"/>
      <c r="Z682" s="1">
        <v>1</v>
      </c>
      <c r="AA682" s="1" t="s">
        <v>9</v>
      </c>
      <c r="AB682" s="1"/>
      <c r="AC682" s="1"/>
      <c r="AD682" s="1"/>
      <c r="AE682" s="1"/>
      <c r="AF682" s="1"/>
      <c r="AG682" s="1"/>
      <c r="AH682" s="1"/>
      <c r="AI682" s="1"/>
      <c r="AJ682" s="1">
        <v>2</v>
      </c>
      <c r="AK682" s="1" t="s">
        <v>1</v>
      </c>
      <c r="AL682" s="1">
        <v>2</v>
      </c>
      <c r="AM682" s="1" t="s">
        <v>0</v>
      </c>
      <c r="AW682" s="1"/>
    </row>
    <row r="683" spans="1:49" ht="16.5" customHeight="1" x14ac:dyDescent="0.2">
      <c r="A683" s="1" t="s">
        <v>23</v>
      </c>
      <c r="B683" s="1" t="s">
        <v>4</v>
      </c>
      <c r="C683" s="2">
        <f>VLOOKUP(A683,xyzcalc,5,FALSE)</f>
        <v>314990.51560756174</v>
      </c>
      <c r="D683" s="2">
        <f>VLOOKUP(A683,xyzcalc,6,FALSE)</f>
        <v>4986108.2840542383</v>
      </c>
      <c r="E683" s="2">
        <f>VLOOKUP(A683,xyzcalc,8,FALSE)</f>
        <v>2141.8511689318452</v>
      </c>
      <c r="F683" s="1">
        <v>96.012</v>
      </c>
      <c r="G683" s="1">
        <v>97.536000000000001</v>
      </c>
      <c r="H683" s="1">
        <v>315</v>
      </c>
      <c r="I683" s="1">
        <v>320</v>
      </c>
      <c r="K683" s="1" t="s">
        <v>3</v>
      </c>
      <c r="L683" s="1">
        <v>1</v>
      </c>
      <c r="M683" s="1" t="str">
        <f>'[1]MM21-06'!K73</f>
        <v>Quartz Augen Gneiss</v>
      </c>
      <c r="Q683" s="1"/>
      <c r="T683" s="1"/>
      <c r="W683" s="1"/>
      <c r="X683" s="1"/>
      <c r="Y683" s="1"/>
      <c r="Z683" s="1">
        <v>2</v>
      </c>
      <c r="AA683" s="1" t="s">
        <v>9</v>
      </c>
      <c r="AB683" s="1"/>
      <c r="AC683" s="1"/>
      <c r="AD683" s="1"/>
      <c r="AE683" s="1"/>
      <c r="AF683" s="1"/>
      <c r="AG683" s="1"/>
      <c r="AH683" s="1"/>
      <c r="AI683" s="1"/>
      <c r="AJ683" s="1">
        <v>2</v>
      </c>
      <c r="AK683" s="1" t="s">
        <v>1</v>
      </c>
      <c r="AL683" s="1">
        <v>2</v>
      </c>
      <c r="AM683" s="1" t="s">
        <v>0</v>
      </c>
      <c r="AW683" s="1"/>
    </row>
    <row r="684" spans="1:49" ht="16.5" customHeight="1" x14ac:dyDescent="0.2">
      <c r="A684" s="1" t="s">
        <v>22</v>
      </c>
      <c r="B684" s="1" t="s">
        <v>4</v>
      </c>
      <c r="C684" s="2">
        <f>VLOOKUP(A684,xyzcalc,5,FALSE)</f>
        <v>314989.9318816961</v>
      </c>
      <c r="D684" s="2">
        <f>VLOOKUP(A684,xyzcalc,6,FALSE)</f>
        <v>4986107.7942500794</v>
      </c>
      <c r="E684" s="2">
        <f>VLOOKUP(A684,xyzcalc,8,FALSE)</f>
        <v>2140.5313462164777</v>
      </c>
      <c r="F684" s="1">
        <v>97.536000000000001</v>
      </c>
      <c r="G684" s="1">
        <v>99.06</v>
      </c>
      <c r="H684" s="1">
        <v>320</v>
      </c>
      <c r="I684" s="1">
        <v>325</v>
      </c>
      <c r="K684" s="1" t="s">
        <v>3</v>
      </c>
      <c r="L684" s="1">
        <v>1</v>
      </c>
      <c r="M684" s="1" t="str">
        <f>'[1]MM21-06'!K74</f>
        <v>Quartz Augen Gneiss</v>
      </c>
      <c r="Q684" s="1"/>
      <c r="T684" s="1"/>
      <c r="W684" s="1"/>
      <c r="X684" s="1"/>
      <c r="Y684" s="1"/>
      <c r="Z684" s="1">
        <v>2</v>
      </c>
      <c r="AA684" s="1" t="s">
        <v>9</v>
      </c>
      <c r="AB684" s="1"/>
      <c r="AC684" s="1"/>
      <c r="AD684" s="1"/>
      <c r="AE684" s="1"/>
      <c r="AF684" s="1"/>
      <c r="AG684" s="1"/>
      <c r="AH684" s="1"/>
      <c r="AI684" s="1"/>
      <c r="AJ684" s="1">
        <v>2</v>
      </c>
      <c r="AK684" s="1" t="s">
        <v>1</v>
      </c>
      <c r="AL684" s="1">
        <v>3</v>
      </c>
      <c r="AM684" s="1" t="s">
        <v>0</v>
      </c>
      <c r="AW684" s="1"/>
    </row>
    <row r="685" spans="1:49" ht="16.5" customHeight="1" x14ac:dyDescent="0.2">
      <c r="A685" s="1" t="s">
        <v>21</v>
      </c>
      <c r="B685" s="1" t="s">
        <v>4</v>
      </c>
      <c r="C685" s="2">
        <f>VLOOKUP(A685,xyzcalc,5,FALSE)</f>
        <v>314989.34815583046</v>
      </c>
      <c r="D685" s="2">
        <f>VLOOKUP(A685,xyzcalc,6,FALSE)</f>
        <v>4986107.3044459205</v>
      </c>
      <c r="E685" s="2">
        <f>VLOOKUP(A685,xyzcalc,8,FALSE)</f>
        <v>2139.2115235011102</v>
      </c>
      <c r="F685" s="1">
        <v>99.06</v>
      </c>
      <c r="G685" s="1">
        <v>100.584</v>
      </c>
      <c r="H685" s="1">
        <v>325</v>
      </c>
      <c r="I685" s="1">
        <v>330</v>
      </c>
      <c r="K685" s="1" t="s">
        <v>3</v>
      </c>
      <c r="L685" s="1">
        <v>1</v>
      </c>
      <c r="M685" s="1" t="str">
        <f>'[1]MM21-06'!K75</f>
        <v>Quartz Augen Gneiss</v>
      </c>
      <c r="Q685" s="1"/>
      <c r="T685" s="1"/>
      <c r="W685" s="1"/>
      <c r="X685" s="1"/>
      <c r="Y685" s="1"/>
      <c r="Z685" s="1">
        <v>1</v>
      </c>
      <c r="AA685" s="1" t="s">
        <v>9</v>
      </c>
      <c r="AB685" s="1"/>
      <c r="AC685" s="1"/>
      <c r="AD685" s="1"/>
      <c r="AE685" s="1"/>
      <c r="AF685" s="1"/>
      <c r="AG685" s="1"/>
      <c r="AH685" s="1"/>
      <c r="AI685" s="1"/>
      <c r="AJ685" s="1">
        <v>2</v>
      </c>
      <c r="AK685" s="1" t="s">
        <v>1</v>
      </c>
      <c r="AL685" s="1">
        <v>3</v>
      </c>
      <c r="AM685" s="1" t="s">
        <v>0</v>
      </c>
      <c r="AW685" s="1"/>
    </row>
    <row r="686" spans="1:49" ht="16.5" customHeight="1" x14ac:dyDescent="0.2">
      <c r="A686" s="1" t="s">
        <v>20</v>
      </c>
      <c r="B686" s="1" t="s">
        <v>4</v>
      </c>
      <c r="C686" s="2">
        <f>VLOOKUP(A686,xyzcalc,5,FALSE)</f>
        <v>314988.76442996482</v>
      </c>
      <c r="D686" s="2">
        <f>VLOOKUP(A686,xyzcalc,6,FALSE)</f>
        <v>4986106.8146417616</v>
      </c>
      <c r="E686" s="2">
        <f>VLOOKUP(A686,xyzcalc,8,FALSE)</f>
        <v>2137.8917007857426</v>
      </c>
      <c r="F686" s="1">
        <v>100.584</v>
      </c>
      <c r="G686" s="1">
        <v>102.108</v>
      </c>
      <c r="H686" s="1">
        <v>330</v>
      </c>
      <c r="I686" s="1">
        <v>335</v>
      </c>
      <c r="K686" s="1" t="s">
        <v>3</v>
      </c>
      <c r="L686" s="1">
        <v>1</v>
      </c>
      <c r="M686" s="1" t="str">
        <f>'[1]MM21-06'!K76</f>
        <v>Quartz Augen Gneiss</v>
      </c>
      <c r="Q686" s="1"/>
      <c r="T686" s="1"/>
      <c r="W686" s="1"/>
      <c r="X686" s="1"/>
      <c r="Y686" s="1"/>
      <c r="Z686" s="1">
        <v>1</v>
      </c>
      <c r="AA686" s="1" t="s">
        <v>9</v>
      </c>
      <c r="AB686" s="1"/>
      <c r="AC686" s="1"/>
      <c r="AD686" s="1">
        <v>1</v>
      </c>
      <c r="AE686" s="1" t="s">
        <v>19</v>
      </c>
      <c r="AF686" s="1"/>
      <c r="AG686" s="1"/>
      <c r="AH686" s="1"/>
      <c r="AI686" s="1"/>
      <c r="AJ686" s="1">
        <v>2</v>
      </c>
      <c r="AK686" s="1" t="s">
        <v>1</v>
      </c>
      <c r="AL686" s="1">
        <v>3</v>
      </c>
      <c r="AM686" s="1" t="s">
        <v>0</v>
      </c>
      <c r="AW686" s="1"/>
    </row>
    <row r="687" spans="1:49" ht="16.5" customHeight="1" x14ac:dyDescent="0.2">
      <c r="A687" s="1" t="s">
        <v>18</v>
      </c>
      <c r="B687" s="1" t="s">
        <v>4</v>
      </c>
      <c r="C687" s="2">
        <f>VLOOKUP(A687,xyzcalc,5,FALSE)</f>
        <v>314988.18070409918</v>
      </c>
      <c r="D687" s="2">
        <f>VLOOKUP(A687,xyzcalc,6,FALSE)</f>
        <v>4986106.3248376027</v>
      </c>
      <c r="E687" s="2">
        <f>VLOOKUP(A687,xyzcalc,8,FALSE)</f>
        <v>2136.5718780703751</v>
      </c>
      <c r="F687" s="1">
        <v>102.108</v>
      </c>
      <c r="G687" s="1">
        <v>103.63200000000001</v>
      </c>
      <c r="H687" s="1">
        <v>335</v>
      </c>
      <c r="I687" s="1">
        <v>340</v>
      </c>
      <c r="K687" s="1" t="s">
        <v>3</v>
      </c>
      <c r="L687" s="1">
        <v>1</v>
      </c>
      <c r="M687" s="1" t="str">
        <f>'[1]MM21-06'!K77</f>
        <v>Quartz Augen Gneiss</v>
      </c>
      <c r="Q687" s="1"/>
      <c r="T687" s="1"/>
      <c r="W687" s="1"/>
      <c r="X687" s="1"/>
      <c r="Y687" s="1"/>
      <c r="Z687" s="1">
        <v>1</v>
      </c>
      <c r="AA687" s="1" t="s">
        <v>9</v>
      </c>
      <c r="AB687" s="1"/>
      <c r="AC687" s="1"/>
      <c r="AD687" s="1"/>
      <c r="AE687" s="1"/>
      <c r="AF687" s="1"/>
      <c r="AG687" s="1"/>
      <c r="AH687" s="1"/>
      <c r="AI687" s="1"/>
      <c r="AJ687" s="1">
        <v>2</v>
      </c>
      <c r="AK687" s="1" t="s">
        <v>1</v>
      </c>
      <c r="AL687" s="1">
        <v>3</v>
      </c>
      <c r="AM687" s="1" t="s">
        <v>0</v>
      </c>
      <c r="AW687" s="1"/>
    </row>
    <row r="688" spans="1:49" ht="16.5" customHeight="1" x14ac:dyDescent="0.2">
      <c r="A688" s="1" t="s">
        <v>17</v>
      </c>
      <c r="B688" s="1" t="s">
        <v>4</v>
      </c>
      <c r="C688" s="2">
        <f>VLOOKUP(A688,xyzcalc,5,FALSE)</f>
        <v>314987.59697823355</v>
      </c>
      <c r="D688" s="2">
        <f>VLOOKUP(A688,xyzcalc,6,FALSE)</f>
        <v>4986105.8350334438</v>
      </c>
      <c r="E688" s="2">
        <f>VLOOKUP(A688,xyzcalc,8,FALSE)</f>
        <v>2135.2520553550075</v>
      </c>
      <c r="F688" s="1">
        <v>103.63200000000001</v>
      </c>
      <c r="G688" s="1">
        <v>105.15600000000001</v>
      </c>
      <c r="H688" s="1">
        <v>340</v>
      </c>
      <c r="I688" s="1">
        <v>345</v>
      </c>
      <c r="K688" s="1" t="s">
        <v>3</v>
      </c>
      <c r="L688" s="1">
        <v>1</v>
      </c>
      <c r="M688" s="1" t="str">
        <f>'[1]MM21-06'!K78</f>
        <v>Quartz Augen Gneiss</v>
      </c>
      <c r="Q688" s="1"/>
      <c r="T688" s="1"/>
      <c r="W688" s="1"/>
      <c r="X688" s="1"/>
      <c r="Y688" s="1"/>
      <c r="Z688" s="1">
        <v>1</v>
      </c>
      <c r="AA688" s="1" t="s">
        <v>9</v>
      </c>
      <c r="AB688" s="1"/>
      <c r="AC688" s="1"/>
      <c r="AD688" s="1"/>
      <c r="AE688" s="1"/>
      <c r="AF688" s="1"/>
      <c r="AG688" s="1"/>
      <c r="AH688" s="1"/>
      <c r="AI688" s="1"/>
      <c r="AJ688" s="1">
        <v>2</v>
      </c>
      <c r="AK688" s="1" t="s">
        <v>1</v>
      </c>
      <c r="AL688" s="1">
        <v>2</v>
      </c>
      <c r="AM688" s="1" t="s">
        <v>0</v>
      </c>
      <c r="AW688" s="1"/>
    </row>
    <row r="689" spans="1:49" ht="16.5" customHeight="1" x14ac:dyDescent="0.2">
      <c r="A689" s="1" t="s">
        <v>16</v>
      </c>
      <c r="B689" s="1" t="s">
        <v>4</v>
      </c>
      <c r="C689" s="2">
        <f>VLOOKUP(A689,xyzcalc,5,FALSE)</f>
        <v>314987.01325236791</v>
      </c>
      <c r="D689" s="2">
        <f>VLOOKUP(A689,xyzcalc,6,FALSE)</f>
        <v>4986105.3452292848</v>
      </c>
      <c r="E689" s="2">
        <f>VLOOKUP(A689,xyzcalc,8,FALSE)</f>
        <v>2133.93223263964</v>
      </c>
      <c r="F689" s="1">
        <v>105.15600000000001</v>
      </c>
      <c r="G689" s="1">
        <v>106.68</v>
      </c>
      <c r="H689" s="1">
        <v>345</v>
      </c>
      <c r="I689" s="1">
        <v>350</v>
      </c>
      <c r="K689" s="1" t="s">
        <v>3</v>
      </c>
      <c r="L689" s="1">
        <v>1</v>
      </c>
      <c r="M689" s="1" t="str">
        <f>'[1]MM21-06'!K79</f>
        <v>Quartz Augen Gneiss</v>
      </c>
      <c r="Q689" s="1"/>
      <c r="T689" s="1"/>
      <c r="W689" s="1"/>
      <c r="X689" s="1"/>
      <c r="Y689" s="1"/>
      <c r="Z689" s="1">
        <v>1</v>
      </c>
      <c r="AA689" s="1" t="s">
        <v>9</v>
      </c>
      <c r="AB689" s="1"/>
      <c r="AC689" s="1"/>
      <c r="AD689" s="1"/>
      <c r="AE689" s="1"/>
      <c r="AF689" s="1"/>
      <c r="AG689" s="1"/>
      <c r="AH689" s="1"/>
      <c r="AI689" s="1"/>
      <c r="AJ689" s="1">
        <v>2</v>
      </c>
      <c r="AK689" s="1" t="s">
        <v>1</v>
      </c>
      <c r="AL689" s="1">
        <v>2</v>
      </c>
      <c r="AM689" s="1" t="s">
        <v>0</v>
      </c>
      <c r="AW689" s="1"/>
    </row>
    <row r="690" spans="1:49" ht="16.5" customHeight="1" x14ac:dyDescent="0.2">
      <c r="A690" s="1" t="s">
        <v>15</v>
      </c>
      <c r="B690" s="1" t="s">
        <v>4</v>
      </c>
      <c r="C690" s="2">
        <f>VLOOKUP(A690,xyzcalc,5,FALSE)</f>
        <v>314986.42952650227</v>
      </c>
      <c r="D690" s="2">
        <f>VLOOKUP(A690,xyzcalc,6,FALSE)</f>
        <v>4986104.8554251259</v>
      </c>
      <c r="E690" s="2">
        <f>VLOOKUP(A690,xyzcalc,8,FALSE)</f>
        <v>2132.6124099242725</v>
      </c>
      <c r="F690" s="1">
        <v>106.68</v>
      </c>
      <c r="G690" s="1">
        <v>108.20400000000001</v>
      </c>
      <c r="H690" s="1">
        <v>350</v>
      </c>
      <c r="I690" s="1">
        <v>355</v>
      </c>
      <c r="K690" s="1" t="s">
        <v>3</v>
      </c>
      <c r="L690" s="1">
        <v>1</v>
      </c>
      <c r="M690" s="1" t="str">
        <f>'[1]MM21-06'!K81</f>
        <v>Quartz Augen Gneiss</v>
      </c>
      <c r="Q690" s="1"/>
      <c r="T690" s="1"/>
      <c r="W690" s="1"/>
      <c r="X690" s="1"/>
      <c r="Y690" s="1"/>
      <c r="Z690" s="1">
        <v>1</v>
      </c>
      <c r="AA690" s="1" t="s">
        <v>9</v>
      </c>
      <c r="AB690" s="1"/>
      <c r="AC690" s="1"/>
      <c r="AD690" s="1"/>
      <c r="AE690" s="1"/>
      <c r="AF690" s="1"/>
      <c r="AG690" s="1"/>
      <c r="AH690" s="1"/>
      <c r="AI690" s="1"/>
      <c r="AJ690" s="1">
        <v>2</v>
      </c>
      <c r="AK690" s="1" t="s">
        <v>1</v>
      </c>
      <c r="AL690" s="1">
        <v>2</v>
      </c>
      <c r="AM690" s="1" t="s">
        <v>0</v>
      </c>
      <c r="AW690" s="1"/>
    </row>
    <row r="691" spans="1:49" ht="16.5" customHeight="1" x14ac:dyDescent="0.2">
      <c r="A691" s="1" t="s">
        <v>14</v>
      </c>
      <c r="B691" s="1" t="s">
        <v>4</v>
      </c>
      <c r="C691" s="2">
        <f>VLOOKUP(A691,xyzcalc,5,FALSE)</f>
        <v>314985.84580063663</v>
      </c>
      <c r="D691" s="2">
        <f>VLOOKUP(A691,xyzcalc,6,FALSE)</f>
        <v>4986104.365620967</v>
      </c>
      <c r="E691" s="2">
        <f>VLOOKUP(A691,xyzcalc,8,FALSE)</f>
        <v>2131.2925872089049</v>
      </c>
      <c r="F691" s="1">
        <v>108.20400000000001</v>
      </c>
      <c r="G691" s="1">
        <v>109.72800000000001</v>
      </c>
      <c r="H691" s="1">
        <v>355</v>
      </c>
      <c r="I691" s="1">
        <v>360</v>
      </c>
      <c r="K691" s="1" t="s">
        <v>3</v>
      </c>
      <c r="L691" s="1">
        <v>1</v>
      </c>
      <c r="M691" s="1" t="str">
        <f>'[1]MM21-06'!K82</f>
        <v>Quartz Augen Gneiss</v>
      </c>
      <c r="Q691" s="1"/>
      <c r="R691" s="1">
        <v>1</v>
      </c>
      <c r="T691" s="1"/>
      <c r="W691" s="1" t="s">
        <v>9</v>
      </c>
      <c r="X691" s="1"/>
      <c r="Y691" s="1"/>
      <c r="Z691" s="1">
        <v>1</v>
      </c>
      <c r="AA691" s="1" t="s">
        <v>9</v>
      </c>
      <c r="AB691" s="1"/>
      <c r="AC691" s="1"/>
      <c r="AD691" s="1"/>
      <c r="AE691" s="1"/>
      <c r="AF691" s="1"/>
      <c r="AG691" s="1"/>
      <c r="AH691" s="1"/>
      <c r="AI691" s="1"/>
      <c r="AJ691" s="1">
        <v>2</v>
      </c>
      <c r="AK691" s="1" t="s">
        <v>1</v>
      </c>
      <c r="AL691" s="1">
        <v>2</v>
      </c>
      <c r="AM691" s="1" t="s">
        <v>0</v>
      </c>
      <c r="AW691" s="1"/>
    </row>
    <row r="692" spans="1:49" ht="16.5" customHeight="1" x14ac:dyDescent="0.2">
      <c r="A692" s="1" t="s">
        <v>13</v>
      </c>
      <c r="B692" s="1" t="s">
        <v>4</v>
      </c>
      <c r="C692" s="2">
        <f>VLOOKUP(A692,xyzcalc,5,FALSE)</f>
        <v>314985.26207477099</v>
      </c>
      <c r="D692" s="2">
        <f>VLOOKUP(A692,xyzcalc,6,FALSE)</f>
        <v>4986103.8758168081</v>
      </c>
      <c r="E692" s="2">
        <f>VLOOKUP(A692,xyzcalc,8,FALSE)</f>
        <v>2129.9727644935374</v>
      </c>
      <c r="F692" s="1">
        <v>109.72800000000001</v>
      </c>
      <c r="G692" s="1">
        <v>111.25200000000001</v>
      </c>
      <c r="H692" s="1">
        <v>360</v>
      </c>
      <c r="I692" s="1">
        <v>365</v>
      </c>
      <c r="K692" s="1" t="s">
        <v>3</v>
      </c>
      <c r="L692" s="1">
        <v>1</v>
      </c>
      <c r="M692" s="1" t="str">
        <f>'[1]MM21-06'!K83</f>
        <v>Quartz Augen Gneiss</v>
      </c>
      <c r="Q692" s="1"/>
      <c r="T692" s="1"/>
      <c r="W692" s="1"/>
      <c r="X692" s="1"/>
      <c r="Y692" s="1"/>
      <c r="Z692" s="1">
        <v>1</v>
      </c>
      <c r="AA692" s="1" t="s">
        <v>9</v>
      </c>
      <c r="AB692" s="1"/>
      <c r="AC692" s="1"/>
      <c r="AD692" s="1"/>
      <c r="AE692" s="1"/>
      <c r="AF692" s="1"/>
      <c r="AG692" s="1"/>
      <c r="AH692" s="1"/>
      <c r="AI692" s="1"/>
      <c r="AJ692" s="1">
        <v>2</v>
      </c>
      <c r="AK692" s="1" t="s">
        <v>1</v>
      </c>
      <c r="AL692" s="1">
        <v>2</v>
      </c>
      <c r="AM692" s="1" t="s">
        <v>0</v>
      </c>
      <c r="AW692" s="1"/>
    </row>
    <row r="693" spans="1:49" ht="16.5" customHeight="1" x14ac:dyDescent="0.2">
      <c r="A693" s="1" t="s">
        <v>12</v>
      </c>
      <c r="B693" s="1" t="s">
        <v>4</v>
      </c>
      <c r="C693" s="2">
        <f>VLOOKUP(A693,xyzcalc,5,FALSE)</f>
        <v>314984.67834890535</v>
      </c>
      <c r="D693" s="2">
        <f>VLOOKUP(A693,xyzcalc,6,FALSE)</f>
        <v>4986103.3860126492</v>
      </c>
      <c r="E693" s="2">
        <f>VLOOKUP(A693,xyzcalc,8,FALSE)</f>
        <v>2128.6529417781699</v>
      </c>
      <c r="F693" s="1">
        <v>111.25200000000001</v>
      </c>
      <c r="G693" s="1">
        <v>112.77600000000001</v>
      </c>
      <c r="H693" s="1">
        <v>365</v>
      </c>
      <c r="I693" s="1">
        <v>370</v>
      </c>
      <c r="K693" s="1" t="s">
        <v>3</v>
      </c>
      <c r="L693" s="1">
        <v>1</v>
      </c>
      <c r="M693" s="1" t="str">
        <f>'[1]MM21-06'!K84</f>
        <v>Quartz Augen Gneiss</v>
      </c>
      <c r="Q693" s="1"/>
      <c r="T693" s="1"/>
      <c r="W693" s="1"/>
      <c r="X693" s="1"/>
      <c r="Y693" s="1"/>
      <c r="Z693" s="1">
        <v>1</v>
      </c>
      <c r="AA693" s="1" t="s">
        <v>9</v>
      </c>
      <c r="AB693" s="1"/>
      <c r="AC693" s="1"/>
      <c r="AD693" s="1"/>
      <c r="AE693" s="1"/>
      <c r="AF693" s="1"/>
      <c r="AG693" s="1"/>
      <c r="AH693" s="1"/>
      <c r="AI693" s="1"/>
      <c r="AJ693" s="1">
        <v>2</v>
      </c>
      <c r="AK693" s="1" t="s">
        <v>1</v>
      </c>
      <c r="AL693" s="1">
        <v>2</v>
      </c>
      <c r="AM693" s="1" t="s">
        <v>0</v>
      </c>
      <c r="AW693" s="1"/>
    </row>
    <row r="694" spans="1:49" ht="16.5" customHeight="1" x14ac:dyDescent="0.2">
      <c r="A694" s="1" t="s">
        <v>11</v>
      </c>
      <c r="B694" s="1" t="s">
        <v>4</v>
      </c>
      <c r="C694" s="2">
        <f>VLOOKUP(A694,xyzcalc,5,FALSE)</f>
        <v>314984.09462303971</v>
      </c>
      <c r="D694" s="2">
        <f>VLOOKUP(A694,xyzcalc,6,FALSE)</f>
        <v>4986102.8962084902</v>
      </c>
      <c r="E694" s="2">
        <f>VLOOKUP(A694,xyzcalc,8,FALSE)</f>
        <v>2127.3331190628023</v>
      </c>
      <c r="F694" s="1">
        <v>112.77600000000001</v>
      </c>
      <c r="G694" s="1">
        <v>114.30000000000001</v>
      </c>
      <c r="H694" s="1">
        <v>370</v>
      </c>
      <c r="I694" s="1">
        <v>375</v>
      </c>
      <c r="K694" s="1" t="s">
        <v>3</v>
      </c>
      <c r="L694" s="1">
        <v>1</v>
      </c>
      <c r="M694" s="1" t="str">
        <f>'[1]MM21-06'!K85</f>
        <v>Quartz Augen Gneiss</v>
      </c>
      <c r="Q694" s="1"/>
      <c r="T694" s="1"/>
      <c r="W694" s="1"/>
      <c r="X694" s="1"/>
      <c r="Y694" s="1"/>
      <c r="Z694" s="1">
        <v>1</v>
      </c>
      <c r="AA694" s="1" t="s">
        <v>9</v>
      </c>
      <c r="AB694" s="1"/>
      <c r="AC694" s="1"/>
      <c r="AD694" s="1"/>
      <c r="AE694" s="1"/>
      <c r="AF694" s="1"/>
      <c r="AG694" s="1"/>
      <c r="AH694" s="1"/>
      <c r="AI694" s="1"/>
      <c r="AJ694" s="1">
        <v>2</v>
      </c>
      <c r="AK694" s="1" t="s">
        <v>1</v>
      </c>
      <c r="AL694" s="1">
        <v>2</v>
      </c>
      <c r="AM694" s="1" t="s">
        <v>0</v>
      </c>
      <c r="AW694" s="1"/>
    </row>
    <row r="695" spans="1:49" ht="16.5" customHeight="1" x14ac:dyDescent="0.2">
      <c r="A695" s="1" t="s">
        <v>10</v>
      </c>
      <c r="B695" s="1" t="s">
        <v>4</v>
      </c>
      <c r="C695" s="2">
        <f>VLOOKUP(A695,xyzcalc,5,FALSE)</f>
        <v>314983.51089717407</v>
      </c>
      <c r="D695" s="2">
        <f>VLOOKUP(A695,xyzcalc,6,FALSE)</f>
        <v>4986102.4064043313</v>
      </c>
      <c r="E695" s="2">
        <f>VLOOKUP(A695,xyzcalc,8,FALSE)</f>
        <v>2126.0132963474348</v>
      </c>
      <c r="F695" s="1">
        <v>114.30000000000001</v>
      </c>
      <c r="G695" s="1">
        <v>115.82400000000001</v>
      </c>
      <c r="H695" s="1">
        <v>375</v>
      </c>
      <c r="I695" s="1">
        <v>380</v>
      </c>
      <c r="K695" s="1" t="s">
        <v>3</v>
      </c>
      <c r="L695" s="1">
        <v>1</v>
      </c>
      <c r="M695" s="1" t="str">
        <f>'[1]MM21-06'!K86</f>
        <v>Quartz Augen Gneiss</v>
      </c>
      <c r="Q695" s="1"/>
      <c r="T695" s="1"/>
      <c r="W695" s="1"/>
      <c r="X695" s="1"/>
      <c r="Y695" s="1"/>
      <c r="Z695" s="1">
        <v>1</v>
      </c>
      <c r="AA695" s="1" t="s">
        <v>9</v>
      </c>
      <c r="AB695" s="1"/>
      <c r="AC695" s="1"/>
      <c r="AD695" s="1"/>
      <c r="AE695" s="1"/>
      <c r="AF695" s="1"/>
      <c r="AG695" s="1"/>
      <c r="AH695" s="1"/>
      <c r="AI695" s="1"/>
      <c r="AJ695" s="1">
        <v>2</v>
      </c>
      <c r="AK695" s="1" t="s">
        <v>1</v>
      </c>
      <c r="AL695" s="1">
        <v>2</v>
      </c>
      <c r="AM695" s="1" t="s">
        <v>0</v>
      </c>
      <c r="AW695" s="1"/>
    </row>
    <row r="696" spans="1:49" ht="16.5" customHeight="1" x14ac:dyDescent="0.2">
      <c r="A696" s="1" t="s">
        <v>8</v>
      </c>
      <c r="B696" s="1" t="s">
        <v>4</v>
      </c>
      <c r="C696" s="2">
        <f>VLOOKUP(A696,xyzcalc,5,FALSE)</f>
        <v>314982.92717130843</v>
      </c>
      <c r="D696" s="2">
        <f>VLOOKUP(A696,xyzcalc,6,FALSE)</f>
        <v>4986101.9166001724</v>
      </c>
      <c r="E696" s="2">
        <f>VLOOKUP(A696,xyzcalc,8,FALSE)</f>
        <v>2124.6934736320673</v>
      </c>
      <c r="F696" s="1">
        <v>115.82400000000001</v>
      </c>
      <c r="G696" s="1">
        <v>117.348</v>
      </c>
      <c r="H696" s="1">
        <v>380</v>
      </c>
      <c r="I696" s="1">
        <v>385</v>
      </c>
      <c r="K696" s="1" t="s">
        <v>3</v>
      </c>
      <c r="L696" s="1">
        <v>1</v>
      </c>
      <c r="M696" s="1" t="str">
        <f>'[1]MM21-06'!K87</f>
        <v>Quartz Augen Gneiss</v>
      </c>
      <c r="Q696" s="1"/>
      <c r="T696" s="1"/>
      <c r="W696" s="1"/>
      <c r="X696" s="1"/>
      <c r="Y696" s="1"/>
      <c r="Z696" s="1">
        <v>2</v>
      </c>
      <c r="AA696" s="1" t="s">
        <v>2</v>
      </c>
      <c r="AB696" s="1"/>
      <c r="AC696" s="1"/>
      <c r="AD696" s="1"/>
      <c r="AE696" s="1"/>
      <c r="AF696" s="1"/>
      <c r="AG696" s="1"/>
      <c r="AH696" s="1"/>
      <c r="AI696" s="1"/>
      <c r="AJ696" s="1">
        <v>2</v>
      </c>
      <c r="AK696" s="1" t="s">
        <v>1</v>
      </c>
      <c r="AL696" s="1">
        <v>2</v>
      </c>
      <c r="AM696" s="1" t="s">
        <v>0</v>
      </c>
      <c r="AW696" s="1"/>
    </row>
    <row r="697" spans="1:49" ht="16.5" customHeight="1" x14ac:dyDescent="0.2">
      <c r="A697" s="1" t="s">
        <v>7</v>
      </c>
      <c r="B697" s="1" t="s">
        <v>4</v>
      </c>
      <c r="C697" s="2">
        <f>VLOOKUP(A697,xyzcalc,5,FALSE)</f>
        <v>314982.34344544279</v>
      </c>
      <c r="D697" s="2">
        <f>VLOOKUP(A697,xyzcalc,6,FALSE)</f>
        <v>4986101.4267960135</v>
      </c>
      <c r="E697" s="2">
        <f>VLOOKUP(A697,xyzcalc,8,FALSE)</f>
        <v>2123.3736509166997</v>
      </c>
      <c r="F697" s="1">
        <v>117.348</v>
      </c>
      <c r="G697" s="1">
        <v>118.872</v>
      </c>
      <c r="H697" s="1">
        <v>385</v>
      </c>
      <c r="I697" s="1">
        <v>390</v>
      </c>
      <c r="K697" s="1" t="s">
        <v>3</v>
      </c>
      <c r="L697" s="1">
        <v>1</v>
      </c>
      <c r="M697" s="1" t="str">
        <f>'[1]MM21-06'!K88</f>
        <v>Quartz Augen Gneiss</v>
      </c>
      <c r="Q697" s="1"/>
      <c r="T697" s="1"/>
      <c r="W697" s="1"/>
      <c r="X697" s="1"/>
      <c r="Y697" s="1"/>
      <c r="Z697" s="1">
        <v>2</v>
      </c>
      <c r="AA697" s="1" t="s">
        <v>2</v>
      </c>
      <c r="AB697" s="1"/>
      <c r="AC697" s="1"/>
      <c r="AD697" s="1"/>
      <c r="AE697" s="1"/>
      <c r="AF697" s="1"/>
      <c r="AG697" s="1"/>
      <c r="AH697" s="1"/>
      <c r="AI697" s="1"/>
      <c r="AJ697" s="1">
        <v>2</v>
      </c>
      <c r="AK697" s="1" t="s">
        <v>1</v>
      </c>
      <c r="AL697" s="1">
        <v>2</v>
      </c>
      <c r="AM697" s="1" t="s">
        <v>0</v>
      </c>
      <c r="AW697" s="1"/>
    </row>
    <row r="698" spans="1:49" ht="16.5" customHeight="1" x14ac:dyDescent="0.2">
      <c r="A698" s="1" t="s">
        <v>6</v>
      </c>
      <c r="B698" s="1" t="s">
        <v>4</v>
      </c>
      <c r="C698" s="2">
        <f>VLOOKUP(A698,xyzcalc,5,FALSE)</f>
        <v>314981.75971957715</v>
      </c>
      <c r="D698" s="2">
        <f>VLOOKUP(A698,xyzcalc,6,FALSE)</f>
        <v>4986100.9369918546</v>
      </c>
      <c r="E698" s="2">
        <f>VLOOKUP(A698,xyzcalc,8,FALSE)</f>
        <v>2122.0538282013322</v>
      </c>
      <c r="F698" s="1">
        <v>118.872</v>
      </c>
      <c r="G698" s="1">
        <v>120.396</v>
      </c>
      <c r="H698" s="1">
        <v>390</v>
      </c>
      <c r="I698" s="1">
        <v>395</v>
      </c>
      <c r="K698" s="1" t="s">
        <v>3</v>
      </c>
      <c r="L698" s="1">
        <v>1</v>
      </c>
      <c r="M698" s="1" t="str">
        <f>'[1]MM21-06'!K89</f>
        <v>Quartz Augen Gneiss</v>
      </c>
      <c r="Q698" s="1"/>
      <c r="T698" s="1"/>
      <c r="W698" s="1"/>
      <c r="X698" s="1"/>
      <c r="Y698" s="1"/>
      <c r="Z698" s="1">
        <v>1</v>
      </c>
      <c r="AA698" s="1" t="s">
        <v>2</v>
      </c>
      <c r="AB698" s="1"/>
      <c r="AC698" s="1"/>
      <c r="AD698" s="1"/>
      <c r="AE698" s="1"/>
      <c r="AF698" s="1"/>
      <c r="AG698" s="1"/>
      <c r="AH698" s="1"/>
      <c r="AI698" s="1"/>
      <c r="AJ698" s="1">
        <v>2</v>
      </c>
      <c r="AK698" s="1" t="s">
        <v>1</v>
      </c>
      <c r="AL698" s="1">
        <v>2</v>
      </c>
      <c r="AM698" s="1" t="s">
        <v>0</v>
      </c>
      <c r="AW698" s="1"/>
    </row>
    <row r="699" spans="1:49" ht="16.5" customHeight="1" x14ac:dyDescent="0.2">
      <c r="A699" s="1" t="s">
        <v>5</v>
      </c>
      <c r="B699" s="1" t="s">
        <v>4</v>
      </c>
      <c r="C699" s="2">
        <f>VLOOKUP(A699,xyzcalc,5,FALSE)</f>
        <v>314981.17599371151</v>
      </c>
      <c r="D699" s="2">
        <f>VLOOKUP(A699,xyzcalc,6,FALSE)</f>
        <v>4986100.4471876957</v>
      </c>
      <c r="E699" s="2">
        <f>VLOOKUP(A699,xyzcalc,8,FALSE)</f>
        <v>2120.7340054859646</v>
      </c>
      <c r="F699" s="1">
        <v>120.396</v>
      </c>
      <c r="G699" s="1">
        <v>121.92</v>
      </c>
      <c r="H699" s="1">
        <v>395</v>
      </c>
      <c r="I699" s="1">
        <v>400</v>
      </c>
      <c r="K699" s="1" t="s">
        <v>3</v>
      </c>
      <c r="L699" s="1">
        <v>1</v>
      </c>
      <c r="M699" s="1" t="str">
        <f>'[1]MM21-06'!K90</f>
        <v>Quartz Augen Gneiss</v>
      </c>
      <c r="Q699" s="1"/>
      <c r="T699" s="1"/>
      <c r="W699" s="1"/>
      <c r="X699" s="1"/>
      <c r="Y699" s="1"/>
      <c r="Z699" s="1">
        <v>1</v>
      </c>
      <c r="AA699" s="1" t="s">
        <v>2</v>
      </c>
      <c r="AB699" s="1"/>
      <c r="AC699" s="1"/>
      <c r="AD699" s="1"/>
      <c r="AE699" s="1"/>
      <c r="AF699" s="1"/>
      <c r="AG699" s="1"/>
      <c r="AH699" s="1"/>
      <c r="AI699" s="1"/>
      <c r="AJ699" s="1">
        <v>2</v>
      </c>
      <c r="AK699" s="1" t="s">
        <v>1</v>
      </c>
      <c r="AL699" s="1">
        <v>2</v>
      </c>
      <c r="AM699" s="1" t="s">
        <v>0</v>
      </c>
      <c r="AW699" s="1"/>
    </row>
  </sheetData>
  <autoFilter ref="A1:AW699" xr:uid="{00000000-0009-0000-0000-000003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Lith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Coombs, Sebastian</dc:creator>
  <cp:lastModifiedBy>Coombs, Sebastian</cp:lastModifiedBy>
  <dcterms:created xsi:type="dcterms:W3CDTF">2023-02-16T21:19:53Z</dcterms:created>
  <dcterms:modified xsi:type="dcterms:W3CDTF">2023-02-16T21:59:41Z</dcterms:modified>
</cp:coreProperties>
</file>