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Documents/Tesis/Capítulos/EXCEL/COSTE/"/>
    </mc:Choice>
  </mc:AlternateContent>
  <xr:revisionPtr revIDLastSave="1788" documentId="8_{60663D90-A2E6-4EE2-BC2C-27F845597F44}" xr6:coauthVersionLast="47" xr6:coauthVersionMax="47" xr10:uidLastSave="{E95E13C6-E2B1-4ADB-910E-B3259BEC24F7}"/>
  <bookViews>
    <workbookView xWindow="-120" yWindow="-120" windowWidth="29040" windowHeight="15840" activeTab="4" xr2:uid="{00000000-000D-0000-FFFF-FFFF00000000}"/>
  </bookViews>
  <sheets>
    <sheet name="Datos" sheetId="1" r:id="rId1"/>
    <sheet name="Distancia Carreteras" sheetId="2" r:id="rId2"/>
    <sheet name="Coste carretera-viaje" sheetId="3" r:id="rId3"/>
    <sheet name="Coste carretera (road flows)" sheetId="4" r:id="rId4"/>
    <sheet name="Coste carretera (mm flows)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43" i="5" l="1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C4" i="5"/>
  <c r="B4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D4" i="4"/>
  <c r="E4" i="4"/>
  <c r="F4" i="4"/>
  <c r="G4" i="4"/>
  <c r="H4" i="4"/>
  <c r="C4" i="4"/>
  <c r="E6" i="4" l="1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F33" i="4"/>
  <c r="AG33" i="4"/>
  <c r="AH33" i="4"/>
  <c r="AI33" i="4"/>
  <c r="AJ33" i="4"/>
  <c r="AK33" i="4"/>
  <c r="AL33" i="4"/>
  <c r="AM33" i="4"/>
  <c r="AN33" i="4"/>
  <c r="AO33" i="4"/>
  <c r="AP33" i="4"/>
  <c r="AG34" i="4"/>
  <c r="AH34" i="4"/>
  <c r="AI34" i="4"/>
  <c r="AJ34" i="4"/>
  <c r="AK34" i="4"/>
  <c r="AL34" i="4"/>
  <c r="AM34" i="4"/>
  <c r="AN34" i="4"/>
  <c r="AO34" i="4"/>
  <c r="AP34" i="4"/>
  <c r="AH35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J37" i="4"/>
  <c r="AK37" i="4"/>
  <c r="AL37" i="4"/>
  <c r="AM37" i="4"/>
  <c r="AN37" i="4"/>
  <c r="AO37" i="4"/>
  <c r="AP37" i="4"/>
  <c r="AK38" i="4"/>
  <c r="AL38" i="4"/>
  <c r="AM38" i="4"/>
  <c r="AN38" i="4"/>
  <c r="AO38" i="4"/>
  <c r="AP38" i="4"/>
  <c r="AL39" i="4"/>
  <c r="AM39" i="4"/>
  <c r="AN39" i="4"/>
  <c r="AO39" i="4"/>
  <c r="AP39" i="4"/>
  <c r="AM40" i="4"/>
  <c r="AN40" i="4"/>
  <c r="AO40" i="4"/>
  <c r="AP40" i="4"/>
  <c r="AN41" i="4"/>
  <c r="AO41" i="4"/>
  <c r="AP41" i="4"/>
  <c r="AO42" i="4"/>
  <c r="AP42" i="4"/>
  <c r="AP43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I35" i="3" l="1"/>
  <c r="AJ35" i="3"/>
  <c r="AK35" i="3"/>
  <c r="AL35" i="3"/>
  <c r="AM35" i="3"/>
  <c r="AN35" i="3"/>
  <c r="AO35" i="3"/>
  <c r="AP35" i="3"/>
  <c r="AJ36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L38" i="3"/>
  <c r="AM38" i="3"/>
  <c r="AN38" i="3"/>
  <c r="AO38" i="3"/>
  <c r="AP38" i="3"/>
  <c r="AM39" i="3"/>
  <c r="AN39" i="3"/>
  <c r="AO39" i="3"/>
  <c r="AP39" i="3"/>
  <c r="AN40" i="3"/>
  <c r="AO40" i="3"/>
  <c r="AP40" i="3"/>
  <c r="AO41" i="3"/>
  <c r="AP41" i="3"/>
  <c r="AP42" i="3"/>
  <c r="AH34" i="3"/>
  <c r="AI34" i="3"/>
  <c r="AJ34" i="3"/>
  <c r="AK34" i="3"/>
  <c r="AL34" i="3"/>
  <c r="AM34" i="3"/>
  <c r="AN34" i="3"/>
  <c r="AO34" i="3"/>
  <c r="AP34" i="3"/>
  <c r="AG33" i="3"/>
  <c r="AH33" i="3"/>
  <c r="AI33" i="3"/>
  <c r="AJ33" i="3"/>
  <c r="AK33" i="3"/>
  <c r="AL33" i="3"/>
  <c r="AM33" i="3"/>
  <c r="AN33" i="3"/>
  <c r="AO33" i="3"/>
  <c r="AP33" i="3"/>
  <c r="AF32" i="3"/>
  <c r="AG32" i="3"/>
  <c r="AH32" i="3"/>
  <c r="AI32" i="3"/>
  <c r="AJ32" i="3"/>
  <c r="AK32" i="3"/>
  <c r="AL32" i="3"/>
  <c r="AM32" i="3"/>
  <c r="AN32" i="3"/>
  <c r="AO32" i="3"/>
  <c r="AP32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C3" i="3"/>
  <c r="AO43" i="2"/>
  <c r="AO42" i="3" s="1"/>
  <c r="AO43" i="4" s="1"/>
  <c r="AN42" i="2"/>
  <c r="AN41" i="3" s="1"/>
  <c r="AN42" i="4" s="1"/>
  <c r="AN43" i="2"/>
  <c r="AN42" i="3" s="1"/>
  <c r="AN43" i="4" s="1"/>
  <c r="AM43" i="2"/>
  <c r="AM42" i="3" s="1"/>
  <c r="AM43" i="4" s="1"/>
  <c r="AM42" i="2"/>
  <c r="AM41" i="3" s="1"/>
  <c r="AM42" i="4" s="1"/>
  <c r="AM41" i="2"/>
  <c r="AM40" i="3" s="1"/>
  <c r="AM41" i="4" s="1"/>
  <c r="AL43" i="2"/>
  <c r="AL42" i="3" s="1"/>
  <c r="AL43" i="4" s="1"/>
  <c r="AL42" i="2"/>
  <c r="AL41" i="3" s="1"/>
  <c r="AL42" i="4" s="1"/>
  <c r="AL41" i="2"/>
  <c r="AL40" i="3" s="1"/>
  <c r="AL41" i="4" s="1"/>
  <c r="AL40" i="2"/>
  <c r="AL39" i="3" s="1"/>
  <c r="AL40" i="4" s="1"/>
  <c r="AK43" i="2"/>
  <c r="AK42" i="3" s="1"/>
  <c r="AK43" i="4" s="1"/>
  <c r="AK41" i="2"/>
  <c r="AK40" i="3" s="1"/>
  <c r="AK41" i="4" s="1"/>
  <c r="AK40" i="2"/>
  <c r="AK39" i="3" s="1"/>
  <c r="AK40" i="4" s="1"/>
  <c r="AK39" i="2"/>
  <c r="AK38" i="3" s="1"/>
  <c r="AK39" i="4" s="1"/>
  <c r="AK42" i="2"/>
  <c r="AK41" i="3" s="1"/>
  <c r="AK42" i="4" s="1"/>
  <c r="AJ42" i="2"/>
  <c r="AJ41" i="3" s="1"/>
  <c r="AJ42" i="4" s="1"/>
  <c r="AJ41" i="2"/>
  <c r="AJ40" i="3" s="1"/>
  <c r="AJ41" i="4" s="1"/>
  <c r="AJ40" i="2"/>
  <c r="AJ39" i="3" s="1"/>
  <c r="AJ40" i="4" s="1"/>
  <c r="AJ39" i="2"/>
  <c r="AJ38" i="3" s="1"/>
  <c r="AJ39" i="4" s="1"/>
  <c r="AJ38" i="2"/>
  <c r="AJ37" i="3" s="1"/>
  <c r="AJ38" i="4" s="1"/>
  <c r="AJ43" i="2"/>
  <c r="AJ42" i="3" s="1"/>
  <c r="AJ43" i="4" s="1"/>
  <c r="AI43" i="2"/>
  <c r="AI42" i="3" s="1"/>
  <c r="AI43" i="4" s="1"/>
  <c r="AI41" i="2"/>
  <c r="AI40" i="3" s="1"/>
  <c r="AI41" i="4" s="1"/>
  <c r="AI40" i="2"/>
  <c r="AI39" i="3" s="1"/>
  <c r="AI40" i="4" s="1"/>
  <c r="AI39" i="2"/>
  <c r="AI38" i="3" s="1"/>
  <c r="AI39" i="4" s="1"/>
  <c r="AI38" i="2"/>
  <c r="AI37" i="3" s="1"/>
  <c r="AI38" i="4" s="1"/>
  <c r="AI37" i="2"/>
  <c r="AI36" i="3" s="1"/>
  <c r="AI37" i="4" s="1"/>
  <c r="AI42" i="2"/>
  <c r="AI41" i="3" s="1"/>
  <c r="AI42" i="4" s="1"/>
  <c r="AH41" i="2"/>
  <c r="AH40" i="3" s="1"/>
  <c r="AH41" i="4" s="1"/>
  <c r="AH42" i="2"/>
  <c r="AH41" i="3" s="1"/>
  <c r="AH42" i="4" s="1"/>
  <c r="AH40" i="2"/>
  <c r="AH39" i="3" s="1"/>
  <c r="AH40" i="4" s="1"/>
  <c r="AH39" i="2"/>
  <c r="AH38" i="3" s="1"/>
  <c r="AH39" i="4" s="1"/>
  <c r="AH38" i="2"/>
  <c r="AH37" i="3" s="1"/>
  <c r="AH38" i="4" s="1"/>
  <c r="AH37" i="2"/>
  <c r="AH36" i="3" s="1"/>
  <c r="AH37" i="4" s="1"/>
  <c r="AH36" i="2"/>
  <c r="AH35" i="3" s="1"/>
  <c r="AH36" i="4" s="1"/>
  <c r="AH43" i="2"/>
  <c r="AH42" i="3" s="1"/>
  <c r="AH43" i="4" s="1"/>
  <c r="AG43" i="2"/>
  <c r="AG42" i="3" s="1"/>
  <c r="AG43" i="4" s="1"/>
  <c r="AG42" i="2"/>
  <c r="AG41" i="3" s="1"/>
  <c r="AG42" i="4" s="1"/>
  <c r="AG41" i="2"/>
  <c r="AG40" i="3" s="1"/>
  <c r="AG41" i="4" s="1"/>
  <c r="AG40" i="2"/>
  <c r="AG39" i="3" s="1"/>
  <c r="AG40" i="4" s="1"/>
  <c r="AG39" i="2"/>
  <c r="AG38" i="3" s="1"/>
  <c r="AG39" i="4" s="1"/>
  <c r="AG38" i="2"/>
  <c r="AG37" i="3" s="1"/>
  <c r="AG38" i="4" s="1"/>
  <c r="AG37" i="2"/>
  <c r="AG36" i="3" s="1"/>
  <c r="AG37" i="4" s="1"/>
  <c r="AG36" i="2"/>
  <c r="AG35" i="3" s="1"/>
  <c r="AG36" i="4" s="1"/>
  <c r="AG35" i="2"/>
  <c r="AG34" i="3" s="1"/>
  <c r="AG35" i="4" s="1"/>
  <c r="AF42" i="2"/>
  <c r="AF41" i="3" s="1"/>
  <c r="AF42" i="4" s="1"/>
  <c r="AF41" i="2"/>
  <c r="AF40" i="3" s="1"/>
  <c r="AF41" i="4" s="1"/>
  <c r="AF40" i="2"/>
  <c r="AF39" i="3" s="1"/>
  <c r="AF40" i="4" s="1"/>
  <c r="AF39" i="2"/>
  <c r="AF38" i="3" s="1"/>
  <c r="AF39" i="4" s="1"/>
  <c r="AF38" i="2"/>
  <c r="AF37" i="3" s="1"/>
  <c r="AF38" i="4" s="1"/>
  <c r="AF37" i="2"/>
  <c r="AF36" i="3" s="1"/>
  <c r="AF37" i="4" s="1"/>
  <c r="AF36" i="2"/>
  <c r="AF35" i="3" s="1"/>
  <c r="AF36" i="4" s="1"/>
  <c r="AF35" i="2"/>
  <c r="AF34" i="3" s="1"/>
  <c r="AF35" i="4" s="1"/>
  <c r="AF34" i="2"/>
  <c r="AF33" i="3" s="1"/>
  <c r="AF34" i="4" s="1"/>
  <c r="AF43" i="2"/>
  <c r="AF42" i="3" s="1"/>
  <c r="AF43" i="4" s="1"/>
  <c r="AE43" i="2"/>
  <c r="AE42" i="3" s="1"/>
  <c r="AE43" i="4" s="1"/>
  <c r="AE41" i="2"/>
  <c r="AE40" i="3" s="1"/>
  <c r="AE41" i="4" s="1"/>
  <c r="AE40" i="2"/>
  <c r="AE39" i="3" s="1"/>
  <c r="AE40" i="4" s="1"/>
  <c r="AE39" i="2"/>
  <c r="AE38" i="3" s="1"/>
  <c r="AE39" i="4" s="1"/>
  <c r="AE38" i="2"/>
  <c r="AE37" i="3" s="1"/>
  <c r="AE38" i="4" s="1"/>
  <c r="AE37" i="2"/>
  <c r="AE36" i="3" s="1"/>
  <c r="AE37" i="4" s="1"/>
  <c r="AE36" i="2"/>
  <c r="AE35" i="3" s="1"/>
  <c r="AE36" i="4" s="1"/>
  <c r="AE35" i="2"/>
  <c r="AE34" i="3" s="1"/>
  <c r="AE35" i="4" s="1"/>
  <c r="AE34" i="2"/>
  <c r="AE33" i="3" s="1"/>
  <c r="AE34" i="4" s="1"/>
  <c r="AE33" i="2"/>
  <c r="AE32" i="3" s="1"/>
  <c r="AE33" i="4" s="1"/>
  <c r="AE42" i="2"/>
  <c r="AE41" i="3" s="1"/>
  <c r="AE42" i="4" s="1"/>
  <c r="AD42" i="2"/>
  <c r="AD41" i="3" s="1"/>
  <c r="AD42" i="4" s="1"/>
  <c r="AD41" i="2"/>
  <c r="AD40" i="3" s="1"/>
  <c r="AD41" i="4" s="1"/>
  <c r="AD40" i="2"/>
  <c r="AD39" i="3" s="1"/>
  <c r="AD40" i="4" s="1"/>
  <c r="AD39" i="2"/>
  <c r="AD38" i="3" s="1"/>
  <c r="AD39" i="4" s="1"/>
  <c r="AD38" i="2"/>
  <c r="AD37" i="3" s="1"/>
  <c r="AD38" i="4" s="1"/>
  <c r="AD37" i="2"/>
  <c r="AD36" i="3" s="1"/>
  <c r="AD37" i="4" s="1"/>
  <c r="AD36" i="2"/>
  <c r="AD35" i="3" s="1"/>
  <c r="AD36" i="4" s="1"/>
  <c r="AD35" i="2"/>
  <c r="AD34" i="3" s="1"/>
  <c r="AD35" i="4" s="1"/>
  <c r="AD34" i="2"/>
  <c r="AD33" i="3" s="1"/>
  <c r="AD34" i="4" s="1"/>
  <c r="AD33" i="2"/>
  <c r="AD32" i="3" s="1"/>
  <c r="AD33" i="4" s="1"/>
  <c r="AD32" i="2"/>
  <c r="AD31" i="3" s="1"/>
  <c r="AD32" i="4" s="1"/>
  <c r="AD43" i="2"/>
  <c r="AD42" i="3" s="1"/>
  <c r="AD43" i="4" s="1"/>
  <c r="AC43" i="2"/>
  <c r="AC42" i="3" s="1"/>
  <c r="AC43" i="4" s="1"/>
  <c r="AC41" i="2"/>
  <c r="AC40" i="3" s="1"/>
  <c r="AC41" i="4" s="1"/>
  <c r="AC40" i="2"/>
  <c r="AC39" i="3" s="1"/>
  <c r="AC40" i="4" s="1"/>
  <c r="AC39" i="2"/>
  <c r="AC38" i="3" s="1"/>
  <c r="AC39" i="4" s="1"/>
  <c r="AC38" i="2"/>
  <c r="AC37" i="3" s="1"/>
  <c r="AC38" i="4" s="1"/>
  <c r="AC37" i="2"/>
  <c r="AC36" i="3" s="1"/>
  <c r="AC37" i="4" s="1"/>
  <c r="AC36" i="2"/>
  <c r="AC35" i="3" s="1"/>
  <c r="AC36" i="4" s="1"/>
  <c r="AC35" i="2"/>
  <c r="AC34" i="3" s="1"/>
  <c r="AC35" i="4" s="1"/>
  <c r="AC34" i="2"/>
  <c r="AC33" i="3" s="1"/>
  <c r="AC34" i="4" s="1"/>
  <c r="AC33" i="2"/>
  <c r="AC32" i="3" s="1"/>
  <c r="AC33" i="4" s="1"/>
  <c r="AC32" i="2"/>
  <c r="AC31" i="3" s="1"/>
  <c r="AC32" i="4" s="1"/>
  <c r="AC31" i="2"/>
  <c r="AC30" i="3" s="1"/>
  <c r="AC31" i="4" s="1"/>
  <c r="AC42" i="2"/>
  <c r="AC41" i="3" s="1"/>
  <c r="AC42" i="4" s="1"/>
  <c r="AB42" i="2"/>
  <c r="AB41" i="3" s="1"/>
  <c r="AB42" i="4" s="1"/>
  <c r="AB41" i="2"/>
  <c r="AB40" i="3" s="1"/>
  <c r="AB41" i="4" s="1"/>
  <c r="AB40" i="2"/>
  <c r="AB39" i="3" s="1"/>
  <c r="AB40" i="4" s="1"/>
  <c r="AB39" i="2"/>
  <c r="AB38" i="3" s="1"/>
  <c r="AB39" i="4" s="1"/>
  <c r="AB38" i="2"/>
  <c r="AB37" i="3" s="1"/>
  <c r="AB38" i="4" s="1"/>
  <c r="AB37" i="2"/>
  <c r="AB36" i="3" s="1"/>
  <c r="AB37" i="4" s="1"/>
  <c r="AB36" i="2"/>
  <c r="AB35" i="3" s="1"/>
  <c r="AB36" i="4" s="1"/>
  <c r="AB35" i="2"/>
  <c r="AB34" i="3" s="1"/>
  <c r="AB35" i="4" s="1"/>
  <c r="AB34" i="2"/>
  <c r="AB33" i="3" s="1"/>
  <c r="AB34" i="4" s="1"/>
  <c r="AB33" i="2"/>
  <c r="AB32" i="3" s="1"/>
  <c r="AB33" i="4" s="1"/>
  <c r="AB32" i="2"/>
  <c r="AB31" i="3" s="1"/>
  <c r="AB32" i="4" s="1"/>
  <c r="AB31" i="2"/>
  <c r="AB30" i="3" s="1"/>
  <c r="AB31" i="4" s="1"/>
  <c r="AB30" i="2"/>
  <c r="AB29" i="3" s="1"/>
  <c r="AB30" i="4" s="1"/>
  <c r="AB43" i="2"/>
  <c r="AB42" i="3" s="1"/>
  <c r="AB43" i="4" s="1"/>
  <c r="AA43" i="2"/>
  <c r="AA42" i="3" s="1"/>
  <c r="AA43" i="4" s="1"/>
  <c r="AA41" i="2"/>
  <c r="AA40" i="3" s="1"/>
  <c r="AA41" i="4" s="1"/>
  <c r="AA40" i="2"/>
  <c r="AA39" i="3" s="1"/>
  <c r="AA40" i="4" s="1"/>
  <c r="AA39" i="2"/>
  <c r="AA38" i="3" s="1"/>
  <c r="AA39" i="4" s="1"/>
  <c r="AA38" i="2"/>
  <c r="AA37" i="3" s="1"/>
  <c r="AA38" i="4" s="1"/>
  <c r="AA37" i="2"/>
  <c r="AA36" i="3" s="1"/>
  <c r="AA37" i="4" s="1"/>
  <c r="AA36" i="2"/>
  <c r="AA35" i="3" s="1"/>
  <c r="AA36" i="4" s="1"/>
  <c r="AA35" i="2"/>
  <c r="AA34" i="3" s="1"/>
  <c r="AA35" i="4" s="1"/>
  <c r="AA34" i="2"/>
  <c r="AA33" i="3" s="1"/>
  <c r="AA34" i="4" s="1"/>
  <c r="AA33" i="2"/>
  <c r="AA32" i="3" s="1"/>
  <c r="AA33" i="4" s="1"/>
  <c r="AA32" i="2"/>
  <c r="AA31" i="3" s="1"/>
  <c r="AA32" i="4" s="1"/>
  <c r="AA31" i="2"/>
  <c r="AA30" i="3" s="1"/>
  <c r="AA31" i="4" s="1"/>
  <c r="AA30" i="2"/>
  <c r="AA29" i="3" s="1"/>
  <c r="AA30" i="4" s="1"/>
  <c r="AA29" i="2"/>
  <c r="AA28" i="3" s="1"/>
  <c r="AA29" i="4" s="1"/>
  <c r="AA42" i="2"/>
  <c r="AA41" i="3" s="1"/>
  <c r="AA42" i="4" s="1"/>
  <c r="Z42" i="2"/>
  <c r="Z41" i="3" s="1"/>
  <c r="Z42" i="4" s="1"/>
  <c r="Z41" i="2"/>
  <c r="Z40" i="3" s="1"/>
  <c r="Z41" i="4" s="1"/>
  <c r="Z40" i="2"/>
  <c r="Z39" i="3" s="1"/>
  <c r="Z40" i="4" s="1"/>
  <c r="Z39" i="2"/>
  <c r="Z38" i="3" s="1"/>
  <c r="Z39" i="4" s="1"/>
  <c r="Z38" i="2"/>
  <c r="Z37" i="3" s="1"/>
  <c r="Z38" i="4" s="1"/>
  <c r="Z37" i="2"/>
  <c r="Z36" i="3" s="1"/>
  <c r="Z37" i="4" s="1"/>
  <c r="Z36" i="2"/>
  <c r="Z35" i="3" s="1"/>
  <c r="Z36" i="4" s="1"/>
  <c r="Z35" i="2"/>
  <c r="Z34" i="3" s="1"/>
  <c r="Z35" i="4" s="1"/>
  <c r="Z34" i="2"/>
  <c r="Z33" i="3" s="1"/>
  <c r="Z34" i="4" s="1"/>
  <c r="Z33" i="2"/>
  <c r="Z32" i="3" s="1"/>
  <c r="Z33" i="4" s="1"/>
  <c r="Z32" i="2"/>
  <c r="Z31" i="3" s="1"/>
  <c r="Z32" i="4" s="1"/>
  <c r="Z31" i="2"/>
  <c r="Z30" i="3" s="1"/>
  <c r="Z31" i="4" s="1"/>
  <c r="Z30" i="2"/>
  <c r="Z29" i="3" s="1"/>
  <c r="Z30" i="4" s="1"/>
  <c r="Z29" i="2"/>
  <c r="Z28" i="3" s="1"/>
  <c r="Z29" i="4" s="1"/>
  <c r="Z28" i="2"/>
  <c r="Z27" i="3" s="1"/>
  <c r="Z28" i="4" s="1"/>
  <c r="Z43" i="2"/>
  <c r="Z42" i="3" s="1"/>
  <c r="Z43" i="4" s="1"/>
  <c r="Y43" i="2"/>
  <c r="Y42" i="3" s="1"/>
  <c r="Y43" i="4" s="1"/>
  <c r="Y41" i="2"/>
  <c r="Y40" i="3" s="1"/>
  <c r="Y41" i="4" s="1"/>
  <c r="Y40" i="2"/>
  <c r="Y39" i="3" s="1"/>
  <c r="Y40" i="4" s="1"/>
  <c r="Y39" i="2"/>
  <c r="Y38" i="3" s="1"/>
  <c r="Y39" i="4" s="1"/>
  <c r="Y38" i="2"/>
  <c r="Y37" i="3" s="1"/>
  <c r="Y38" i="4" s="1"/>
  <c r="Y37" i="2"/>
  <c r="Y36" i="3" s="1"/>
  <c r="Y37" i="4" s="1"/>
  <c r="Y36" i="2"/>
  <c r="Y35" i="3" s="1"/>
  <c r="Y36" i="4" s="1"/>
  <c r="Y35" i="2"/>
  <c r="Y34" i="3" s="1"/>
  <c r="Y35" i="4" s="1"/>
  <c r="Y34" i="2"/>
  <c r="Y33" i="3" s="1"/>
  <c r="Y34" i="4" s="1"/>
  <c r="Y33" i="2"/>
  <c r="Y32" i="3" s="1"/>
  <c r="Y33" i="4" s="1"/>
  <c r="Y32" i="2"/>
  <c r="Y31" i="3" s="1"/>
  <c r="Y32" i="4" s="1"/>
  <c r="Y31" i="2"/>
  <c r="Y30" i="3" s="1"/>
  <c r="Y31" i="4" s="1"/>
  <c r="Y30" i="2"/>
  <c r="Y29" i="3" s="1"/>
  <c r="Y30" i="4" s="1"/>
  <c r="Y29" i="2"/>
  <c r="Y28" i="3" s="1"/>
  <c r="Y29" i="4" s="1"/>
  <c r="Y28" i="2"/>
  <c r="Y27" i="3" s="1"/>
  <c r="Y28" i="4" s="1"/>
  <c r="Y27" i="2"/>
  <c r="Y26" i="3" s="1"/>
  <c r="Y27" i="4" s="1"/>
  <c r="Y42" i="2"/>
  <c r="Y41" i="3" s="1"/>
  <c r="Y42" i="4" s="1"/>
  <c r="X42" i="2"/>
  <c r="X41" i="3" s="1"/>
  <c r="X42" i="4" s="1"/>
  <c r="X41" i="2"/>
  <c r="X40" i="3" s="1"/>
  <c r="X41" i="4" s="1"/>
  <c r="X40" i="2"/>
  <c r="X39" i="3" s="1"/>
  <c r="X40" i="4" s="1"/>
  <c r="X39" i="2"/>
  <c r="X38" i="3" s="1"/>
  <c r="X39" i="4" s="1"/>
  <c r="X38" i="2"/>
  <c r="X37" i="3" s="1"/>
  <c r="X38" i="4" s="1"/>
  <c r="X37" i="2"/>
  <c r="X36" i="3" s="1"/>
  <c r="X37" i="4" s="1"/>
  <c r="X36" i="2"/>
  <c r="X35" i="3" s="1"/>
  <c r="X36" i="4" s="1"/>
  <c r="X35" i="2"/>
  <c r="X34" i="3" s="1"/>
  <c r="X35" i="4" s="1"/>
  <c r="X34" i="2"/>
  <c r="X33" i="3" s="1"/>
  <c r="X34" i="4" s="1"/>
  <c r="X33" i="2"/>
  <c r="X32" i="3" s="1"/>
  <c r="X33" i="4" s="1"/>
  <c r="X32" i="2"/>
  <c r="X31" i="3" s="1"/>
  <c r="X32" i="4" s="1"/>
  <c r="X31" i="2"/>
  <c r="X30" i="3" s="1"/>
  <c r="X31" i="4" s="1"/>
  <c r="X30" i="2"/>
  <c r="X29" i="3" s="1"/>
  <c r="X30" i="4" s="1"/>
  <c r="X29" i="2"/>
  <c r="X28" i="3" s="1"/>
  <c r="X29" i="4" s="1"/>
  <c r="X28" i="2"/>
  <c r="X27" i="3" s="1"/>
  <c r="X28" i="4" s="1"/>
  <c r="X27" i="2"/>
  <c r="X26" i="3" s="1"/>
  <c r="X27" i="4" s="1"/>
  <c r="X26" i="2"/>
  <c r="X25" i="3" s="1"/>
  <c r="X26" i="4" s="1"/>
  <c r="X43" i="2"/>
  <c r="X42" i="3" s="1"/>
  <c r="X43" i="4" s="1"/>
  <c r="W43" i="2"/>
  <c r="W42" i="3" s="1"/>
  <c r="W43" i="4" s="1"/>
  <c r="W41" i="2"/>
  <c r="W40" i="3" s="1"/>
  <c r="W41" i="4" s="1"/>
  <c r="W40" i="2"/>
  <c r="W39" i="3" s="1"/>
  <c r="W40" i="4" s="1"/>
  <c r="W39" i="2"/>
  <c r="W38" i="3" s="1"/>
  <c r="W39" i="4" s="1"/>
  <c r="W38" i="2"/>
  <c r="W37" i="3" s="1"/>
  <c r="W38" i="4" s="1"/>
  <c r="W37" i="2"/>
  <c r="W36" i="3" s="1"/>
  <c r="W37" i="4" s="1"/>
  <c r="W36" i="2"/>
  <c r="W35" i="3" s="1"/>
  <c r="W36" i="4" s="1"/>
  <c r="W35" i="2"/>
  <c r="W34" i="3" s="1"/>
  <c r="W35" i="4" s="1"/>
  <c r="W34" i="2"/>
  <c r="W33" i="3" s="1"/>
  <c r="W34" i="4" s="1"/>
  <c r="W33" i="2"/>
  <c r="W32" i="3" s="1"/>
  <c r="W33" i="4" s="1"/>
  <c r="W32" i="2"/>
  <c r="W31" i="3" s="1"/>
  <c r="W32" i="4" s="1"/>
  <c r="W31" i="2"/>
  <c r="W30" i="3" s="1"/>
  <c r="W31" i="4" s="1"/>
  <c r="W30" i="2"/>
  <c r="W29" i="3" s="1"/>
  <c r="W30" i="4" s="1"/>
  <c r="W29" i="2"/>
  <c r="W28" i="3" s="1"/>
  <c r="W29" i="4" s="1"/>
  <c r="W28" i="2"/>
  <c r="W27" i="3" s="1"/>
  <c r="W28" i="4" s="1"/>
  <c r="W27" i="2"/>
  <c r="W26" i="3" s="1"/>
  <c r="W27" i="4" s="1"/>
  <c r="W26" i="2"/>
  <c r="W25" i="3" s="1"/>
  <c r="W26" i="4" s="1"/>
  <c r="W25" i="2"/>
  <c r="W24" i="3" s="1"/>
  <c r="W25" i="4" s="1"/>
  <c r="W42" i="2"/>
  <c r="W41" i="3" s="1"/>
  <c r="W42" i="4" s="1"/>
  <c r="V42" i="2"/>
  <c r="V41" i="3" s="1"/>
  <c r="V42" i="4" s="1"/>
  <c r="V41" i="2"/>
  <c r="V40" i="3" s="1"/>
  <c r="V41" i="4" s="1"/>
  <c r="V40" i="2"/>
  <c r="V39" i="3" s="1"/>
  <c r="V40" i="4" s="1"/>
  <c r="V39" i="2"/>
  <c r="V38" i="3" s="1"/>
  <c r="V39" i="4" s="1"/>
  <c r="V38" i="2"/>
  <c r="V37" i="3" s="1"/>
  <c r="V38" i="4" s="1"/>
  <c r="V37" i="2"/>
  <c r="V36" i="3" s="1"/>
  <c r="V37" i="4" s="1"/>
  <c r="V36" i="2"/>
  <c r="V35" i="3" s="1"/>
  <c r="V36" i="4" s="1"/>
  <c r="V35" i="2"/>
  <c r="V34" i="3" s="1"/>
  <c r="V35" i="4" s="1"/>
  <c r="V34" i="2"/>
  <c r="V33" i="3" s="1"/>
  <c r="V34" i="4" s="1"/>
  <c r="V33" i="2"/>
  <c r="V32" i="3" s="1"/>
  <c r="V33" i="4" s="1"/>
  <c r="V32" i="2"/>
  <c r="V31" i="3" s="1"/>
  <c r="V32" i="4" s="1"/>
  <c r="V31" i="2"/>
  <c r="V30" i="3" s="1"/>
  <c r="V31" i="4" s="1"/>
  <c r="V30" i="2"/>
  <c r="V29" i="3" s="1"/>
  <c r="V30" i="4" s="1"/>
  <c r="V29" i="2"/>
  <c r="V28" i="3" s="1"/>
  <c r="V29" i="4" s="1"/>
  <c r="V28" i="2"/>
  <c r="V27" i="3" s="1"/>
  <c r="V28" i="4" s="1"/>
  <c r="V27" i="2"/>
  <c r="V26" i="3" s="1"/>
  <c r="V27" i="4" s="1"/>
  <c r="V26" i="2"/>
  <c r="V25" i="3" s="1"/>
  <c r="V26" i="4" s="1"/>
  <c r="V25" i="2"/>
  <c r="V24" i="3" s="1"/>
  <c r="V25" i="4" s="1"/>
  <c r="V24" i="2"/>
  <c r="V23" i="3" s="1"/>
  <c r="V24" i="4" s="1"/>
  <c r="V43" i="2"/>
  <c r="V42" i="3" s="1"/>
  <c r="V43" i="4" s="1"/>
  <c r="U43" i="2"/>
  <c r="U42" i="3" s="1"/>
  <c r="U43" i="4" s="1"/>
  <c r="U42" i="2"/>
  <c r="U41" i="3" s="1"/>
  <c r="U42" i="4" s="1"/>
  <c r="U41" i="2"/>
  <c r="U40" i="3" s="1"/>
  <c r="U41" i="4" s="1"/>
  <c r="U40" i="2"/>
  <c r="U39" i="3" s="1"/>
  <c r="U40" i="4" s="1"/>
  <c r="U39" i="2"/>
  <c r="U38" i="3" s="1"/>
  <c r="U39" i="4" s="1"/>
  <c r="U38" i="2"/>
  <c r="U37" i="3" s="1"/>
  <c r="U38" i="4" s="1"/>
  <c r="U37" i="2"/>
  <c r="U36" i="3" s="1"/>
  <c r="U37" i="4" s="1"/>
  <c r="U36" i="2"/>
  <c r="U35" i="3" s="1"/>
  <c r="U36" i="4" s="1"/>
  <c r="U35" i="2"/>
  <c r="U34" i="3" s="1"/>
  <c r="U35" i="4" s="1"/>
  <c r="U34" i="2"/>
  <c r="U33" i="3" s="1"/>
  <c r="U34" i="4" s="1"/>
  <c r="U33" i="2"/>
  <c r="U32" i="3" s="1"/>
  <c r="U33" i="4" s="1"/>
  <c r="U32" i="2"/>
  <c r="U31" i="3" s="1"/>
  <c r="U32" i="4" s="1"/>
  <c r="U31" i="2"/>
  <c r="U30" i="3" s="1"/>
  <c r="U31" i="4" s="1"/>
  <c r="U30" i="2"/>
  <c r="U29" i="3" s="1"/>
  <c r="U30" i="4" s="1"/>
  <c r="U29" i="2"/>
  <c r="U28" i="3" s="1"/>
  <c r="U29" i="4" s="1"/>
  <c r="U28" i="2"/>
  <c r="U27" i="3" s="1"/>
  <c r="U28" i="4" s="1"/>
  <c r="U27" i="2"/>
  <c r="U26" i="3" s="1"/>
  <c r="U27" i="4" s="1"/>
  <c r="U26" i="2"/>
  <c r="U25" i="3" s="1"/>
  <c r="U26" i="4" s="1"/>
  <c r="U25" i="2"/>
  <c r="U24" i="3" s="1"/>
  <c r="U25" i="4" s="1"/>
  <c r="U24" i="2"/>
  <c r="U23" i="3" s="1"/>
  <c r="U24" i="4" s="1"/>
  <c r="U23" i="2"/>
  <c r="U22" i="3" s="1"/>
  <c r="U23" i="4" s="1"/>
  <c r="T43" i="2"/>
  <c r="T42" i="3" s="1"/>
  <c r="T43" i="4" s="1"/>
  <c r="T42" i="2"/>
  <c r="T41" i="3" s="1"/>
  <c r="T42" i="4" s="1"/>
  <c r="T41" i="2"/>
  <c r="T40" i="3" s="1"/>
  <c r="T41" i="4" s="1"/>
  <c r="T40" i="2"/>
  <c r="T39" i="3" s="1"/>
  <c r="T40" i="4" s="1"/>
  <c r="T39" i="2"/>
  <c r="T38" i="3" s="1"/>
  <c r="T39" i="4" s="1"/>
  <c r="T38" i="2"/>
  <c r="T37" i="3" s="1"/>
  <c r="T38" i="4" s="1"/>
  <c r="T37" i="2"/>
  <c r="T36" i="3" s="1"/>
  <c r="T37" i="4" s="1"/>
  <c r="T36" i="2"/>
  <c r="T35" i="3" s="1"/>
  <c r="T36" i="4" s="1"/>
  <c r="T35" i="2"/>
  <c r="T34" i="3" s="1"/>
  <c r="T35" i="4" s="1"/>
  <c r="T34" i="2"/>
  <c r="T33" i="3" s="1"/>
  <c r="T34" i="4" s="1"/>
  <c r="T33" i="2"/>
  <c r="T32" i="3" s="1"/>
  <c r="T33" i="4" s="1"/>
  <c r="T32" i="2"/>
  <c r="T31" i="3" s="1"/>
  <c r="T32" i="4" s="1"/>
  <c r="T31" i="2"/>
  <c r="T30" i="3" s="1"/>
  <c r="T31" i="4" s="1"/>
  <c r="T30" i="2"/>
  <c r="T29" i="3" s="1"/>
  <c r="T30" i="4" s="1"/>
  <c r="T29" i="2"/>
  <c r="T28" i="3" s="1"/>
  <c r="T29" i="4" s="1"/>
  <c r="T28" i="2"/>
  <c r="T27" i="3" s="1"/>
  <c r="T28" i="4" s="1"/>
  <c r="T27" i="2"/>
  <c r="T26" i="3" s="1"/>
  <c r="T27" i="4" s="1"/>
  <c r="T26" i="2"/>
  <c r="T25" i="3" s="1"/>
  <c r="T26" i="4" s="1"/>
  <c r="T25" i="2"/>
  <c r="T24" i="3" s="1"/>
  <c r="T25" i="4" s="1"/>
  <c r="T24" i="2"/>
  <c r="T23" i="3" s="1"/>
  <c r="T24" i="4" s="1"/>
  <c r="T23" i="2"/>
  <c r="T22" i="3" s="1"/>
  <c r="T23" i="4" s="1"/>
  <c r="T22" i="2"/>
  <c r="T21" i="3" s="1"/>
  <c r="T22" i="4" s="1"/>
  <c r="S43" i="2"/>
  <c r="S42" i="3" s="1"/>
  <c r="S43" i="4" s="1"/>
  <c r="S28" i="2"/>
  <c r="S27" i="3" s="1"/>
  <c r="S28" i="4" s="1"/>
  <c r="S42" i="2"/>
  <c r="S41" i="3" s="1"/>
  <c r="S42" i="4" s="1"/>
  <c r="S41" i="2"/>
  <c r="S40" i="3" s="1"/>
  <c r="S41" i="4" s="1"/>
  <c r="S40" i="2"/>
  <c r="S39" i="3" s="1"/>
  <c r="S40" i="4" s="1"/>
  <c r="S39" i="2"/>
  <c r="S38" i="3" s="1"/>
  <c r="S39" i="4" s="1"/>
  <c r="S38" i="2"/>
  <c r="S37" i="3" s="1"/>
  <c r="S38" i="4" s="1"/>
  <c r="S37" i="2"/>
  <c r="S36" i="3" s="1"/>
  <c r="S37" i="4" s="1"/>
  <c r="S36" i="2"/>
  <c r="S35" i="3" s="1"/>
  <c r="S36" i="4" s="1"/>
  <c r="S35" i="2"/>
  <c r="S34" i="3" s="1"/>
  <c r="S35" i="4" s="1"/>
  <c r="S34" i="2"/>
  <c r="S33" i="3" s="1"/>
  <c r="S34" i="4" s="1"/>
  <c r="S33" i="2"/>
  <c r="S32" i="3" s="1"/>
  <c r="S33" i="4" s="1"/>
  <c r="S32" i="2"/>
  <c r="S31" i="3" s="1"/>
  <c r="S32" i="4" s="1"/>
  <c r="S31" i="2"/>
  <c r="S30" i="3" s="1"/>
  <c r="S31" i="4" s="1"/>
  <c r="S30" i="2"/>
  <c r="S29" i="3" s="1"/>
  <c r="S30" i="4" s="1"/>
  <c r="S29" i="2"/>
  <c r="S28" i="3" s="1"/>
  <c r="S29" i="4" s="1"/>
  <c r="S27" i="2"/>
  <c r="S26" i="3" s="1"/>
  <c r="S27" i="4" s="1"/>
  <c r="S26" i="2"/>
  <c r="S25" i="3" s="1"/>
  <c r="S26" i="4" s="1"/>
  <c r="S25" i="2"/>
  <c r="S24" i="3" s="1"/>
  <c r="S25" i="4" s="1"/>
  <c r="S24" i="2"/>
  <c r="S23" i="3" s="1"/>
  <c r="S24" i="4" s="1"/>
  <c r="S23" i="2"/>
  <c r="S22" i="3" s="1"/>
  <c r="S23" i="4" s="1"/>
  <c r="S22" i="2"/>
  <c r="S21" i="3" s="1"/>
  <c r="S22" i="4" s="1"/>
  <c r="S21" i="2"/>
  <c r="S20" i="3" s="1"/>
  <c r="S21" i="4" s="1"/>
  <c r="R43" i="2"/>
  <c r="R42" i="3" s="1"/>
  <c r="R43" i="4" s="1"/>
  <c r="R42" i="2"/>
  <c r="R41" i="3" s="1"/>
  <c r="R42" i="4" s="1"/>
  <c r="R41" i="2"/>
  <c r="R40" i="3" s="1"/>
  <c r="R41" i="4" s="1"/>
  <c r="R40" i="2"/>
  <c r="R39" i="3" s="1"/>
  <c r="R40" i="4" s="1"/>
  <c r="R39" i="2"/>
  <c r="R38" i="3" s="1"/>
  <c r="R39" i="4" s="1"/>
  <c r="R38" i="2"/>
  <c r="R37" i="3" s="1"/>
  <c r="R38" i="4" s="1"/>
  <c r="R37" i="2"/>
  <c r="R36" i="3" s="1"/>
  <c r="R37" i="4" s="1"/>
  <c r="R36" i="2"/>
  <c r="R35" i="3" s="1"/>
  <c r="R36" i="4" s="1"/>
  <c r="R35" i="2"/>
  <c r="R34" i="3" s="1"/>
  <c r="R35" i="4" s="1"/>
  <c r="R34" i="2"/>
  <c r="R33" i="3" s="1"/>
  <c r="R34" i="4" s="1"/>
  <c r="R33" i="2"/>
  <c r="R32" i="3" s="1"/>
  <c r="R33" i="4" s="1"/>
  <c r="R32" i="2"/>
  <c r="R31" i="3" s="1"/>
  <c r="R32" i="4" s="1"/>
  <c r="R31" i="2"/>
  <c r="R30" i="3" s="1"/>
  <c r="R31" i="4" s="1"/>
  <c r="R30" i="2"/>
  <c r="R29" i="3" s="1"/>
  <c r="R30" i="4" s="1"/>
  <c r="R29" i="2"/>
  <c r="R28" i="3" s="1"/>
  <c r="R29" i="4" s="1"/>
  <c r="R28" i="2"/>
  <c r="R27" i="3" s="1"/>
  <c r="R28" i="4" s="1"/>
  <c r="R27" i="2"/>
  <c r="R26" i="3" s="1"/>
  <c r="R27" i="4" s="1"/>
  <c r="R26" i="2"/>
  <c r="R25" i="3" s="1"/>
  <c r="R26" i="4" s="1"/>
  <c r="R25" i="2"/>
  <c r="R24" i="3" s="1"/>
  <c r="R25" i="4" s="1"/>
  <c r="R24" i="2"/>
  <c r="R23" i="3" s="1"/>
  <c r="R24" i="4" s="1"/>
  <c r="R23" i="2"/>
  <c r="R22" i="3" s="1"/>
  <c r="R23" i="4" s="1"/>
  <c r="R22" i="2"/>
  <c r="R21" i="3" s="1"/>
  <c r="R22" i="4" s="1"/>
  <c r="R21" i="2"/>
  <c r="R20" i="3" s="1"/>
  <c r="R21" i="4" s="1"/>
  <c r="R20" i="2"/>
  <c r="R19" i="3" s="1"/>
  <c r="R20" i="4" s="1"/>
  <c r="Q43" i="2" l="1"/>
  <c r="Q42" i="3" s="1"/>
  <c r="Q43" i="4" s="1"/>
  <c r="Q41" i="2"/>
  <c r="Q40" i="3" s="1"/>
  <c r="Q41" i="4" s="1"/>
  <c r="Q42" i="2"/>
  <c r="Q41" i="3" s="1"/>
  <c r="Q42" i="4" s="1"/>
  <c r="Q40" i="2"/>
  <c r="Q39" i="3" s="1"/>
  <c r="Q40" i="4" s="1"/>
  <c r="Q39" i="2"/>
  <c r="Q38" i="3" s="1"/>
  <c r="Q39" i="4" s="1"/>
  <c r="Q38" i="2"/>
  <c r="Q37" i="3" s="1"/>
  <c r="Q38" i="4" s="1"/>
  <c r="Q37" i="2"/>
  <c r="Q36" i="3" s="1"/>
  <c r="Q37" i="4" s="1"/>
  <c r="Q36" i="2"/>
  <c r="Q35" i="3" s="1"/>
  <c r="Q36" i="4" s="1"/>
  <c r="Q35" i="2"/>
  <c r="Q34" i="3" s="1"/>
  <c r="Q35" i="4" s="1"/>
  <c r="Q34" i="2"/>
  <c r="Q33" i="3" s="1"/>
  <c r="Q34" i="4" s="1"/>
  <c r="Q33" i="2"/>
  <c r="Q32" i="3" s="1"/>
  <c r="Q33" i="4" s="1"/>
  <c r="Q32" i="2"/>
  <c r="Q31" i="3" s="1"/>
  <c r="Q32" i="4" s="1"/>
  <c r="Q31" i="2"/>
  <c r="Q30" i="3" s="1"/>
  <c r="Q31" i="4" s="1"/>
  <c r="Q30" i="2"/>
  <c r="Q29" i="3" s="1"/>
  <c r="Q30" i="4" s="1"/>
  <c r="Q29" i="2"/>
  <c r="Q28" i="3" s="1"/>
  <c r="Q29" i="4" s="1"/>
  <c r="Q28" i="2"/>
  <c r="Q27" i="3" s="1"/>
  <c r="Q28" i="4" s="1"/>
  <c r="Q27" i="2"/>
  <c r="Q26" i="3" s="1"/>
  <c r="Q27" i="4" s="1"/>
  <c r="Q26" i="2"/>
  <c r="Q25" i="3" s="1"/>
  <c r="Q26" i="4" s="1"/>
  <c r="Q25" i="2"/>
  <c r="Q24" i="3" s="1"/>
  <c r="Q25" i="4" s="1"/>
  <c r="Q24" i="2"/>
  <c r="Q23" i="3" s="1"/>
  <c r="Q24" i="4" s="1"/>
  <c r="Q23" i="2"/>
  <c r="Q22" i="3" s="1"/>
  <c r="Q23" i="4" s="1"/>
  <c r="Q22" i="2"/>
  <c r="Q21" i="3" s="1"/>
  <c r="Q22" i="4" s="1"/>
  <c r="Q21" i="2"/>
  <c r="Q20" i="3" s="1"/>
  <c r="Q21" i="4" s="1"/>
  <c r="Q20" i="2"/>
  <c r="Q19" i="3" s="1"/>
  <c r="Q20" i="4" s="1"/>
  <c r="Q19" i="2"/>
  <c r="Q18" i="3" s="1"/>
  <c r="Q19" i="4" s="1"/>
  <c r="P43" i="2"/>
  <c r="P42" i="3" s="1"/>
  <c r="P43" i="4" s="1"/>
  <c r="P42" i="2"/>
  <c r="P41" i="3" s="1"/>
  <c r="P42" i="4" s="1"/>
  <c r="P41" i="2"/>
  <c r="P40" i="3" s="1"/>
  <c r="P41" i="4" s="1"/>
  <c r="P40" i="2"/>
  <c r="P39" i="3" s="1"/>
  <c r="P40" i="4" s="1"/>
  <c r="P39" i="2"/>
  <c r="P38" i="3" s="1"/>
  <c r="P39" i="4" s="1"/>
  <c r="P38" i="2"/>
  <c r="P37" i="3" s="1"/>
  <c r="P38" i="4" s="1"/>
  <c r="P37" i="2"/>
  <c r="P36" i="3" s="1"/>
  <c r="P37" i="4" s="1"/>
  <c r="P36" i="2"/>
  <c r="P35" i="3" s="1"/>
  <c r="P36" i="4" s="1"/>
  <c r="P35" i="2"/>
  <c r="P34" i="3" s="1"/>
  <c r="P35" i="4" s="1"/>
  <c r="P34" i="2"/>
  <c r="P33" i="3" s="1"/>
  <c r="P34" i="4" s="1"/>
  <c r="P33" i="2"/>
  <c r="P32" i="3" s="1"/>
  <c r="P33" i="4" s="1"/>
  <c r="P32" i="2"/>
  <c r="P31" i="3" s="1"/>
  <c r="P32" i="4" s="1"/>
  <c r="P31" i="2"/>
  <c r="P30" i="3" s="1"/>
  <c r="P31" i="4" s="1"/>
  <c r="P30" i="2"/>
  <c r="P29" i="3" s="1"/>
  <c r="P30" i="4" s="1"/>
  <c r="P29" i="2"/>
  <c r="P28" i="3" s="1"/>
  <c r="P29" i="4" s="1"/>
  <c r="P28" i="2"/>
  <c r="P27" i="3" s="1"/>
  <c r="P28" i="4" s="1"/>
  <c r="P27" i="2"/>
  <c r="P26" i="3" s="1"/>
  <c r="P27" i="4" s="1"/>
  <c r="P26" i="2"/>
  <c r="P25" i="3" s="1"/>
  <c r="P26" i="4" s="1"/>
  <c r="P25" i="2"/>
  <c r="P24" i="3" s="1"/>
  <c r="P25" i="4" s="1"/>
  <c r="P24" i="2"/>
  <c r="P23" i="3" s="1"/>
  <c r="P24" i="4" s="1"/>
  <c r="P23" i="2"/>
  <c r="P22" i="3" s="1"/>
  <c r="P23" i="4" s="1"/>
  <c r="P22" i="2"/>
  <c r="P21" i="3" s="1"/>
  <c r="P22" i="4" s="1"/>
  <c r="P21" i="2"/>
  <c r="P20" i="3" s="1"/>
  <c r="P21" i="4" s="1"/>
  <c r="P20" i="2"/>
  <c r="P19" i="3" s="1"/>
  <c r="P20" i="4" s="1"/>
  <c r="P19" i="2"/>
  <c r="P18" i="3" s="1"/>
  <c r="P19" i="4" s="1"/>
  <c r="P18" i="2"/>
  <c r="P17" i="3" s="1"/>
  <c r="P18" i="4" s="1"/>
  <c r="O43" i="2"/>
  <c r="O42" i="3" s="1"/>
  <c r="O43" i="4" s="1"/>
  <c r="O42" i="2"/>
  <c r="O41" i="3" s="1"/>
  <c r="O42" i="4" s="1"/>
  <c r="O41" i="2"/>
  <c r="O40" i="3" s="1"/>
  <c r="O41" i="4" s="1"/>
  <c r="O40" i="2"/>
  <c r="O39" i="3" s="1"/>
  <c r="O40" i="4" s="1"/>
  <c r="O39" i="2"/>
  <c r="O38" i="3" s="1"/>
  <c r="O39" i="4" s="1"/>
  <c r="O38" i="2"/>
  <c r="O37" i="3" s="1"/>
  <c r="O38" i="4" s="1"/>
  <c r="O37" i="2"/>
  <c r="O36" i="3" s="1"/>
  <c r="O37" i="4" s="1"/>
  <c r="O36" i="2"/>
  <c r="O35" i="3" s="1"/>
  <c r="O36" i="4" s="1"/>
  <c r="O35" i="2"/>
  <c r="O34" i="3" s="1"/>
  <c r="O35" i="4" s="1"/>
  <c r="O34" i="2"/>
  <c r="O33" i="3" s="1"/>
  <c r="O34" i="4" s="1"/>
  <c r="O33" i="2"/>
  <c r="O32" i="3" s="1"/>
  <c r="O33" i="4" s="1"/>
  <c r="O32" i="2"/>
  <c r="O31" i="3" s="1"/>
  <c r="O32" i="4" s="1"/>
  <c r="O31" i="2"/>
  <c r="O30" i="3" s="1"/>
  <c r="O31" i="4" s="1"/>
  <c r="O30" i="2"/>
  <c r="O29" i="3" s="1"/>
  <c r="O30" i="4" s="1"/>
  <c r="O29" i="2"/>
  <c r="O28" i="3" s="1"/>
  <c r="O29" i="4" s="1"/>
  <c r="O28" i="2"/>
  <c r="O27" i="3" s="1"/>
  <c r="O28" i="4" s="1"/>
  <c r="O27" i="2"/>
  <c r="O26" i="3" s="1"/>
  <c r="O27" i="4" s="1"/>
  <c r="O26" i="2"/>
  <c r="O25" i="3" s="1"/>
  <c r="O26" i="4" s="1"/>
  <c r="O25" i="2"/>
  <c r="O24" i="3" s="1"/>
  <c r="O25" i="4" s="1"/>
  <c r="O24" i="2"/>
  <c r="O23" i="3" s="1"/>
  <c r="O24" i="4" s="1"/>
  <c r="O23" i="2"/>
  <c r="O22" i="3" s="1"/>
  <c r="O23" i="4" s="1"/>
  <c r="O22" i="2"/>
  <c r="O21" i="3" s="1"/>
  <c r="O22" i="4" s="1"/>
  <c r="O21" i="2"/>
  <c r="O20" i="3" s="1"/>
  <c r="O21" i="4" s="1"/>
  <c r="O20" i="2"/>
  <c r="O19" i="3" s="1"/>
  <c r="O20" i="4" s="1"/>
  <c r="O19" i="2"/>
  <c r="O18" i="3" s="1"/>
  <c r="O19" i="4" s="1"/>
  <c r="O18" i="2"/>
  <c r="O17" i="3" s="1"/>
  <c r="O18" i="4" s="1"/>
  <c r="O17" i="2"/>
  <c r="O16" i="3" s="1"/>
  <c r="O17" i="4" s="1"/>
  <c r="N43" i="2"/>
  <c r="N42" i="3" s="1"/>
  <c r="N43" i="4" s="1"/>
  <c r="N42" i="2"/>
  <c r="N41" i="3" s="1"/>
  <c r="N42" i="4" s="1"/>
  <c r="N41" i="2"/>
  <c r="N40" i="3" s="1"/>
  <c r="N41" i="4" s="1"/>
  <c r="N40" i="2"/>
  <c r="N39" i="3" s="1"/>
  <c r="N40" i="4" s="1"/>
  <c r="N39" i="2"/>
  <c r="N38" i="3" s="1"/>
  <c r="N39" i="4" s="1"/>
  <c r="N38" i="2"/>
  <c r="N37" i="3" s="1"/>
  <c r="N38" i="4" s="1"/>
  <c r="N37" i="2"/>
  <c r="N36" i="3" s="1"/>
  <c r="N37" i="4" s="1"/>
  <c r="N36" i="2"/>
  <c r="N35" i="3" s="1"/>
  <c r="N36" i="4" s="1"/>
  <c r="N35" i="2"/>
  <c r="N34" i="3" s="1"/>
  <c r="N35" i="4" s="1"/>
  <c r="N34" i="2"/>
  <c r="N33" i="3" s="1"/>
  <c r="N34" i="4" s="1"/>
  <c r="N33" i="2"/>
  <c r="N32" i="3" s="1"/>
  <c r="N33" i="4" s="1"/>
  <c r="N32" i="2"/>
  <c r="N31" i="3" s="1"/>
  <c r="N32" i="4" s="1"/>
  <c r="N31" i="2"/>
  <c r="N30" i="3" s="1"/>
  <c r="N31" i="4" s="1"/>
  <c r="N30" i="2"/>
  <c r="N29" i="3" s="1"/>
  <c r="N30" i="4" s="1"/>
  <c r="N29" i="2"/>
  <c r="N28" i="3" s="1"/>
  <c r="N29" i="4" s="1"/>
  <c r="N28" i="2"/>
  <c r="N27" i="3" s="1"/>
  <c r="N28" i="4" s="1"/>
  <c r="N27" i="2"/>
  <c r="N26" i="3" s="1"/>
  <c r="N27" i="4" s="1"/>
  <c r="N26" i="2"/>
  <c r="N25" i="3" s="1"/>
  <c r="N26" i="4" s="1"/>
  <c r="N25" i="2"/>
  <c r="N24" i="3" s="1"/>
  <c r="N25" i="4" s="1"/>
  <c r="N24" i="2"/>
  <c r="N23" i="3" s="1"/>
  <c r="N24" i="4" s="1"/>
  <c r="N23" i="2"/>
  <c r="N22" i="3" s="1"/>
  <c r="N23" i="4" s="1"/>
  <c r="N22" i="2"/>
  <c r="N21" i="3" s="1"/>
  <c r="N22" i="4" s="1"/>
  <c r="N21" i="2"/>
  <c r="N20" i="3" s="1"/>
  <c r="N21" i="4" s="1"/>
  <c r="N20" i="2"/>
  <c r="N19" i="3" s="1"/>
  <c r="N20" i="4" s="1"/>
  <c r="N19" i="2"/>
  <c r="N18" i="3" s="1"/>
  <c r="N19" i="4" s="1"/>
  <c r="N18" i="2"/>
  <c r="N17" i="3" s="1"/>
  <c r="N18" i="4" s="1"/>
  <c r="N17" i="2"/>
  <c r="N16" i="3" s="1"/>
  <c r="N17" i="4" s="1"/>
  <c r="N16" i="2"/>
  <c r="N15" i="3" s="1"/>
  <c r="N16" i="4" s="1"/>
  <c r="M43" i="2"/>
  <c r="M42" i="3" s="1"/>
  <c r="M43" i="4" s="1"/>
  <c r="M42" i="2"/>
  <c r="M41" i="3" s="1"/>
  <c r="M42" i="4" s="1"/>
  <c r="M41" i="2"/>
  <c r="M40" i="3" s="1"/>
  <c r="M41" i="4" s="1"/>
  <c r="M40" i="2"/>
  <c r="M39" i="3" s="1"/>
  <c r="M40" i="4" s="1"/>
  <c r="M39" i="2"/>
  <c r="M38" i="3" s="1"/>
  <c r="M39" i="4" s="1"/>
  <c r="M38" i="2"/>
  <c r="M37" i="3" s="1"/>
  <c r="M38" i="4" s="1"/>
  <c r="M37" i="2"/>
  <c r="M36" i="3" s="1"/>
  <c r="M37" i="4" s="1"/>
  <c r="M36" i="2"/>
  <c r="M35" i="3" s="1"/>
  <c r="M36" i="4" s="1"/>
  <c r="M35" i="2"/>
  <c r="M34" i="3" s="1"/>
  <c r="M35" i="4" s="1"/>
  <c r="M34" i="2"/>
  <c r="M33" i="3" s="1"/>
  <c r="M34" i="4" s="1"/>
  <c r="M33" i="2"/>
  <c r="M32" i="3" s="1"/>
  <c r="M33" i="4" s="1"/>
  <c r="M32" i="2"/>
  <c r="M31" i="3" s="1"/>
  <c r="M32" i="4" s="1"/>
  <c r="M31" i="2"/>
  <c r="M30" i="3" s="1"/>
  <c r="M31" i="4" s="1"/>
  <c r="M30" i="2"/>
  <c r="M29" i="3" s="1"/>
  <c r="M30" i="4" s="1"/>
  <c r="M29" i="2"/>
  <c r="M28" i="3" s="1"/>
  <c r="M29" i="4" s="1"/>
  <c r="M28" i="2"/>
  <c r="M27" i="3" s="1"/>
  <c r="M28" i="4" s="1"/>
  <c r="M27" i="2"/>
  <c r="M26" i="3" s="1"/>
  <c r="M27" i="4" s="1"/>
  <c r="M26" i="2"/>
  <c r="M25" i="3" s="1"/>
  <c r="M26" i="4" s="1"/>
  <c r="M25" i="2"/>
  <c r="M24" i="3" s="1"/>
  <c r="M25" i="4" s="1"/>
  <c r="M24" i="2"/>
  <c r="M23" i="3" s="1"/>
  <c r="M24" i="4" s="1"/>
  <c r="M23" i="2"/>
  <c r="M22" i="3" s="1"/>
  <c r="M23" i="4" s="1"/>
  <c r="M22" i="2"/>
  <c r="M21" i="3" s="1"/>
  <c r="M22" i="4" s="1"/>
  <c r="M21" i="2"/>
  <c r="M20" i="3" s="1"/>
  <c r="M21" i="4" s="1"/>
  <c r="M20" i="2"/>
  <c r="M19" i="3" s="1"/>
  <c r="M20" i="4" s="1"/>
  <c r="M19" i="2"/>
  <c r="M18" i="3" s="1"/>
  <c r="M19" i="4" s="1"/>
  <c r="M18" i="2"/>
  <c r="M17" i="3" s="1"/>
  <c r="M18" i="4" s="1"/>
  <c r="M17" i="2"/>
  <c r="M16" i="3" s="1"/>
  <c r="M17" i="4" s="1"/>
  <c r="M16" i="2"/>
  <c r="M15" i="3" s="1"/>
  <c r="M16" i="4" s="1"/>
  <c r="M15" i="2"/>
  <c r="M14" i="3" s="1"/>
  <c r="M15" i="4" s="1"/>
  <c r="L43" i="2"/>
  <c r="L42" i="3" s="1"/>
  <c r="L43" i="4" s="1"/>
  <c r="L42" i="2"/>
  <c r="L41" i="3" s="1"/>
  <c r="L42" i="4" s="1"/>
  <c r="L41" i="2"/>
  <c r="L40" i="3" s="1"/>
  <c r="L41" i="4" s="1"/>
  <c r="L40" i="2"/>
  <c r="L39" i="3" s="1"/>
  <c r="L40" i="4" s="1"/>
  <c r="L39" i="2"/>
  <c r="L38" i="3" s="1"/>
  <c r="L39" i="4" s="1"/>
  <c r="L38" i="2"/>
  <c r="L37" i="3" s="1"/>
  <c r="L38" i="4" s="1"/>
  <c r="L37" i="2"/>
  <c r="L36" i="3" s="1"/>
  <c r="L37" i="4" s="1"/>
  <c r="L36" i="2"/>
  <c r="L35" i="3" s="1"/>
  <c r="L36" i="4" s="1"/>
  <c r="L35" i="2"/>
  <c r="L34" i="3" s="1"/>
  <c r="L35" i="4" s="1"/>
  <c r="L34" i="2"/>
  <c r="L33" i="3" s="1"/>
  <c r="L34" i="4" s="1"/>
  <c r="L33" i="2"/>
  <c r="L32" i="3" s="1"/>
  <c r="L33" i="4" s="1"/>
  <c r="L32" i="2"/>
  <c r="L31" i="3" s="1"/>
  <c r="L32" i="4" s="1"/>
  <c r="L31" i="2"/>
  <c r="L30" i="3" s="1"/>
  <c r="L31" i="4" s="1"/>
  <c r="L30" i="2"/>
  <c r="L29" i="3" s="1"/>
  <c r="L30" i="4" s="1"/>
  <c r="L29" i="2"/>
  <c r="L28" i="3" s="1"/>
  <c r="L29" i="4" s="1"/>
  <c r="L28" i="2"/>
  <c r="L27" i="3" s="1"/>
  <c r="L28" i="4" s="1"/>
  <c r="L27" i="2"/>
  <c r="L26" i="3" s="1"/>
  <c r="L27" i="4" s="1"/>
  <c r="L26" i="2"/>
  <c r="L25" i="3" s="1"/>
  <c r="L26" i="4" s="1"/>
  <c r="L25" i="2"/>
  <c r="L24" i="3" s="1"/>
  <c r="L25" i="4" s="1"/>
  <c r="L24" i="2"/>
  <c r="L23" i="3" s="1"/>
  <c r="L24" i="4" s="1"/>
  <c r="L23" i="2"/>
  <c r="L22" i="3" s="1"/>
  <c r="L23" i="4" s="1"/>
  <c r="L22" i="2"/>
  <c r="L21" i="3" s="1"/>
  <c r="L22" i="4" s="1"/>
  <c r="L21" i="2"/>
  <c r="L20" i="3" s="1"/>
  <c r="L21" i="4" s="1"/>
  <c r="L20" i="2"/>
  <c r="L19" i="3" s="1"/>
  <c r="L20" i="4" s="1"/>
  <c r="L19" i="2"/>
  <c r="L18" i="3" s="1"/>
  <c r="L19" i="4" s="1"/>
  <c r="L18" i="2"/>
  <c r="L17" i="3" s="1"/>
  <c r="L18" i="4" s="1"/>
  <c r="L17" i="2"/>
  <c r="L16" i="3" s="1"/>
  <c r="L17" i="4" s="1"/>
  <c r="L16" i="2"/>
  <c r="L15" i="3" s="1"/>
  <c r="L16" i="4" s="1"/>
  <c r="L15" i="2"/>
  <c r="L14" i="3" s="1"/>
  <c r="L15" i="4" s="1"/>
  <c r="L14" i="2"/>
  <c r="L13" i="3" s="1"/>
  <c r="L14" i="4" s="1"/>
  <c r="K43" i="2"/>
  <c r="K42" i="3" s="1"/>
  <c r="K43" i="4" s="1"/>
  <c r="K42" i="2"/>
  <c r="K41" i="3" s="1"/>
  <c r="K42" i="4" s="1"/>
  <c r="K41" i="2"/>
  <c r="K40" i="3" s="1"/>
  <c r="K41" i="4" s="1"/>
  <c r="K40" i="2"/>
  <c r="K39" i="3" s="1"/>
  <c r="K40" i="4" s="1"/>
  <c r="K39" i="2"/>
  <c r="K38" i="3" s="1"/>
  <c r="K39" i="4" s="1"/>
  <c r="K38" i="2"/>
  <c r="K37" i="3" s="1"/>
  <c r="K38" i="4" s="1"/>
  <c r="K37" i="2"/>
  <c r="K36" i="3" s="1"/>
  <c r="K37" i="4" s="1"/>
  <c r="K36" i="2"/>
  <c r="K35" i="3" s="1"/>
  <c r="K36" i="4" s="1"/>
  <c r="K35" i="2"/>
  <c r="K34" i="3" s="1"/>
  <c r="K35" i="4" s="1"/>
  <c r="K34" i="2"/>
  <c r="K33" i="3" s="1"/>
  <c r="K34" i="4" s="1"/>
  <c r="K33" i="2"/>
  <c r="K32" i="3" s="1"/>
  <c r="K33" i="4" s="1"/>
  <c r="K32" i="2"/>
  <c r="K31" i="3" s="1"/>
  <c r="K32" i="4" s="1"/>
  <c r="K31" i="2"/>
  <c r="K30" i="3" s="1"/>
  <c r="K31" i="4" s="1"/>
  <c r="K30" i="2"/>
  <c r="K29" i="3" s="1"/>
  <c r="K30" i="4" s="1"/>
  <c r="K29" i="2"/>
  <c r="K28" i="3" s="1"/>
  <c r="K29" i="4" s="1"/>
  <c r="K28" i="2"/>
  <c r="K27" i="3" s="1"/>
  <c r="K28" i="4" s="1"/>
  <c r="K27" i="2"/>
  <c r="K26" i="3" s="1"/>
  <c r="K27" i="4" s="1"/>
  <c r="K26" i="2"/>
  <c r="K25" i="3" s="1"/>
  <c r="K26" i="4" s="1"/>
  <c r="K25" i="2"/>
  <c r="K24" i="3" s="1"/>
  <c r="K25" i="4" s="1"/>
  <c r="K24" i="2"/>
  <c r="K23" i="3" s="1"/>
  <c r="K24" i="4" s="1"/>
  <c r="K23" i="2"/>
  <c r="K22" i="3" s="1"/>
  <c r="K23" i="4" s="1"/>
  <c r="K22" i="2"/>
  <c r="K21" i="3" s="1"/>
  <c r="K22" i="4" s="1"/>
  <c r="K21" i="2"/>
  <c r="K20" i="3" s="1"/>
  <c r="K21" i="4" s="1"/>
  <c r="K20" i="2"/>
  <c r="K19" i="3" s="1"/>
  <c r="K20" i="4" s="1"/>
  <c r="K19" i="2"/>
  <c r="K18" i="3" s="1"/>
  <c r="K19" i="4" s="1"/>
  <c r="K18" i="2"/>
  <c r="K17" i="3" s="1"/>
  <c r="K18" i="4" s="1"/>
  <c r="K17" i="2"/>
  <c r="K16" i="3" s="1"/>
  <c r="K17" i="4" s="1"/>
  <c r="K16" i="2"/>
  <c r="K15" i="3" s="1"/>
  <c r="K16" i="4" s="1"/>
  <c r="K15" i="2"/>
  <c r="K14" i="3" s="1"/>
  <c r="K15" i="4" s="1"/>
  <c r="K14" i="2"/>
  <c r="K13" i="3" s="1"/>
  <c r="K14" i="4" s="1"/>
  <c r="K13" i="2"/>
  <c r="K12" i="3" s="1"/>
  <c r="K13" i="4" s="1"/>
  <c r="J34" i="2"/>
  <c r="J33" i="3" s="1"/>
  <c r="J34" i="4" s="1"/>
  <c r="J43" i="2"/>
  <c r="J42" i="3" s="1"/>
  <c r="J43" i="4" s="1"/>
  <c r="J42" i="2"/>
  <c r="J41" i="3" s="1"/>
  <c r="J42" i="4" s="1"/>
  <c r="J41" i="2"/>
  <c r="J40" i="3" s="1"/>
  <c r="J41" i="4" s="1"/>
  <c r="J40" i="2"/>
  <c r="J39" i="3" s="1"/>
  <c r="J40" i="4" s="1"/>
  <c r="J39" i="2"/>
  <c r="J38" i="3" s="1"/>
  <c r="J39" i="4" s="1"/>
  <c r="J38" i="2"/>
  <c r="J37" i="3" s="1"/>
  <c r="J38" i="4" s="1"/>
  <c r="J37" i="2"/>
  <c r="J36" i="3" s="1"/>
  <c r="J37" i="4" s="1"/>
  <c r="J36" i="2"/>
  <c r="J35" i="3" s="1"/>
  <c r="J36" i="4" s="1"/>
  <c r="J35" i="2"/>
  <c r="J34" i="3" s="1"/>
  <c r="J35" i="4" s="1"/>
  <c r="J33" i="2"/>
  <c r="J32" i="3" s="1"/>
  <c r="J33" i="4" s="1"/>
  <c r="J30" i="2"/>
  <c r="J29" i="3" s="1"/>
  <c r="J30" i="4" s="1"/>
  <c r="J32" i="2"/>
  <c r="J31" i="3" s="1"/>
  <c r="J32" i="4" s="1"/>
  <c r="J31" i="2"/>
  <c r="J30" i="3" s="1"/>
  <c r="J31" i="4" s="1"/>
  <c r="J29" i="2"/>
  <c r="J28" i="3" s="1"/>
  <c r="J29" i="4" s="1"/>
  <c r="J28" i="2"/>
  <c r="J27" i="3" s="1"/>
  <c r="J28" i="4" s="1"/>
  <c r="J27" i="2"/>
  <c r="J26" i="3" s="1"/>
  <c r="J27" i="4" s="1"/>
  <c r="J26" i="2"/>
  <c r="J25" i="3" s="1"/>
  <c r="J26" i="4" s="1"/>
  <c r="J25" i="2"/>
  <c r="J24" i="3" s="1"/>
  <c r="J25" i="4" s="1"/>
  <c r="J24" i="2"/>
  <c r="J23" i="3" s="1"/>
  <c r="J24" i="4" s="1"/>
  <c r="J23" i="2"/>
  <c r="J22" i="3" s="1"/>
  <c r="J23" i="4" s="1"/>
  <c r="J22" i="2"/>
  <c r="J21" i="3" s="1"/>
  <c r="J22" i="4" s="1"/>
  <c r="J21" i="2"/>
  <c r="J20" i="3" s="1"/>
  <c r="J21" i="4" s="1"/>
  <c r="J20" i="2"/>
  <c r="J19" i="3" s="1"/>
  <c r="J20" i="4" s="1"/>
  <c r="J19" i="2"/>
  <c r="J18" i="3" s="1"/>
  <c r="J19" i="4" s="1"/>
  <c r="J18" i="2"/>
  <c r="J17" i="3" s="1"/>
  <c r="J18" i="4" s="1"/>
  <c r="J17" i="2"/>
  <c r="J16" i="3" s="1"/>
  <c r="J17" i="4" s="1"/>
  <c r="J16" i="2"/>
  <c r="J15" i="3" s="1"/>
  <c r="J16" i="4" s="1"/>
  <c r="J15" i="2"/>
  <c r="J14" i="3" s="1"/>
  <c r="J15" i="4" s="1"/>
  <c r="J14" i="2"/>
  <c r="J13" i="3" s="1"/>
  <c r="J14" i="4" s="1"/>
  <c r="J13" i="2"/>
  <c r="J12" i="3" s="1"/>
  <c r="J13" i="4" s="1"/>
  <c r="J12" i="2"/>
  <c r="J11" i="3" s="1"/>
  <c r="J12" i="4" s="1"/>
  <c r="I43" i="2"/>
  <c r="I42" i="3" s="1"/>
  <c r="I43" i="4" s="1"/>
  <c r="I42" i="2"/>
  <c r="I41" i="3" s="1"/>
  <c r="I42" i="4" s="1"/>
  <c r="I41" i="2"/>
  <c r="I40" i="3" s="1"/>
  <c r="I41" i="4" s="1"/>
  <c r="I40" i="2"/>
  <c r="I39" i="3" s="1"/>
  <c r="I40" i="4" s="1"/>
  <c r="I39" i="2"/>
  <c r="I38" i="3" s="1"/>
  <c r="I39" i="4" s="1"/>
  <c r="I38" i="2"/>
  <c r="I37" i="3" s="1"/>
  <c r="I38" i="4" s="1"/>
  <c r="I37" i="2"/>
  <c r="I36" i="3" s="1"/>
  <c r="I37" i="4" s="1"/>
  <c r="I36" i="2"/>
  <c r="I35" i="3" s="1"/>
  <c r="I36" i="4" s="1"/>
  <c r="I35" i="2"/>
  <c r="I34" i="3" s="1"/>
  <c r="I35" i="4" s="1"/>
  <c r="I34" i="2"/>
  <c r="I33" i="3" s="1"/>
  <c r="I34" i="4" s="1"/>
  <c r="I33" i="2"/>
  <c r="I32" i="3" s="1"/>
  <c r="I33" i="4" s="1"/>
  <c r="I32" i="2"/>
  <c r="I31" i="3" s="1"/>
  <c r="I32" i="4" s="1"/>
  <c r="I31" i="2"/>
  <c r="I30" i="3" s="1"/>
  <c r="I31" i="4" s="1"/>
  <c r="I30" i="2"/>
  <c r="I29" i="3" s="1"/>
  <c r="I30" i="4" s="1"/>
  <c r="I29" i="2"/>
  <c r="I28" i="3" s="1"/>
  <c r="I29" i="4" s="1"/>
  <c r="I28" i="2"/>
  <c r="I27" i="3" s="1"/>
  <c r="I28" i="4" s="1"/>
  <c r="I27" i="2"/>
  <c r="I26" i="3" s="1"/>
  <c r="I27" i="4" s="1"/>
  <c r="I26" i="2"/>
  <c r="I25" i="3" s="1"/>
  <c r="I26" i="4" s="1"/>
  <c r="I25" i="2"/>
  <c r="I24" i="3" s="1"/>
  <c r="I25" i="4" s="1"/>
  <c r="I24" i="2"/>
  <c r="I23" i="3" s="1"/>
  <c r="I24" i="4" s="1"/>
  <c r="I23" i="2"/>
  <c r="I22" i="3" s="1"/>
  <c r="I23" i="4" s="1"/>
  <c r="I22" i="2"/>
  <c r="I21" i="3" s="1"/>
  <c r="I22" i="4" s="1"/>
  <c r="I21" i="2"/>
  <c r="I20" i="3" s="1"/>
  <c r="I21" i="4" s="1"/>
  <c r="I20" i="2"/>
  <c r="I19" i="3" s="1"/>
  <c r="I20" i="4" s="1"/>
  <c r="I19" i="2"/>
  <c r="I18" i="3" s="1"/>
  <c r="I19" i="4" s="1"/>
  <c r="I18" i="2"/>
  <c r="I17" i="3" s="1"/>
  <c r="I18" i="4" s="1"/>
  <c r="I17" i="2"/>
  <c r="I16" i="3" s="1"/>
  <c r="I17" i="4" s="1"/>
  <c r="I16" i="2"/>
  <c r="I15" i="3" s="1"/>
  <c r="I16" i="4" s="1"/>
  <c r="I15" i="2"/>
  <c r="I14" i="3" s="1"/>
  <c r="I15" i="4" s="1"/>
  <c r="I14" i="2"/>
  <c r="I13" i="3" s="1"/>
  <c r="I14" i="4" s="1"/>
  <c r="I13" i="2"/>
  <c r="I12" i="3" s="1"/>
  <c r="I13" i="4" s="1"/>
  <c r="I12" i="2"/>
  <c r="I11" i="3" s="1"/>
  <c r="I12" i="4" s="1"/>
  <c r="I11" i="2"/>
  <c r="I10" i="3" s="1"/>
  <c r="I11" i="4" s="1"/>
  <c r="H42" i="2"/>
  <c r="H41" i="3" s="1"/>
  <c r="H42" i="4" s="1"/>
  <c r="H41" i="2"/>
  <c r="H40" i="3" s="1"/>
  <c r="H41" i="4" s="1"/>
  <c r="H40" i="2"/>
  <c r="H39" i="3" s="1"/>
  <c r="H40" i="4" s="1"/>
  <c r="H39" i="2"/>
  <c r="H38" i="3" s="1"/>
  <c r="H39" i="4" s="1"/>
  <c r="H38" i="2"/>
  <c r="H37" i="3" s="1"/>
  <c r="H38" i="4" s="1"/>
  <c r="H37" i="2"/>
  <c r="H36" i="3" s="1"/>
  <c r="H37" i="4" s="1"/>
  <c r="H36" i="2"/>
  <c r="H35" i="3" s="1"/>
  <c r="H36" i="4" s="1"/>
  <c r="H35" i="2"/>
  <c r="H34" i="3" s="1"/>
  <c r="H35" i="4" s="1"/>
  <c r="H34" i="2"/>
  <c r="H33" i="3" s="1"/>
  <c r="H34" i="4" s="1"/>
  <c r="H33" i="2"/>
  <c r="H32" i="3" s="1"/>
  <c r="H33" i="4" s="1"/>
  <c r="H32" i="2"/>
  <c r="H31" i="3" s="1"/>
  <c r="H32" i="4" s="1"/>
  <c r="H31" i="2"/>
  <c r="H30" i="3" s="1"/>
  <c r="H31" i="4" s="1"/>
  <c r="H30" i="2"/>
  <c r="H29" i="3" s="1"/>
  <c r="H30" i="4" s="1"/>
  <c r="H29" i="2"/>
  <c r="H28" i="3" s="1"/>
  <c r="H29" i="4" s="1"/>
  <c r="H28" i="2"/>
  <c r="H27" i="3" s="1"/>
  <c r="H28" i="4" s="1"/>
  <c r="H27" i="2"/>
  <c r="H26" i="3" s="1"/>
  <c r="H27" i="4" s="1"/>
  <c r="H26" i="2"/>
  <c r="H25" i="3" s="1"/>
  <c r="H26" i="4" s="1"/>
  <c r="H25" i="2"/>
  <c r="H24" i="3" s="1"/>
  <c r="H25" i="4" s="1"/>
  <c r="H24" i="2"/>
  <c r="H23" i="3" s="1"/>
  <c r="H24" i="4" s="1"/>
  <c r="H23" i="2"/>
  <c r="H22" i="3" s="1"/>
  <c r="H23" i="4" s="1"/>
  <c r="H22" i="2"/>
  <c r="H21" i="3" s="1"/>
  <c r="H22" i="4" s="1"/>
  <c r="H21" i="2"/>
  <c r="H20" i="3" s="1"/>
  <c r="H21" i="4" s="1"/>
  <c r="H20" i="2"/>
  <c r="H19" i="3" s="1"/>
  <c r="H20" i="4" s="1"/>
  <c r="H19" i="2"/>
  <c r="H18" i="3" s="1"/>
  <c r="H19" i="4" s="1"/>
  <c r="H18" i="2"/>
  <c r="H17" i="3" s="1"/>
  <c r="H18" i="4" s="1"/>
  <c r="H17" i="2"/>
  <c r="H16" i="3" s="1"/>
  <c r="H17" i="4" s="1"/>
  <c r="H16" i="2"/>
  <c r="H15" i="3" s="1"/>
  <c r="H16" i="4" s="1"/>
  <c r="H15" i="2"/>
  <c r="H14" i="3" s="1"/>
  <c r="H15" i="4" s="1"/>
  <c r="H14" i="2"/>
  <c r="H13" i="3" s="1"/>
  <c r="H14" i="4" s="1"/>
  <c r="H13" i="2"/>
  <c r="H12" i="3" s="1"/>
  <c r="H13" i="4" s="1"/>
  <c r="H12" i="2"/>
  <c r="H11" i="3" s="1"/>
  <c r="H12" i="4" s="1"/>
  <c r="H11" i="2"/>
  <c r="H10" i="3" s="1"/>
  <c r="H11" i="4" s="1"/>
  <c r="H10" i="2"/>
  <c r="H9" i="3" s="1"/>
  <c r="H10" i="4" s="1"/>
  <c r="H43" i="2"/>
  <c r="H42" i="3" s="1"/>
  <c r="H43" i="4" s="1"/>
  <c r="G43" i="2"/>
  <c r="G42" i="3" s="1"/>
  <c r="G43" i="4" s="1"/>
  <c r="G42" i="2"/>
  <c r="G41" i="3" s="1"/>
  <c r="G42" i="4" s="1"/>
  <c r="G41" i="2"/>
  <c r="G40" i="3" s="1"/>
  <c r="G41" i="4" s="1"/>
  <c r="G40" i="2"/>
  <c r="G39" i="3" s="1"/>
  <c r="G40" i="4" s="1"/>
  <c r="G38" i="2"/>
  <c r="G37" i="3" s="1"/>
  <c r="G38" i="4" s="1"/>
  <c r="G37" i="2"/>
  <c r="G36" i="3" s="1"/>
  <c r="G37" i="4" s="1"/>
  <c r="G36" i="2"/>
  <c r="G35" i="3" s="1"/>
  <c r="G36" i="4" s="1"/>
  <c r="G35" i="2"/>
  <c r="G34" i="3" s="1"/>
  <c r="G35" i="4" s="1"/>
  <c r="G34" i="2"/>
  <c r="G33" i="3" s="1"/>
  <c r="G34" i="4" s="1"/>
  <c r="G33" i="2"/>
  <c r="G32" i="3" s="1"/>
  <c r="G33" i="4" s="1"/>
  <c r="G32" i="2"/>
  <c r="G31" i="3" s="1"/>
  <c r="G32" i="4" s="1"/>
  <c r="G31" i="2"/>
  <c r="G30" i="3" s="1"/>
  <c r="G31" i="4" s="1"/>
  <c r="G30" i="2"/>
  <c r="G29" i="3" s="1"/>
  <c r="G30" i="4" s="1"/>
  <c r="G29" i="2"/>
  <c r="G28" i="3" s="1"/>
  <c r="G29" i="4" s="1"/>
  <c r="G28" i="2"/>
  <c r="G27" i="3" s="1"/>
  <c r="G28" i="4" s="1"/>
  <c r="G27" i="2"/>
  <c r="G26" i="3" s="1"/>
  <c r="G27" i="4" s="1"/>
  <c r="G26" i="2"/>
  <c r="G25" i="3" s="1"/>
  <c r="G26" i="4" s="1"/>
  <c r="G25" i="2"/>
  <c r="G24" i="3" s="1"/>
  <c r="G25" i="4" s="1"/>
  <c r="G24" i="2"/>
  <c r="G23" i="3" s="1"/>
  <c r="G24" i="4" s="1"/>
  <c r="G23" i="2"/>
  <c r="G22" i="3" s="1"/>
  <c r="G23" i="4" s="1"/>
  <c r="G22" i="2"/>
  <c r="G21" i="3" s="1"/>
  <c r="G22" i="4" s="1"/>
  <c r="G21" i="2"/>
  <c r="G20" i="3" s="1"/>
  <c r="G21" i="4" s="1"/>
  <c r="G20" i="2"/>
  <c r="G19" i="3" s="1"/>
  <c r="G20" i="4" s="1"/>
  <c r="G19" i="2"/>
  <c r="G18" i="3" s="1"/>
  <c r="G19" i="4" s="1"/>
  <c r="G18" i="2"/>
  <c r="G17" i="3" s="1"/>
  <c r="G18" i="4" s="1"/>
  <c r="G17" i="2"/>
  <c r="G16" i="3" s="1"/>
  <c r="G17" i="4" s="1"/>
  <c r="G16" i="2"/>
  <c r="G15" i="3" s="1"/>
  <c r="G16" i="4" s="1"/>
  <c r="G15" i="2"/>
  <c r="G14" i="3" s="1"/>
  <c r="G15" i="4" s="1"/>
  <c r="G14" i="2"/>
  <c r="G13" i="3" s="1"/>
  <c r="G14" i="4" s="1"/>
  <c r="G13" i="2"/>
  <c r="G12" i="3" s="1"/>
  <c r="G13" i="4" s="1"/>
  <c r="G12" i="2"/>
  <c r="G11" i="3" s="1"/>
  <c r="G12" i="4" s="1"/>
  <c r="G11" i="2"/>
  <c r="G10" i="3" s="1"/>
  <c r="G11" i="4" s="1"/>
  <c r="G10" i="2"/>
  <c r="G9" i="3" s="1"/>
  <c r="G10" i="4" s="1"/>
  <c r="G9" i="2"/>
  <c r="G8" i="3" s="1"/>
  <c r="G9" i="4" s="1"/>
  <c r="G39" i="2"/>
  <c r="G38" i="3" s="1"/>
  <c r="G39" i="4" s="1"/>
  <c r="F40" i="2"/>
  <c r="F39" i="3" s="1"/>
  <c r="F40" i="4" s="1"/>
  <c r="F42" i="2"/>
  <c r="F41" i="3" s="1"/>
  <c r="F42" i="4" s="1"/>
  <c r="F41" i="2"/>
  <c r="F40" i="3" s="1"/>
  <c r="F41" i="4" s="1"/>
  <c r="F39" i="2"/>
  <c r="F38" i="3" s="1"/>
  <c r="F39" i="4" s="1"/>
  <c r="F38" i="2"/>
  <c r="F37" i="3" s="1"/>
  <c r="F38" i="4" s="1"/>
  <c r="F37" i="2"/>
  <c r="F36" i="3" s="1"/>
  <c r="F37" i="4" s="1"/>
  <c r="F36" i="2"/>
  <c r="F35" i="3" s="1"/>
  <c r="F36" i="4" s="1"/>
  <c r="F35" i="2"/>
  <c r="F34" i="3" s="1"/>
  <c r="F35" i="4" s="1"/>
  <c r="F34" i="2"/>
  <c r="F33" i="3" s="1"/>
  <c r="F34" i="4" s="1"/>
  <c r="F33" i="2"/>
  <c r="F32" i="3" s="1"/>
  <c r="F33" i="4" s="1"/>
  <c r="F32" i="2"/>
  <c r="F31" i="3" s="1"/>
  <c r="F32" i="4" s="1"/>
  <c r="F31" i="2"/>
  <c r="F30" i="3" s="1"/>
  <c r="F31" i="4" s="1"/>
  <c r="F30" i="2"/>
  <c r="F29" i="3" s="1"/>
  <c r="F30" i="4" s="1"/>
  <c r="F29" i="2"/>
  <c r="F28" i="3" s="1"/>
  <c r="F29" i="4" s="1"/>
  <c r="F28" i="2"/>
  <c r="F27" i="3" s="1"/>
  <c r="F28" i="4" s="1"/>
  <c r="F27" i="2"/>
  <c r="F26" i="3" s="1"/>
  <c r="F27" i="4" s="1"/>
  <c r="F26" i="2"/>
  <c r="F25" i="3" s="1"/>
  <c r="F26" i="4" s="1"/>
  <c r="F25" i="2"/>
  <c r="F24" i="3" s="1"/>
  <c r="F25" i="4" s="1"/>
  <c r="F24" i="2"/>
  <c r="F23" i="3" s="1"/>
  <c r="F24" i="4" s="1"/>
  <c r="F23" i="2"/>
  <c r="F22" i="3" s="1"/>
  <c r="F23" i="4" s="1"/>
  <c r="F22" i="2"/>
  <c r="F21" i="3" s="1"/>
  <c r="F22" i="4" s="1"/>
  <c r="F21" i="2"/>
  <c r="F20" i="3" s="1"/>
  <c r="F21" i="4" s="1"/>
  <c r="F20" i="2"/>
  <c r="F19" i="3" s="1"/>
  <c r="F20" i="4" s="1"/>
  <c r="F19" i="2"/>
  <c r="F18" i="3" s="1"/>
  <c r="F19" i="4" s="1"/>
  <c r="F18" i="2"/>
  <c r="F17" i="3" s="1"/>
  <c r="F18" i="4" s="1"/>
  <c r="F17" i="2"/>
  <c r="F16" i="3" s="1"/>
  <c r="F17" i="4" s="1"/>
  <c r="F16" i="2"/>
  <c r="F15" i="3" s="1"/>
  <c r="F16" i="4" s="1"/>
  <c r="F15" i="2"/>
  <c r="F14" i="3" s="1"/>
  <c r="F15" i="4" s="1"/>
  <c r="F14" i="2"/>
  <c r="F13" i="3" s="1"/>
  <c r="F14" i="4" s="1"/>
  <c r="F13" i="2"/>
  <c r="F12" i="3" s="1"/>
  <c r="F13" i="4" s="1"/>
  <c r="F12" i="2"/>
  <c r="F11" i="3" s="1"/>
  <c r="F12" i="4" s="1"/>
  <c r="F11" i="2"/>
  <c r="F10" i="3" s="1"/>
  <c r="F11" i="4" s="1"/>
  <c r="F10" i="2"/>
  <c r="F9" i="3" s="1"/>
  <c r="F10" i="4" s="1"/>
  <c r="F9" i="2"/>
  <c r="F8" i="3" s="1"/>
  <c r="F9" i="4" s="1"/>
  <c r="F8" i="2"/>
  <c r="F7" i="3" s="1"/>
  <c r="F8" i="4" s="1"/>
  <c r="F43" i="2"/>
  <c r="F42" i="3" s="1"/>
  <c r="F43" i="4" s="1"/>
  <c r="E40" i="2"/>
  <c r="E39" i="3" s="1"/>
  <c r="E40" i="4" s="1"/>
  <c r="E43" i="2"/>
  <c r="E42" i="3" s="1"/>
  <c r="E43" i="4" s="1"/>
  <c r="E41" i="2"/>
  <c r="E40" i="3" s="1"/>
  <c r="E41" i="4" s="1"/>
  <c r="E39" i="2"/>
  <c r="E38" i="3" s="1"/>
  <c r="E39" i="4" s="1"/>
  <c r="E38" i="2"/>
  <c r="E37" i="3" s="1"/>
  <c r="E38" i="4" s="1"/>
  <c r="E37" i="2"/>
  <c r="E36" i="3" s="1"/>
  <c r="E37" i="4" s="1"/>
  <c r="E36" i="2"/>
  <c r="E35" i="3" s="1"/>
  <c r="E36" i="4" s="1"/>
  <c r="E35" i="2"/>
  <c r="E34" i="3" s="1"/>
  <c r="E35" i="4" s="1"/>
  <c r="E34" i="2"/>
  <c r="E33" i="3" s="1"/>
  <c r="E34" i="4" s="1"/>
  <c r="E33" i="2"/>
  <c r="E32" i="3" s="1"/>
  <c r="E33" i="4" s="1"/>
  <c r="E32" i="2"/>
  <c r="E31" i="3" s="1"/>
  <c r="E32" i="4" s="1"/>
  <c r="E31" i="2"/>
  <c r="E30" i="3" s="1"/>
  <c r="E31" i="4" s="1"/>
  <c r="E30" i="2"/>
  <c r="E29" i="3" s="1"/>
  <c r="E30" i="4" s="1"/>
  <c r="E29" i="2"/>
  <c r="E28" i="3" s="1"/>
  <c r="E29" i="4" s="1"/>
  <c r="E28" i="2"/>
  <c r="E27" i="3" s="1"/>
  <c r="E28" i="4" s="1"/>
  <c r="E27" i="2"/>
  <c r="E26" i="3" s="1"/>
  <c r="E27" i="4" s="1"/>
  <c r="E26" i="2"/>
  <c r="E25" i="3" s="1"/>
  <c r="E26" i="4" s="1"/>
  <c r="E25" i="2"/>
  <c r="E24" i="3" s="1"/>
  <c r="E25" i="4" s="1"/>
  <c r="E24" i="2"/>
  <c r="E23" i="3" s="1"/>
  <c r="E24" i="4" s="1"/>
  <c r="E23" i="2"/>
  <c r="E22" i="3" s="1"/>
  <c r="E23" i="4" s="1"/>
  <c r="E22" i="2"/>
  <c r="E21" i="3" s="1"/>
  <c r="E22" i="4" s="1"/>
  <c r="E21" i="2"/>
  <c r="E20" i="3" s="1"/>
  <c r="E21" i="4" s="1"/>
  <c r="E20" i="2"/>
  <c r="E19" i="3" s="1"/>
  <c r="E20" i="4" s="1"/>
  <c r="E19" i="2"/>
  <c r="E18" i="3" s="1"/>
  <c r="E19" i="4" s="1"/>
  <c r="E18" i="2"/>
  <c r="E17" i="3" s="1"/>
  <c r="E18" i="4" s="1"/>
  <c r="E17" i="2"/>
  <c r="E16" i="3" s="1"/>
  <c r="E17" i="4" s="1"/>
  <c r="E16" i="2"/>
  <c r="E15" i="3" s="1"/>
  <c r="E16" i="4" s="1"/>
  <c r="E15" i="2"/>
  <c r="E14" i="3" s="1"/>
  <c r="E15" i="4" s="1"/>
  <c r="E14" i="2"/>
  <c r="E13" i="3" s="1"/>
  <c r="E14" i="4" s="1"/>
  <c r="E13" i="2"/>
  <c r="E12" i="3" s="1"/>
  <c r="E13" i="4" s="1"/>
  <c r="E12" i="2"/>
  <c r="E11" i="3" s="1"/>
  <c r="E12" i="4" s="1"/>
  <c r="E11" i="2"/>
  <c r="E10" i="3" s="1"/>
  <c r="E11" i="4" s="1"/>
  <c r="E10" i="2"/>
  <c r="E9" i="3" s="1"/>
  <c r="E10" i="4" s="1"/>
  <c r="E9" i="2"/>
  <c r="E8" i="3" s="1"/>
  <c r="E9" i="4" s="1"/>
  <c r="E8" i="2"/>
  <c r="E7" i="3" s="1"/>
  <c r="E8" i="4" s="1"/>
  <c r="E7" i="2"/>
  <c r="E6" i="3" s="1"/>
  <c r="E7" i="4" s="1"/>
  <c r="D43" i="2"/>
  <c r="D42" i="3" s="1"/>
  <c r="D43" i="4" s="1"/>
  <c r="E42" i="2"/>
  <c r="E41" i="3" s="1"/>
  <c r="E42" i="4" s="1"/>
  <c r="D34" i="2"/>
  <c r="D33" i="3" s="1"/>
  <c r="D34" i="4" s="1"/>
  <c r="D42" i="2"/>
  <c r="D41" i="3" s="1"/>
  <c r="D42" i="4" s="1"/>
  <c r="D41" i="2"/>
  <c r="D40" i="3" s="1"/>
  <c r="D41" i="4" s="1"/>
  <c r="D40" i="2"/>
  <c r="D39" i="3" s="1"/>
  <c r="D40" i="4" s="1"/>
  <c r="D39" i="2"/>
  <c r="D38" i="3" s="1"/>
  <c r="D39" i="4" s="1"/>
  <c r="D38" i="2"/>
  <c r="D37" i="3" s="1"/>
  <c r="D38" i="4" s="1"/>
  <c r="D37" i="2"/>
  <c r="D36" i="3" s="1"/>
  <c r="D37" i="4" s="1"/>
  <c r="D36" i="2"/>
  <c r="D35" i="3" s="1"/>
  <c r="D36" i="4" s="1"/>
  <c r="D35" i="2"/>
  <c r="D34" i="3" s="1"/>
  <c r="D35" i="4" s="1"/>
  <c r="D33" i="2"/>
  <c r="D32" i="3" s="1"/>
  <c r="D33" i="4" s="1"/>
  <c r="D32" i="2"/>
  <c r="D31" i="3" s="1"/>
  <c r="D32" i="4" s="1"/>
  <c r="D31" i="2"/>
  <c r="D30" i="3" s="1"/>
  <c r="D31" i="4" s="1"/>
  <c r="D30" i="2"/>
  <c r="D29" i="3" s="1"/>
  <c r="D30" i="4" s="1"/>
  <c r="D29" i="2"/>
  <c r="D28" i="3" s="1"/>
  <c r="D29" i="4" s="1"/>
  <c r="D28" i="2"/>
  <c r="D27" i="3" s="1"/>
  <c r="D28" i="4" s="1"/>
  <c r="D27" i="2"/>
  <c r="D26" i="3" s="1"/>
  <c r="D27" i="4" s="1"/>
  <c r="D26" i="2"/>
  <c r="D25" i="3" s="1"/>
  <c r="D26" i="4" s="1"/>
  <c r="D25" i="2"/>
  <c r="D24" i="3" s="1"/>
  <c r="D25" i="4" s="1"/>
  <c r="D24" i="2"/>
  <c r="D23" i="3" s="1"/>
  <c r="D24" i="4" s="1"/>
  <c r="D23" i="2"/>
  <c r="D22" i="3" s="1"/>
  <c r="D23" i="4" s="1"/>
  <c r="D22" i="2"/>
  <c r="D21" i="3" s="1"/>
  <c r="D22" i="4" s="1"/>
  <c r="D21" i="2"/>
  <c r="D20" i="3" s="1"/>
  <c r="D21" i="4" s="1"/>
  <c r="D20" i="2"/>
  <c r="D19" i="3" s="1"/>
  <c r="D20" i="4" s="1"/>
  <c r="D19" i="2"/>
  <c r="D18" i="3" s="1"/>
  <c r="D19" i="4" s="1"/>
  <c r="D18" i="2"/>
  <c r="D17" i="3" s="1"/>
  <c r="D18" i="4" s="1"/>
  <c r="D17" i="2"/>
  <c r="D16" i="3" s="1"/>
  <c r="D17" i="4" s="1"/>
  <c r="D16" i="2"/>
  <c r="D15" i="3" s="1"/>
  <c r="D16" i="4" s="1"/>
  <c r="D15" i="2"/>
  <c r="D14" i="3" s="1"/>
  <c r="D15" i="4" s="1"/>
  <c r="D14" i="2"/>
  <c r="D13" i="3" s="1"/>
  <c r="D14" i="4" s="1"/>
  <c r="D13" i="2"/>
  <c r="D12" i="3" s="1"/>
  <c r="D13" i="4" s="1"/>
  <c r="D12" i="2"/>
  <c r="D11" i="3" s="1"/>
  <c r="D12" i="4" s="1"/>
  <c r="D11" i="2"/>
  <c r="D10" i="3" s="1"/>
  <c r="D11" i="4" s="1"/>
  <c r="D10" i="2"/>
  <c r="D9" i="3" s="1"/>
  <c r="D10" i="4" s="1"/>
  <c r="D9" i="2"/>
  <c r="D8" i="3" s="1"/>
  <c r="D9" i="4" s="1"/>
  <c r="D8" i="2"/>
  <c r="D7" i="3" s="1"/>
  <c r="D8" i="4" s="1"/>
  <c r="D7" i="2"/>
  <c r="D6" i="3" s="1"/>
  <c r="D7" i="4" s="1"/>
  <c r="D6" i="2"/>
  <c r="D5" i="3" s="1"/>
  <c r="D6" i="4" s="1"/>
  <c r="C43" i="2"/>
  <c r="C42" i="3" s="1"/>
  <c r="C43" i="4" s="1"/>
  <c r="C42" i="2"/>
  <c r="C41" i="3" s="1"/>
  <c r="C42" i="4" s="1"/>
  <c r="C41" i="2"/>
  <c r="C40" i="3" s="1"/>
  <c r="C41" i="4" s="1"/>
  <c r="C40" i="2"/>
  <c r="C39" i="3" s="1"/>
  <c r="C40" i="4" s="1"/>
  <c r="C39" i="2"/>
  <c r="C38" i="3" s="1"/>
  <c r="C39" i="4" s="1"/>
  <c r="C38" i="2"/>
  <c r="C37" i="3" s="1"/>
  <c r="C38" i="4" s="1"/>
  <c r="C37" i="2"/>
  <c r="C36" i="3" s="1"/>
  <c r="C37" i="4" s="1"/>
  <c r="C36" i="2"/>
  <c r="C35" i="3" s="1"/>
  <c r="C36" i="4" s="1"/>
  <c r="C35" i="2"/>
  <c r="C34" i="3" s="1"/>
  <c r="C35" i="4" s="1"/>
  <c r="C34" i="2"/>
  <c r="C33" i="3" s="1"/>
  <c r="C34" i="4" s="1"/>
  <c r="C33" i="2"/>
  <c r="C32" i="3" s="1"/>
  <c r="C33" i="4" s="1"/>
  <c r="C32" i="2"/>
  <c r="C31" i="3" s="1"/>
  <c r="C32" i="4" s="1"/>
  <c r="C31" i="2"/>
  <c r="C30" i="3" s="1"/>
  <c r="C31" i="4" s="1"/>
  <c r="C30" i="2"/>
  <c r="C29" i="3" s="1"/>
  <c r="C30" i="4" s="1"/>
  <c r="C29" i="2"/>
  <c r="C28" i="3" s="1"/>
  <c r="C29" i="4" s="1"/>
  <c r="C28" i="2"/>
  <c r="C27" i="3" s="1"/>
  <c r="C28" i="4" s="1"/>
  <c r="C27" i="2"/>
  <c r="C26" i="3" s="1"/>
  <c r="C27" i="4" s="1"/>
  <c r="C26" i="2"/>
  <c r="C25" i="3" s="1"/>
  <c r="C26" i="4" s="1"/>
  <c r="C25" i="2"/>
  <c r="C24" i="3" s="1"/>
  <c r="C25" i="4" s="1"/>
  <c r="C24" i="2"/>
  <c r="C23" i="3" s="1"/>
  <c r="C24" i="4" s="1"/>
  <c r="C23" i="2"/>
  <c r="C22" i="3" s="1"/>
  <c r="C23" i="4" s="1"/>
  <c r="C22" i="2"/>
  <c r="C21" i="3" s="1"/>
  <c r="C22" i="4" s="1"/>
  <c r="C21" i="2"/>
  <c r="C20" i="3" s="1"/>
  <c r="C21" i="4" s="1"/>
  <c r="C20" i="2"/>
  <c r="C19" i="3" s="1"/>
  <c r="C20" i="4" s="1"/>
  <c r="C19" i="2"/>
  <c r="C18" i="3" s="1"/>
  <c r="C19" i="4" s="1"/>
  <c r="C18" i="2"/>
  <c r="C17" i="3" s="1"/>
  <c r="C18" i="4" s="1"/>
  <c r="C17" i="2"/>
  <c r="C16" i="3" s="1"/>
  <c r="C17" i="4" s="1"/>
  <c r="C16" i="2"/>
  <c r="C15" i="3" s="1"/>
  <c r="C16" i="4" s="1"/>
  <c r="C15" i="2"/>
  <c r="C14" i="3" s="1"/>
  <c r="C15" i="4" s="1"/>
  <c r="C14" i="2"/>
  <c r="C13" i="3" s="1"/>
  <c r="C14" i="4" s="1"/>
  <c r="C13" i="2"/>
  <c r="C12" i="3" s="1"/>
  <c r="C13" i="4" s="1"/>
  <c r="C12" i="2"/>
  <c r="C11" i="3" s="1"/>
  <c r="C12" i="4" s="1"/>
  <c r="C11" i="2"/>
  <c r="C10" i="3" s="1"/>
  <c r="C11" i="4" s="1"/>
  <c r="C10" i="2"/>
  <c r="C9" i="3" s="1"/>
  <c r="C10" i="4" s="1"/>
  <c r="C9" i="2"/>
  <c r="C8" i="3" s="1"/>
  <c r="C9" i="4" s="1"/>
  <c r="C8" i="2"/>
  <c r="C7" i="3" s="1"/>
  <c r="C8" i="4" s="1"/>
  <c r="C7" i="2"/>
  <c r="C6" i="3" s="1"/>
  <c r="C7" i="4" s="1"/>
  <c r="C6" i="2"/>
  <c r="C5" i="3" s="1"/>
  <c r="C6" i="4" s="1"/>
  <c r="C5" i="2"/>
  <c r="C4" i="3" s="1"/>
  <c r="C5" i="4" s="1"/>
  <c r="B5" i="2"/>
  <c r="B4" i="3" s="1"/>
  <c r="B5" i="4" s="1"/>
  <c r="B6" i="2"/>
  <c r="B5" i="3" s="1"/>
  <c r="B6" i="4" s="1"/>
  <c r="B7" i="2"/>
  <c r="B6" i="3" s="1"/>
  <c r="B7" i="4" s="1"/>
  <c r="B8" i="2"/>
  <c r="B7" i="3" s="1"/>
  <c r="B8" i="4" s="1"/>
  <c r="B9" i="2"/>
  <c r="B8" i="3" s="1"/>
  <c r="B9" i="4" s="1"/>
  <c r="B10" i="2"/>
  <c r="B9" i="3" s="1"/>
  <c r="B10" i="4" s="1"/>
  <c r="B11" i="2"/>
  <c r="B10" i="3" s="1"/>
  <c r="B11" i="4" s="1"/>
  <c r="B12" i="2"/>
  <c r="B11" i="3" s="1"/>
  <c r="B12" i="4" s="1"/>
  <c r="B13" i="2"/>
  <c r="B12" i="3" s="1"/>
  <c r="B13" i="4" s="1"/>
  <c r="B14" i="2"/>
  <c r="B13" i="3" s="1"/>
  <c r="B14" i="4" s="1"/>
  <c r="B15" i="2"/>
  <c r="B14" i="3" s="1"/>
  <c r="B15" i="4" s="1"/>
  <c r="B16" i="2"/>
  <c r="B15" i="3" s="1"/>
  <c r="B16" i="4" s="1"/>
  <c r="B17" i="2"/>
  <c r="B16" i="3" s="1"/>
  <c r="B17" i="4" s="1"/>
  <c r="B18" i="2"/>
  <c r="B17" i="3" s="1"/>
  <c r="B18" i="4" s="1"/>
  <c r="B19" i="2"/>
  <c r="B18" i="3" s="1"/>
  <c r="B19" i="4" s="1"/>
  <c r="B20" i="2"/>
  <c r="B19" i="3" s="1"/>
  <c r="B20" i="4" s="1"/>
  <c r="B21" i="2"/>
  <c r="B20" i="3" s="1"/>
  <c r="B21" i="4" s="1"/>
  <c r="B22" i="2"/>
  <c r="B21" i="3" s="1"/>
  <c r="B22" i="4" s="1"/>
  <c r="B23" i="2"/>
  <c r="B22" i="3" s="1"/>
  <c r="B23" i="4" s="1"/>
  <c r="B24" i="2"/>
  <c r="B23" i="3" s="1"/>
  <c r="B24" i="4" s="1"/>
  <c r="B25" i="2"/>
  <c r="B24" i="3" s="1"/>
  <c r="B25" i="4" s="1"/>
  <c r="B26" i="2"/>
  <c r="B25" i="3" s="1"/>
  <c r="B26" i="4" s="1"/>
  <c r="B27" i="2"/>
  <c r="B26" i="3" s="1"/>
  <c r="B27" i="4" s="1"/>
  <c r="B28" i="2"/>
  <c r="B27" i="3" s="1"/>
  <c r="B28" i="4" s="1"/>
  <c r="B29" i="2"/>
  <c r="B28" i="3" s="1"/>
  <c r="B29" i="4" s="1"/>
  <c r="B30" i="2"/>
  <c r="B29" i="3" s="1"/>
  <c r="B30" i="4" s="1"/>
  <c r="B31" i="2"/>
  <c r="B30" i="3" s="1"/>
  <c r="B31" i="4" s="1"/>
  <c r="B32" i="2"/>
  <c r="B31" i="3" s="1"/>
  <c r="B32" i="4" s="1"/>
  <c r="B33" i="2"/>
  <c r="B32" i="3" s="1"/>
  <c r="B33" i="4" s="1"/>
  <c r="B34" i="2"/>
  <c r="B33" i="3" s="1"/>
  <c r="B34" i="4" s="1"/>
  <c r="B35" i="2"/>
  <c r="B34" i="3" s="1"/>
  <c r="B35" i="4" s="1"/>
  <c r="B36" i="2"/>
  <c r="B35" i="3" s="1"/>
  <c r="B36" i="4" s="1"/>
  <c r="B37" i="2"/>
  <c r="B36" i="3" s="1"/>
  <c r="B37" i="4" s="1"/>
  <c r="B38" i="2"/>
  <c r="B37" i="3" s="1"/>
  <c r="B38" i="4" s="1"/>
  <c r="B39" i="2"/>
  <c r="B38" i="3" s="1"/>
  <c r="B39" i="4" s="1"/>
  <c r="B40" i="2"/>
  <c r="B39" i="3" s="1"/>
  <c r="B40" i="4" s="1"/>
  <c r="B41" i="2"/>
  <c r="B40" i="3" s="1"/>
  <c r="B41" i="4" s="1"/>
  <c r="B42" i="2"/>
  <c r="B41" i="3" s="1"/>
  <c r="B42" i="4" s="1"/>
  <c r="B43" i="2"/>
  <c r="B42" i="3" s="1"/>
  <c r="B43" i="4" s="1"/>
  <c r="B4" i="2"/>
  <c r="B3" i="3" s="1"/>
  <c r="B4" i="4" s="1"/>
  <c r="V3" i="2"/>
  <c r="V2" i="3" s="1"/>
  <c r="V3" i="4" s="1"/>
  <c r="W3" i="2"/>
  <c r="W2" i="3" s="1"/>
  <c r="W3" i="4" s="1"/>
  <c r="X3" i="2"/>
  <c r="X2" i="3" s="1"/>
  <c r="X3" i="4" s="1"/>
  <c r="Y3" i="2"/>
  <c r="Y2" i="3" s="1"/>
  <c r="Y3" i="4" s="1"/>
  <c r="Z3" i="2"/>
  <c r="Z2" i="3" s="1"/>
  <c r="Z3" i="4" s="1"/>
  <c r="AA3" i="2"/>
  <c r="AA2" i="3" s="1"/>
  <c r="AA3" i="4" s="1"/>
  <c r="AB3" i="2"/>
  <c r="AB2" i="3" s="1"/>
  <c r="AB3" i="4" s="1"/>
  <c r="AC3" i="2"/>
  <c r="AC2" i="3" s="1"/>
  <c r="AC3" i="4" s="1"/>
  <c r="AD3" i="2"/>
  <c r="AD2" i="3" s="1"/>
  <c r="AD3" i="4" s="1"/>
  <c r="AE3" i="2"/>
  <c r="AE2" i="3" s="1"/>
  <c r="AE3" i="4" s="1"/>
  <c r="AF3" i="2"/>
  <c r="AF2" i="3" s="1"/>
  <c r="AF3" i="4" s="1"/>
  <c r="AG3" i="2"/>
  <c r="AG2" i="3" s="1"/>
  <c r="AG3" i="4" s="1"/>
  <c r="AH3" i="2"/>
  <c r="AH2" i="3" s="1"/>
  <c r="AH3" i="4" s="1"/>
  <c r="AI3" i="2"/>
  <c r="AI2" i="3" s="1"/>
  <c r="AI3" i="4" s="1"/>
  <c r="AJ3" i="2"/>
  <c r="AJ2" i="3" s="1"/>
  <c r="AJ3" i="4" s="1"/>
  <c r="AK3" i="2"/>
  <c r="AK2" i="3" s="1"/>
  <c r="AK3" i="4" s="1"/>
  <c r="AL3" i="2"/>
  <c r="AL2" i="3" s="1"/>
  <c r="AL3" i="4" s="1"/>
  <c r="AM3" i="2"/>
  <c r="AM2" i="3" s="1"/>
  <c r="AM3" i="4" s="1"/>
  <c r="AN3" i="2"/>
  <c r="AN2" i="3" s="1"/>
  <c r="AN3" i="4" s="1"/>
  <c r="AO3" i="2"/>
  <c r="AO2" i="3" s="1"/>
  <c r="AO3" i="4" s="1"/>
  <c r="AP3" i="2"/>
  <c r="AP2" i="3" s="1"/>
  <c r="AP3" i="4" s="1"/>
  <c r="L3" i="2"/>
  <c r="L2" i="3" s="1"/>
  <c r="L3" i="4" s="1"/>
  <c r="M3" i="2"/>
  <c r="M2" i="3" s="1"/>
  <c r="M3" i="4" s="1"/>
  <c r="N3" i="2"/>
  <c r="N2" i="3" s="1"/>
  <c r="N3" i="4" s="1"/>
  <c r="O3" i="2"/>
  <c r="O2" i="3" s="1"/>
  <c r="O3" i="4" s="1"/>
  <c r="P3" i="2"/>
  <c r="P2" i="3" s="1"/>
  <c r="P3" i="4" s="1"/>
  <c r="Q3" i="2"/>
  <c r="Q2" i="3" s="1"/>
  <c r="Q3" i="4" s="1"/>
  <c r="R3" i="2"/>
  <c r="R2" i="3" s="1"/>
  <c r="R3" i="4" s="1"/>
  <c r="S3" i="2"/>
  <c r="S2" i="3" s="1"/>
  <c r="S3" i="4" s="1"/>
  <c r="T3" i="2"/>
  <c r="T2" i="3" s="1"/>
  <c r="T3" i="4" s="1"/>
  <c r="U3" i="2"/>
  <c r="U2" i="3" s="1"/>
  <c r="U3" i="4" s="1"/>
  <c r="D3" i="2"/>
  <c r="D2" i="3" s="1"/>
  <c r="D3" i="4" s="1"/>
  <c r="E3" i="2"/>
  <c r="E2" i="3" s="1"/>
  <c r="E3" i="4" s="1"/>
  <c r="F3" i="2"/>
  <c r="F2" i="3" s="1"/>
  <c r="F3" i="4" s="1"/>
  <c r="G3" i="2"/>
  <c r="G2" i="3" s="1"/>
  <c r="G3" i="4" s="1"/>
  <c r="H3" i="2"/>
  <c r="H2" i="3" s="1"/>
  <c r="H3" i="4" s="1"/>
  <c r="I3" i="2"/>
  <c r="I2" i="3" s="1"/>
  <c r="I3" i="4" s="1"/>
  <c r="J3" i="2"/>
  <c r="J2" i="3" s="1"/>
  <c r="J3" i="4" s="1"/>
  <c r="K3" i="2"/>
  <c r="K2" i="3" s="1"/>
  <c r="K3" i="4" s="1"/>
  <c r="C3" i="2"/>
  <c r="C2" i="3" s="1"/>
  <c r="C3" i="4" s="1"/>
</calcChain>
</file>

<file path=xl/sharedStrings.xml><?xml version="1.0" encoding="utf-8"?>
<sst xmlns="http://schemas.openxmlformats.org/spreadsheetml/2006/main" count="3" uniqueCount="3">
  <si>
    <t>Coste camión</t>
  </si>
  <si>
    <t>€/km cargado</t>
  </si>
  <si>
    <t>Flujo mercancías en 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</si>
</sst>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Cap&#237;tulos/EXCEL/FLUJOS/NUTS%20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Flujo multimodal marítimo NUTs"/>
      <sheetName val="Flujo transp carretera NUTs"/>
    </sheetNames>
    <sheetDataSet>
      <sheetData sheetId="0"/>
      <sheetData sheetId="1"/>
      <sheetData sheetId="2"/>
      <sheetData sheetId="3"/>
      <sheetData sheetId="4">
        <row r="3">
          <cell r="C3">
            <v>0</v>
          </cell>
          <cell r="D3">
            <v>106839.14285714284</v>
          </cell>
          <cell r="E3">
            <v>102103.78571428574</v>
          </cell>
          <cell r="F3">
            <v>116760.14285714284</v>
          </cell>
          <cell r="G3">
            <v>150496.71428571432</v>
          </cell>
          <cell r="H3">
            <v>98824.85714285713</v>
          </cell>
          <cell r="I3">
            <v>90574.857142857145</v>
          </cell>
          <cell r="J3">
            <v>120221.92857142854</v>
          </cell>
          <cell r="K3">
            <v>86217.525974025979</v>
          </cell>
          <cell r="L3">
            <v>106700.28571428574</v>
          </cell>
          <cell r="M3">
            <v>106867.45604395603</v>
          </cell>
          <cell r="N3">
            <v>103836.07142857143</v>
          </cell>
          <cell r="O3">
            <v>88914.456043956059</v>
          </cell>
          <cell r="P3">
            <v>109539.45604395603</v>
          </cell>
          <cell r="Q3">
            <v>133338.84065934064</v>
          </cell>
          <cell r="R3">
            <v>123031.30219780223</v>
          </cell>
          <cell r="S3">
            <v>150090.37912087914</v>
          </cell>
          <cell r="T3">
            <v>109356.84065934064</v>
          </cell>
          <cell r="U3">
            <v>86907.994505494513</v>
          </cell>
          <cell r="V3">
            <v>144079.76373626373</v>
          </cell>
          <cell r="W3">
            <v>122924.37912087914</v>
          </cell>
          <cell r="X3">
            <v>107364.22527472524</v>
          </cell>
          <cell r="Y3">
            <v>92042.763736263747</v>
          </cell>
          <cell r="Z3">
            <v>93205.148351648357</v>
          </cell>
          <cell r="AA3">
            <v>90809.763736263747</v>
          </cell>
          <cell r="AB3">
            <v>89888.840659340669</v>
          </cell>
          <cell r="AC3">
            <v>145104.07142857142</v>
          </cell>
          <cell r="AD3">
            <v>122168.37142857144</v>
          </cell>
          <cell r="AE3">
            <v>118215.57142857143</v>
          </cell>
          <cell r="AF3">
            <v>93375.371428571438</v>
          </cell>
          <cell r="AG3">
            <v>88264.532967032981</v>
          </cell>
          <cell r="AH3">
            <v>86109.456043956045</v>
          </cell>
          <cell r="AI3">
            <v>149786.84065934064</v>
          </cell>
          <cell r="AJ3">
            <v>382397.3791208794</v>
          </cell>
          <cell r="AK3">
            <v>108715.68681318684</v>
          </cell>
          <cell r="AL3">
            <v>89339.917582417591</v>
          </cell>
          <cell r="AM3">
            <v>95758.917582417635</v>
          </cell>
          <cell r="AN3">
            <v>85727.071428571435</v>
          </cell>
          <cell r="AO3">
            <v>88797.456043956059</v>
          </cell>
          <cell r="AP3">
            <v>95343.840659340669</v>
          </cell>
        </row>
        <row r="4">
          <cell r="C4">
            <v>98900.071428571435</v>
          </cell>
          <cell r="D4">
            <v>0</v>
          </cell>
          <cell r="E4">
            <v>22903.714285714301</v>
          </cell>
          <cell r="F4">
            <v>37560.071428571398</v>
          </cell>
          <cell r="G4">
            <v>71296.642857142899</v>
          </cell>
          <cell r="H4">
            <v>19624.785714285699</v>
          </cell>
          <cell r="I4">
            <v>11374.78571428571</v>
          </cell>
          <cell r="J4">
            <v>41021.857142857101</v>
          </cell>
          <cell r="K4">
            <v>7017.454545454545</v>
          </cell>
          <cell r="L4">
            <v>27500.214285714301</v>
          </cell>
          <cell r="M4">
            <v>27667.384615384599</v>
          </cell>
          <cell r="N4">
            <v>24636</v>
          </cell>
          <cell r="O4">
            <v>9714.3846153846207</v>
          </cell>
          <cell r="P4">
            <v>30339.384615384599</v>
          </cell>
          <cell r="Q4">
            <v>54138.769230769198</v>
          </cell>
          <cell r="R4">
            <v>43831.230769230802</v>
          </cell>
          <cell r="S4">
            <v>70890.307692307702</v>
          </cell>
          <cell r="T4">
            <v>30156.769230769201</v>
          </cell>
          <cell r="U4">
            <v>7707.9230769230799</v>
          </cell>
          <cell r="V4">
            <v>64879.692307692298</v>
          </cell>
          <cell r="W4">
            <v>43724.307692307702</v>
          </cell>
          <cell r="X4">
            <v>28164.1538461538</v>
          </cell>
          <cell r="Y4">
            <v>12842.69230769231</v>
          </cell>
          <cell r="Z4">
            <v>14005.07692307692</v>
          </cell>
          <cell r="AA4">
            <v>11609.69230769231</v>
          </cell>
          <cell r="AB4">
            <v>10688.76923076923</v>
          </cell>
          <cell r="AC4">
            <v>65904</v>
          </cell>
          <cell r="AD4">
            <v>42968.3</v>
          </cell>
          <cell r="AE4">
            <v>39015.5</v>
          </cell>
          <cell r="AF4">
            <v>14175.3</v>
          </cell>
          <cell r="AG4">
            <v>9064.461538461539</v>
          </cell>
          <cell r="AH4">
            <v>6909.3846153846152</v>
          </cell>
          <cell r="AI4">
            <v>70586.76923076919</v>
          </cell>
          <cell r="AJ4">
            <v>303197.30769230798</v>
          </cell>
          <cell r="AK4">
            <v>29515.615384615401</v>
          </cell>
          <cell r="AL4">
            <v>10139.846153846151</v>
          </cell>
          <cell r="AM4">
            <v>16558.8461538462</v>
          </cell>
          <cell r="AN4">
            <v>6527</v>
          </cell>
          <cell r="AO4">
            <v>9597.3846153846207</v>
          </cell>
          <cell r="AP4">
            <v>16143.76923076923</v>
          </cell>
        </row>
        <row r="5">
          <cell r="C5">
            <v>107457.64285714287</v>
          </cell>
          <cell r="D5">
            <v>36196.642857142855</v>
          </cell>
          <cell r="E5">
            <v>0</v>
          </cell>
          <cell r="F5">
            <v>46117.642857142826</v>
          </cell>
          <cell r="G5">
            <v>79854.214285714334</v>
          </cell>
          <cell r="H5">
            <v>28182.35714285713</v>
          </cell>
          <cell r="I5">
            <v>19932.357142857138</v>
          </cell>
          <cell r="J5">
            <v>49579.428571428529</v>
          </cell>
          <cell r="K5">
            <v>15575.025974025973</v>
          </cell>
          <cell r="L5">
            <v>36057.785714285732</v>
          </cell>
          <cell r="M5">
            <v>36224.95604395603</v>
          </cell>
          <cell r="N5">
            <v>33193.571428571428</v>
          </cell>
          <cell r="O5">
            <v>18271.956043956048</v>
          </cell>
          <cell r="P5">
            <v>38896.95604395603</v>
          </cell>
          <cell r="Q5">
            <v>62696.340659340625</v>
          </cell>
          <cell r="R5">
            <v>52388.80219780223</v>
          </cell>
          <cell r="S5">
            <v>79447.879120879137</v>
          </cell>
          <cell r="T5">
            <v>38714.340659340633</v>
          </cell>
          <cell r="U5">
            <v>16265.494505494509</v>
          </cell>
          <cell r="V5">
            <v>73437.263736263732</v>
          </cell>
          <cell r="W5">
            <v>52281.87912087913</v>
          </cell>
          <cell r="X5">
            <v>36721.725274725228</v>
          </cell>
          <cell r="Y5">
            <v>21400.26373626374</v>
          </cell>
          <cell r="Z5">
            <v>22562.648351648349</v>
          </cell>
          <cell r="AA5">
            <v>20167.26373626374</v>
          </cell>
          <cell r="AB5">
            <v>19246.340659340658</v>
          </cell>
          <cell r="AC5">
            <v>74461.571428571435</v>
          </cell>
          <cell r="AD5">
            <v>51525.87142857143</v>
          </cell>
          <cell r="AE5">
            <v>47573.071428571428</v>
          </cell>
          <cell r="AF5">
            <v>22732.87142857143</v>
          </cell>
          <cell r="AG5">
            <v>17622.03296703297</v>
          </cell>
          <cell r="AH5">
            <v>15466.956043956045</v>
          </cell>
          <cell r="AI5">
            <v>79144.340659340625</v>
          </cell>
          <cell r="AJ5">
            <v>311754.8791208794</v>
          </cell>
          <cell r="AK5">
            <v>38073.186813186832</v>
          </cell>
          <cell r="AL5">
            <v>18697.41758241758</v>
          </cell>
          <cell r="AM5">
            <v>25116.417582417627</v>
          </cell>
          <cell r="AN5">
            <v>15084.571428571429</v>
          </cell>
          <cell r="AO5">
            <v>18154.956043956048</v>
          </cell>
          <cell r="AP5">
            <v>24701.340659340662</v>
          </cell>
        </row>
        <row r="6">
          <cell r="C6">
            <v>122097.21428571426</v>
          </cell>
          <cell r="D6">
            <v>50836.214285714261</v>
          </cell>
          <cell r="E6">
            <v>46100.857142857159</v>
          </cell>
          <cell r="F6">
            <v>0</v>
          </cell>
          <cell r="G6">
            <v>94493.785714285754</v>
          </cell>
          <cell r="H6">
            <v>42821.928571428558</v>
          </cell>
          <cell r="I6">
            <v>34571.928571428565</v>
          </cell>
          <cell r="J6">
            <v>64218.999999999956</v>
          </cell>
          <cell r="K6">
            <v>30214.597402597403</v>
          </cell>
          <cell r="L6">
            <v>50697.357142857159</v>
          </cell>
          <cell r="M6">
            <v>50864.527472527458</v>
          </cell>
          <cell r="N6">
            <v>47833.142857142855</v>
          </cell>
          <cell r="O6">
            <v>32911.527472527479</v>
          </cell>
          <cell r="P6">
            <v>53536.527472527458</v>
          </cell>
          <cell r="Q6">
            <v>77335.91208791206</v>
          </cell>
          <cell r="R6">
            <v>67028.373626373665</v>
          </cell>
          <cell r="S6">
            <v>94087.450549450557</v>
          </cell>
          <cell r="T6">
            <v>53353.91208791206</v>
          </cell>
          <cell r="U6">
            <v>30905.06593406594</v>
          </cell>
          <cell r="V6">
            <v>88076.835164835153</v>
          </cell>
          <cell r="W6">
            <v>66921.450549450557</v>
          </cell>
          <cell r="X6">
            <v>51361.296703296655</v>
          </cell>
          <cell r="Y6">
            <v>36039.835164835167</v>
          </cell>
          <cell r="Z6">
            <v>37202.219780219777</v>
          </cell>
          <cell r="AA6">
            <v>34806.835164835167</v>
          </cell>
          <cell r="AB6">
            <v>33885.912087912089</v>
          </cell>
          <cell r="AC6">
            <v>89101.142857142855</v>
          </cell>
          <cell r="AD6">
            <v>66165.442857142858</v>
          </cell>
          <cell r="AE6">
            <v>62212.642857142855</v>
          </cell>
          <cell r="AF6">
            <v>37372.442857142858</v>
          </cell>
          <cell r="AG6">
            <v>32261.604395604398</v>
          </cell>
          <cell r="AH6">
            <v>30106.527472527472</v>
          </cell>
          <cell r="AI6">
            <v>93783.91208791206</v>
          </cell>
          <cell r="AJ6">
            <v>326394.45054945082</v>
          </cell>
          <cell r="AK6">
            <v>52712.75824175826</v>
          </cell>
          <cell r="AL6">
            <v>33336.989010989011</v>
          </cell>
          <cell r="AM6">
            <v>39755.989010989055</v>
          </cell>
          <cell r="AN6">
            <v>29724.142857142859</v>
          </cell>
          <cell r="AO6">
            <v>32794.527472527479</v>
          </cell>
          <cell r="AP6">
            <v>39340.912087912089</v>
          </cell>
        </row>
        <row r="7">
          <cell r="C7">
            <v>139023.14285714284</v>
          </cell>
          <cell r="D7">
            <v>67762.142857142826</v>
          </cell>
          <cell r="E7">
            <v>63026.785714285725</v>
          </cell>
          <cell r="F7">
            <v>77683.142857142826</v>
          </cell>
          <cell r="G7">
            <v>0</v>
          </cell>
          <cell r="H7">
            <v>59747.85714285713</v>
          </cell>
          <cell r="I7">
            <v>51497.857142857138</v>
          </cell>
          <cell r="J7">
            <v>81144.928571428522</v>
          </cell>
          <cell r="K7">
            <v>47140.525974025972</v>
          </cell>
          <cell r="L7">
            <v>67623.285714285725</v>
          </cell>
          <cell r="M7">
            <v>67790.45604395603</v>
          </cell>
          <cell r="N7">
            <v>64759.071428571428</v>
          </cell>
          <cell r="O7">
            <v>49837.456043956045</v>
          </cell>
          <cell r="P7">
            <v>70462.45604395603</v>
          </cell>
          <cell r="Q7">
            <v>94261.840659340625</v>
          </cell>
          <cell r="R7">
            <v>83954.30219780223</v>
          </cell>
          <cell r="S7">
            <v>111013.37912087914</v>
          </cell>
          <cell r="T7">
            <v>70279.840659340625</v>
          </cell>
          <cell r="U7">
            <v>47830.994505494506</v>
          </cell>
          <cell r="V7">
            <v>105002.76373626373</v>
          </cell>
          <cell r="W7">
            <v>83847.379120879137</v>
          </cell>
          <cell r="X7">
            <v>68287.225274725235</v>
          </cell>
          <cell r="Y7">
            <v>52965.76373626374</v>
          </cell>
          <cell r="Z7">
            <v>54128.148351648349</v>
          </cell>
          <cell r="AA7">
            <v>51732.76373626374</v>
          </cell>
          <cell r="AB7">
            <v>50811.840659340654</v>
          </cell>
          <cell r="AC7">
            <v>106027.07142857142</v>
          </cell>
          <cell r="AD7">
            <v>83091.371428571438</v>
          </cell>
          <cell r="AE7">
            <v>79138.57142857142</v>
          </cell>
          <cell r="AF7">
            <v>54298.37142857143</v>
          </cell>
          <cell r="AG7">
            <v>49187.532967032967</v>
          </cell>
          <cell r="AH7">
            <v>47032.456043956045</v>
          </cell>
          <cell r="AI7">
            <v>110709.84065934063</v>
          </cell>
          <cell r="AJ7">
            <v>343320.3791208794</v>
          </cell>
          <cell r="AK7">
            <v>69638.686813186825</v>
          </cell>
          <cell r="AL7">
            <v>50262.917582417576</v>
          </cell>
          <cell r="AM7">
            <v>56681.917582417627</v>
          </cell>
          <cell r="AN7">
            <v>46650.071428571428</v>
          </cell>
          <cell r="AO7">
            <v>49720.456043956045</v>
          </cell>
          <cell r="AP7">
            <v>56266.840659340654</v>
          </cell>
        </row>
        <row r="8">
          <cell r="C8">
            <v>103988.2857142857</v>
          </cell>
          <cell r="D8">
            <v>32727.285714285685</v>
          </cell>
          <cell r="E8">
            <v>27991.928571428587</v>
          </cell>
          <cell r="F8">
            <v>42648.285714285681</v>
          </cell>
          <cell r="G8">
            <v>76384.857142857189</v>
          </cell>
          <cell r="H8">
            <v>0</v>
          </cell>
          <cell r="I8">
            <v>16462.999999999996</v>
          </cell>
          <cell r="J8">
            <v>46110.071428571391</v>
          </cell>
          <cell r="K8">
            <v>12105.66883116883</v>
          </cell>
          <cell r="L8">
            <v>32588.428571428587</v>
          </cell>
          <cell r="M8">
            <v>32755.598901098885</v>
          </cell>
          <cell r="N8">
            <v>29724.214285714286</v>
          </cell>
          <cell r="O8">
            <v>14802.598901098907</v>
          </cell>
          <cell r="P8">
            <v>35427.598901098885</v>
          </cell>
          <cell r="Q8">
            <v>59226.98351648348</v>
          </cell>
          <cell r="R8">
            <v>48919.445054945085</v>
          </cell>
          <cell r="S8">
            <v>75978.521978021992</v>
          </cell>
          <cell r="T8">
            <v>35244.983516483488</v>
          </cell>
          <cell r="U8">
            <v>12796.137362637366</v>
          </cell>
          <cell r="V8">
            <v>69967.906593406587</v>
          </cell>
          <cell r="W8">
            <v>48812.521978021992</v>
          </cell>
          <cell r="X8">
            <v>33252.36813186809</v>
          </cell>
          <cell r="Y8">
            <v>17930.906593406595</v>
          </cell>
          <cell r="Z8">
            <v>19093.291208791205</v>
          </cell>
          <cell r="AA8">
            <v>16697.906593406595</v>
          </cell>
          <cell r="AB8">
            <v>15776.983516483517</v>
          </cell>
          <cell r="AC8">
            <v>70992.21428571429</v>
          </cell>
          <cell r="AD8">
            <v>48056.514285714293</v>
          </cell>
          <cell r="AE8">
            <v>44103.71428571429</v>
          </cell>
          <cell r="AF8">
            <v>19263.514285714286</v>
          </cell>
          <cell r="AG8">
            <v>14152.675824175825</v>
          </cell>
          <cell r="AH8">
            <v>11997.598901098901</v>
          </cell>
          <cell r="AI8">
            <v>75674.98351648348</v>
          </cell>
          <cell r="AJ8">
            <v>308285.52197802224</v>
          </cell>
          <cell r="AK8">
            <v>34603.829670329687</v>
          </cell>
          <cell r="AL8">
            <v>15228.060439560437</v>
          </cell>
          <cell r="AM8">
            <v>21647.060439560486</v>
          </cell>
          <cell r="AN8">
            <v>11615.214285714286</v>
          </cell>
          <cell r="AO8">
            <v>14685.598901098907</v>
          </cell>
          <cell r="AP8">
            <v>21231.983516483517</v>
          </cell>
        </row>
        <row r="9">
          <cell r="C9">
            <v>95283.214285714261</v>
          </cell>
          <cell r="D9">
            <v>24022.214285714257</v>
          </cell>
          <cell r="E9">
            <v>19286.857142857159</v>
          </cell>
          <cell r="F9">
            <v>33943.214285714253</v>
          </cell>
          <cell r="G9">
            <v>67679.785714285754</v>
          </cell>
          <cell r="H9">
            <v>16007.928571428556</v>
          </cell>
          <cell r="I9">
            <v>0</v>
          </cell>
          <cell r="J9">
            <v>37404.999999999956</v>
          </cell>
          <cell r="K9">
            <v>3400.5974025974024</v>
          </cell>
          <cell r="L9">
            <v>23883.357142857159</v>
          </cell>
          <cell r="M9">
            <v>24050.527472527458</v>
          </cell>
          <cell r="N9">
            <v>21019.142857142859</v>
          </cell>
          <cell r="O9">
            <v>6097.5274725274776</v>
          </cell>
          <cell r="P9">
            <v>26722.527472527458</v>
          </cell>
          <cell r="Q9">
            <v>50521.912087912053</v>
          </cell>
          <cell r="R9">
            <v>40214.373626373657</v>
          </cell>
          <cell r="S9">
            <v>67273.450549450557</v>
          </cell>
          <cell r="T9">
            <v>26539.91208791206</v>
          </cell>
          <cell r="U9">
            <v>4091.0659340659377</v>
          </cell>
          <cell r="V9">
            <v>61262.835164835153</v>
          </cell>
          <cell r="W9">
            <v>40107.450549450557</v>
          </cell>
          <cell r="X9">
            <v>24547.296703296659</v>
          </cell>
          <cell r="Y9">
            <v>9225.8351648351672</v>
          </cell>
          <cell r="Z9">
            <v>10388.219780219777</v>
          </cell>
          <cell r="AA9">
            <v>7992.8351648351672</v>
          </cell>
          <cell r="AB9">
            <v>7071.9120879120874</v>
          </cell>
          <cell r="AC9">
            <v>62287.142857142855</v>
          </cell>
          <cell r="AD9">
            <v>39351.442857142858</v>
          </cell>
          <cell r="AE9">
            <v>35398.642857142855</v>
          </cell>
          <cell r="AF9">
            <v>10558.442857142858</v>
          </cell>
          <cell r="AG9">
            <v>5447.6043956043977</v>
          </cell>
          <cell r="AH9">
            <v>3292.5274725274721</v>
          </cell>
          <cell r="AI9">
            <v>66969.91208791206</v>
          </cell>
          <cell r="AJ9">
            <v>299580.45054945082</v>
          </cell>
          <cell r="AK9">
            <v>25898.75824175826</v>
          </cell>
          <cell r="AL9">
            <v>6522.9890109890075</v>
          </cell>
          <cell r="AM9">
            <v>12941.989010989057</v>
          </cell>
          <cell r="AN9">
            <v>2910.1428571428573</v>
          </cell>
          <cell r="AO9">
            <v>5980.5274725274776</v>
          </cell>
          <cell r="AP9">
            <v>12526.912087912087</v>
          </cell>
        </row>
        <row r="10">
          <cell r="C10">
            <v>99439.714285714261</v>
          </cell>
          <cell r="D10">
            <v>28178.714285714253</v>
          </cell>
          <cell r="E10">
            <v>23443.357142857159</v>
          </cell>
          <cell r="F10">
            <v>38099.714285714253</v>
          </cell>
          <cell r="G10">
            <v>71836.285714285754</v>
          </cell>
          <cell r="H10">
            <v>20164.428571428558</v>
          </cell>
          <cell r="I10">
            <v>11914.428571428567</v>
          </cell>
          <cell r="J10">
            <v>0</v>
          </cell>
          <cell r="K10">
            <v>7557.0974025974019</v>
          </cell>
          <cell r="L10">
            <v>28039.857142857159</v>
          </cell>
          <cell r="M10">
            <v>28207.027472527458</v>
          </cell>
          <cell r="N10">
            <v>25175.642857142855</v>
          </cell>
          <cell r="O10">
            <v>10254.027472527476</v>
          </cell>
          <cell r="P10">
            <v>30879.027472527458</v>
          </cell>
          <cell r="Q10">
            <v>54678.412087912053</v>
          </cell>
          <cell r="R10">
            <v>44370.873626373657</v>
          </cell>
          <cell r="S10">
            <v>71429.950549450557</v>
          </cell>
          <cell r="T10">
            <v>30696.41208791206</v>
          </cell>
          <cell r="U10">
            <v>8247.5659340659367</v>
          </cell>
          <cell r="V10">
            <v>65419.335164835153</v>
          </cell>
          <cell r="W10">
            <v>44263.950549450557</v>
          </cell>
          <cell r="X10">
            <v>28703.796703296655</v>
          </cell>
          <cell r="Y10">
            <v>13382.335164835167</v>
          </cell>
          <cell r="Z10">
            <v>14544.719780219777</v>
          </cell>
          <cell r="AA10">
            <v>12149.335164835167</v>
          </cell>
          <cell r="AB10">
            <v>11228.412087912086</v>
          </cell>
          <cell r="AC10">
            <v>66443.642857142855</v>
          </cell>
          <cell r="AD10">
            <v>43507.942857142858</v>
          </cell>
          <cell r="AE10">
            <v>39555.142857142855</v>
          </cell>
          <cell r="AF10">
            <v>14714.942857142858</v>
          </cell>
          <cell r="AG10">
            <v>9604.1043956043977</v>
          </cell>
          <cell r="AH10">
            <v>7449.0274725274721</v>
          </cell>
          <cell r="AI10">
            <v>71126.41208791206</v>
          </cell>
          <cell r="AJ10">
            <v>303736.95054945082</v>
          </cell>
          <cell r="AK10">
            <v>30055.25824175826</v>
          </cell>
          <cell r="AL10">
            <v>10679.489010989008</v>
          </cell>
          <cell r="AM10">
            <v>17098.489010989055</v>
          </cell>
          <cell r="AN10">
            <v>7066.6428571428569</v>
          </cell>
          <cell r="AO10">
            <v>10137.027472527476</v>
          </cell>
          <cell r="AP10">
            <v>16683.412087912089</v>
          </cell>
        </row>
        <row r="11">
          <cell r="C11">
            <v>93397.571428571406</v>
          </cell>
          <cell r="D11">
            <v>22136.571428571398</v>
          </cell>
          <cell r="E11">
            <v>17401.214285714301</v>
          </cell>
          <cell r="F11">
            <v>32057.571428571398</v>
          </cell>
          <cell r="G11">
            <v>65794.142857142899</v>
          </cell>
          <cell r="H11">
            <v>14122.285714285699</v>
          </cell>
          <cell r="I11">
            <v>5872.2857142857101</v>
          </cell>
          <cell r="J11">
            <v>35519.357142857101</v>
          </cell>
          <cell r="K11">
            <v>0</v>
          </cell>
          <cell r="L11">
            <v>21997.714285714301</v>
          </cell>
          <cell r="M11">
            <v>22164.884615384599</v>
          </cell>
          <cell r="N11">
            <v>19133.5</v>
          </cell>
          <cell r="O11">
            <v>4211.8846153846198</v>
          </cell>
          <cell r="P11">
            <v>24836.884615384599</v>
          </cell>
          <cell r="Q11">
            <v>48636.269230769198</v>
          </cell>
          <cell r="R11">
            <v>38328.730769230802</v>
          </cell>
          <cell r="S11">
            <v>65387.807692307702</v>
          </cell>
          <cell r="T11">
            <v>24654.269230769201</v>
          </cell>
          <cell r="U11">
            <v>2205.4230769230799</v>
          </cell>
          <cell r="V11">
            <v>59377.192307692298</v>
          </cell>
          <cell r="W11">
            <v>38221.807692307702</v>
          </cell>
          <cell r="X11">
            <v>22661.6538461538</v>
          </cell>
          <cell r="Y11">
            <v>7340.1923076923104</v>
          </cell>
          <cell r="Z11">
            <v>8502.5769230769201</v>
          </cell>
          <cell r="AA11">
            <v>6107.1923076923104</v>
          </cell>
          <cell r="AB11">
            <v>5186.2692307692296</v>
          </cell>
          <cell r="AC11">
            <v>60401.5</v>
          </cell>
          <cell r="AD11">
            <v>37465.800000000003</v>
          </cell>
          <cell r="AE11">
            <v>33513</v>
          </cell>
          <cell r="AF11">
            <v>8672.7999999999993</v>
          </cell>
          <cell r="AG11">
            <v>3561.9615384615399</v>
          </cell>
          <cell r="AH11">
            <v>1406.884615384615</v>
          </cell>
          <cell r="AI11">
            <v>65084.269230769198</v>
          </cell>
          <cell r="AJ11">
            <v>297694.80769230798</v>
          </cell>
          <cell r="AK11">
            <v>24013.115384615401</v>
          </cell>
          <cell r="AL11">
            <v>4637.3461538461506</v>
          </cell>
          <cell r="AM11">
            <v>11056.3461538462</v>
          </cell>
          <cell r="AN11">
            <v>1024.5</v>
          </cell>
          <cell r="AO11">
            <v>4094.8846153846198</v>
          </cell>
          <cell r="AP11">
            <v>10641.26923076923</v>
          </cell>
        </row>
        <row r="12">
          <cell r="C12">
            <v>106531.64285714284</v>
          </cell>
          <cell r="D12">
            <v>35270.642857142826</v>
          </cell>
          <cell r="E12">
            <v>30535.285714285732</v>
          </cell>
          <cell r="F12">
            <v>45191.642857142826</v>
          </cell>
          <cell r="G12">
            <v>78928.214285714334</v>
          </cell>
          <cell r="H12">
            <v>27256.35714285713</v>
          </cell>
          <cell r="I12">
            <v>19006.357142857138</v>
          </cell>
          <cell r="J12">
            <v>48653.428571428529</v>
          </cell>
          <cell r="K12">
            <v>14649.025974025973</v>
          </cell>
          <cell r="L12">
            <v>0</v>
          </cell>
          <cell r="M12">
            <v>35298.95604395603</v>
          </cell>
          <cell r="N12">
            <v>32267.571428571428</v>
          </cell>
          <cell r="O12">
            <v>17345.956043956048</v>
          </cell>
          <cell r="P12">
            <v>37970.95604395603</v>
          </cell>
          <cell r="Q12">
            <v>61770.340659340625</v>
          </cell>
          <cell r="R12">
            <v>51462.80219780223</v>
          </cell>
          <cell r="S12">
            <v>78521.879120879137</v>
          </cell>
          <cell r="T12">
            <v>37788.340659340633</v>
          </cell>
          <cell r="U12">
            <v>15339.494505494509</v>
          </cell>
          <cell r="V12">
            <v>72511.263736263732</v>
          </cell>
          <cell r="W12">
            <v>51355.87912087913</v>
          </cell>
          <cell r="X12">
            <v>35795.725274725228</v>
          </cell>
          <cell r="Y12">
            <v>20474.26373626374</v>
          </cell>
          <cell r="Z12">
            <v>21636.648351648349</v>
          </cell>
          <cell r="AA12">
            <v>19241.26373626374</v>
          </cell>
          <cell r="AB12">
            <v>18320.340659340658</v>
          </cell>
          <cell r="AC12">
            <v>73535.571428571435</v>
          </cell>
          <cell r="AD12">
            <v>50599.87142857143</v>
          </cell>
          <cell r="AE12">
            <v>46647.071428571428</v>
          </cell>
          <cell r="AF12">
            <v>21806.87142857143</v>
          </cell>
          <cell r="AG12">
            <v>16696.03296703297</v>
          </cell>
          <cell r="AH12">
            <v>14540.956043956045</v>
          </cell>
          <cell r="AI12">
            <v>78218.340659340625</v>
          </cell>
          <cell r="AJ12">
            <v>310828.8791208794</v>
          </cell>
          <cell r="AK12">
            <v>37147.186813186832</v>
          </cell>
          <cell r="AL12">
            <v>17771.41758241758</v>
          </cell>
          <cell r="AM12">
            <v>24190.417582417627</v>
          </cell>
          <cell r="AN12">
            <v>14158.571428571429</v>
          </cell>
          <cell r="AO12">
            <v>17228.956043956048</v>
          </cell>
          <cell r="AP12">
            <v>23775.340659340662</v>
          </cell>
        </row>
        <row r="13">
          <cell r="C13">
            <v>103173.84065934064</v>
          </cell>
          <cell r="D13">
            <v>31912.840659340629</v>
          </cell>
          <cell r="E13">
            <v>27177.483516483531</v>
          </cell>
          <cell r="F13">
            <v>41833.840659340625</v>
          </cell>
          <cell r="G13">
            <v>75570.412087912133</v>
          </cell>
          <cell r="H13">
            <v>23898.55494505493</v>
          </cell>
          <cell r="I13">
            <v>15648.554945054941</v>
          </cell>
          <cell r="J13">
            <v>45295.626373626335</v>
          </cell>
          <cell r="K13">
            <v>11291.223776223775</v>
          </cell>
          <cell r="L13">
            <v>31773.983516483531</v>
          </cell>
          <cell r="M13">
            <v>0</v>
          </cell>
          <cell r="N13">
            <v>28909.76923076923</v>
          </cell>
          <cell r="O13">
            <v>13988.153846153851</v>
          </cell>
          <cell r="P13">
            <v>34613.153846153829</v>
          </cell>
          <cell r="Q13">
            <v>58412.538461538425</v>
          </cell>
          <cell r="R13">
            <v>48105.000000000029</v>
          </cell>
          <cell r="S13">
            <v>75164.076923076937</v>
          </cell>
          <cell r="T13">
            <v>34430.538461538432</v>
          </cell>
          <cell r="U13">
            <v>11981.69230769231</v>
          </cell>
          <cell r="V13">
            <v>69153.461538461532</v>
          </cell>
          <cell r="W13">
            <v>47998.076923076937</v>
          </cell>
          <cell r="X13">
            <v>32437.923076923031</v>
          </cell>
          <cell r="Y13">
            <v>17116.461538461539</v>
          </cell>
          <cell r="Z13">
            <v>18278.846153846149</v>
          </cell>
          <cell r="AA13">
            <v>15883.461538461541</v>
          </cell>
          <cell r="AB13">
            <v>14962.538461538461</v>
          </cell>
          <cell r="AC13">
            <v>70177.769230769234</v>
          </cell>
          <cell r="AD13">
            <v>47242.069230769237</v>
          </cell>
          <cell r="AE13">
            <v>43289.269230769234</v>
          </cell>
          <cell r="AF13">
            <v>18449.06923076923</v>
          </cell>
          <cell r="AG13">
            <v>13338.23076923077</v>
          </cell>
          <cell r="AH13">
            <v>11183.153846153846</v>
          </cell>
          <cell r="AI13">
            <v>74860.538461538425</v>
          </cell>
          <cell r="AJ13">
            <v>307471.07692307723</v>
          </cell>
          <cell r="AK13">
            <v>33789.384615384632</v>
          </cell>
          <cell r="AL13">
            <v>14413.615384615381</v>
          </cell>
          <cell r="AM13">
            <v>20832.61538461543</v>
          </cell>
          <cell r="AN13">
            <v>10800.76923076923</v>
          </cell>
          <cell r="AO13">
            <v>13871.153846153851</v>
          </cell>
          <cell r="AP13">
            <v>20417.538461538461</v>
          </cell>
        </row>
        <row r="14">
          <cell r="C14">
            <v>97836.456043956015</v>
          </cell>
          <cell r="D14">
            <v>26575.456043956015</v>
          </cell>
          <cell r="E14">
            <v>21840.098901098914</v>
          </cell>
          <cell r="F14">
            <v>36496.456043956015</v>
          </cell>
          <cell r="G14">
            <v>70233.027472527509</v>
          </cell>
          <cell r="H14">
            <v>18561.170329670313</v>
          </cell>
          <cell r="I14">
            <v>10311.170329670325</v>
          </cell>
          <cell r="J14">
            <v>39958.241758241718</v>
          </cell>
          <cell r="K14">
            <v>5953.8391608391603</v>
          </cell>
          <cell r="L14">
            <v>26436.598901098914</v>
          </cell>
          <cell r="M14">
            <v>26603.769230769212</v>
          </cell>
          <cell r="N14">
            <v>0</v>
          </cell>
          <cell r="O14">
            <v>8650.7692307692341</v>
          </cell>
          <cell r="P14">
            <v>29275.769230769212</v>
          </cell>
          <cell r="Q14">
            <v>53075.153846153815</v>
          </cell>
          <cell r="R14">
            <v>42767.615384615419</v>
          </cell>
          <cell r="S14">
            <v>69826.692307692312</v>
          </cell>
          <cell r="T14">
            <v>29093.153846153815</v>
          </cell>
          <cell r="U14">
            <v>6644.3076923076951</v>
          </cell>
          <cell r="V14">
            <v>63816.076923076915</v>
          </cell>
          <cell r="W14">
            <v>42660.692307692319</v>
          </cell>
          <cell r="X14">
            <v>27100.538461538417</v>
          </cell>
          <cell r="Y14">
            <v>11779.076923076926</v>
          </cell>
          <cell r="Z14">
            <v>12941.461538461535</v>
          </cell>
          <cell r="AA14">
            <v>10546.076923076926</v>
          </cell>
          <cell r="AB14">
            <v>9625.1538461538439</v>
          </cell>
          <cell r="AC14">
            <v>64840.384615384617</v>
          </cell>
          <cell r="AD14">
            <v>41904.68461538462</v>
          </cell>
          <cell r="AE14">
            <v>37951.884615384617</v>
          </cell>
          <cell r="AF14">
            <v>13111.684615384616</v>
          </cell>
          <cell r="AG14">
            <v>8000.8461538461552</v>
          </cell>
          <cell r="AH14">
            <v>5845.7692307692305</v>
          </cell>
          <cell r="AI14">
            <v>69523.153846153815</v>
          </cell>
          <cell r="AJ14">
            <v>302133.6923076926</v>
          </cell>
          <cell r="AK14">
            <v>28452.000000000015</v>
          </cell>
          <cell r="AL14">
            <v>9076.2307692307659</v>
          </cell>
          <cell r="AM14">
            <v>15495.230769230815</v>
          </cell>
          <cell r="AN14">
            <v>5463.3846153846152</v>
          </cell>
          <cell r="AO14">
            <v>8533.7692307692341</v>
          </cell>
          <cell r="AP14">
            <v>15080.153846153846</v>
          </cell>
        </row>
        <row r="15">
          <cell r="C15">
            <v>94288.917582417562</v>
          </cell>
          <cell r="D15">
            <v>23027.917582417551</v>
          </cell>
          <cell r="E15">
            <v>18292.560439560453</v>
          </cell>
          <cell r="F15">
            <v>32948.917582417555</v>
          </cell>
          <cell r="G15">
            <v>66685.489010989055</v>
          </cell>
          <cell r="H15">
            <v>15013.631868131853</v>
          </cell>
          <cell r="I15">
            <v>6763.6318681318644</v>
          </cell>
          <cell r="J15">
            <v>36410.703296703257</v>
          </cell>
          <cell r="K15">
            <v>2406.3006993006989</v>
          </cell>
          <cell r="L15">
            <v>22889.060439560453</v>
          </cell>
          <cell r="M15">
            <v>23056.230769230751</v>
          </cell>
          <cell r="N15">
            <v>20024.846153846152</v>
          </cell>
          <cell r="O15">
            <v>0</v>
          </cell>
          <cell r="P15">
            <v>25728.230769230751</v>
          </cell>
          <cell r="Q15">
            <v>49527.615384615354</v>
          </cell>
          <cell r="R15">
            <v>39220.076923076958</v>
          </cell>
          <cell r="S15">
            <v>66279.153846153858</v>
          </cell>
          <cell r="T15">
            <v>25545.615384615354</v>
          </cell>
          <cell r="U15">
            <v>3096.7692307692341</v>
          </cell>
          <cell r="V15">
            <v>60268.538461538454</v>
          </cell>
          <cell r="W15">
            <v>39113.153846153858</v>
          </cell>
          <cell r="X15">
            <v>23552.999999999953</v>
          </cell>
          <cell r="Y15">
            <v>8231.5384615384646</v>
          </cell>
          <cell r="Z15">
            <v>9393.9230769230744</v>
          </cell>
          <cell r="AA15">
            <v>6998.5384615384646</v>
          </cell>
          <cell r="AB15">
            <v>6077.6153846153829</v>
          </cell>
          <cell r="AC15">
            <v>61292.846153846156</v>
          </cell>
          <cell r="AD15">
            <v>38357.146153846159</v>
          </cell>
          <cell r="AE15">
            <v>34404.346153846156</v>
          </cell>
          <cell r="AF15">
            <v>9564.1461538461535</v>
          </cell>
          <cell r="AG15">
            <v>4453.3076923076933</v>
          </cell>
          <cell r="AH15">
            <v>2298.2307692307686</v>
          </cell>
          <cell r="AI15">
            <v>65975.615384615347</v>
          </cell>
          <cell r="AJ15">
            <v>298586.15384615411</v>
          </cell>
          <cell r="AK15">
            <v>24904.461538461554</v>
          </cell>
          <cell r="AL15">
            <v>5528.692307692304</v>
          </cell>
          <cell r="AM15">
            <v>11947.692307692354</v>
          </cell>
          <cell r="AN15">
            <v>1915.8461538461538</v>
          </cell>
          <cell r="AO15">
            <v>4986.2307692307731</v>
          </cell>
          <cell r="AP15">
            <v>11532.615384615385</v>
          </cell>
        </row>
        <row r="16">
          <cell r="C16">
            <v>104034.14835164833</v>
          </cell>
          <cell r="D16">
            <v>32773.14835164832</v>
          </cell>
          <cell r="E16">
            <v>28037.791208791226</v>
          </cell>
          <cell r="F16">
            <v>42694.14835164832</v>
          </cell>
          <cell r="G16">
            <v>76430.719780219821</v>
          </cell>
          <cell r="H16">
            <v>24758.862637362625</v>
          </cell>
          <cell r="I16">
            <v>16508.862637362632</v>
          </cell>
          <cell r="J16">
            <v>46155.934065934023</v>
          </cell>
          <cell r="K16">
            <v>12151.531468531468</v>
          </cell>
          <cell r="L16">
            <v>32634.291208791226</v>
          </cell>
          <cell r="M16">
            <v>32801.461538461524</v>
          </cell>
          <cell r="N16">
            <v>29770.076923076922</v>
          </cell>
          <cell r="O16">
            <v>14848.461538461543</v>
          </cell>
          <cell r="P16">
            <v>0</v>
          </cell>
          <cell r="Q16">
            <v>59272.84615384612</v>
          </cell>
          <cell r="R16">
            <v>48965.307692307724</v>
          </cell>
          <cell r="S16">
            <v>76024.384615384624</v>
          </cell>
          <cell r="T16">
            <v>35290.846153846127</v>
          </cell>
          <cell r="U16">
            <v>12842.000000000004</v>
          </cell>
          <cell r="V16">
            <v>70013.76923076922</v>
          </cell>
          <cell r="W16">
            <v>48858.384615384624</v>
          </cell>
          <cell r="X16">
            <v>33298.230769230722</v>
          </cell>
          <cell r="Y16">
            <v>17976.769230769234</v>
          </cell>
          <cell r="Z16">
            <v>19139.153846153844</v>
          </cell>
          <cell r="AA16">
            <v>16743.769230769234</v>
          </cell>
          <cell r="AB16">
            <v>15822.846153846152</v>
          </cell>
          <cell r="AC16">
            <v>71038.076923076922</v>
          </cell>
          <cell r="AD16">
            <v>48102.376923076925</v>
          </cell>
          <cell r="AE16">
            <v>44149.576923076922</v>
          </cell>
          <cell r="AF16">
            <v>19309.376923076925</v>
          </cell>
          <cell r="AG16">
            <v>14198.538461538465</v>
          </cell>
          <cell r="AH16">
            <v>12043.461538461539</v>
          </cell>
          <cell r="AI16">
            <v>75720.846153846127</v>
          </cell>
          <cell r="AJ16">
            <v>308331.38461538492</v>
          </cell>
          <cell r="AK16">
            <v>34649.692307692327</v>
          </cell>
          <cell r="AL16">
            <v>15273.923076923074</v>
          </cell>
          <cell r="AM16">
            <v>21692.923076923122</v>
          </cell>
          <cell r="AN16">
            <v>11661.076923076924</v>
          </cell>
          <cell r="AO16">
            <v>14731.461538461543</v>
          </cell>
          <cell r="AP16">
            <v>21277.846153846156</v>
          </cell>
        </row>
        <row r="17">
          <cell r="C17">
            <v>118743.84065934064</v>
          </cell>
          <cell r="D17">
            <v>47482.840659340625</v>
          </cell>
          <cell r="E17">
            <v>42747.483516483531</v>
          </cell>
          <cell r="F17">
            <v>57403.840659340625</v>
          </cell>
          <cell r="G17">
            <v>91140.412087912133</v>
          </cell>
          <cell r="H17">
            <v>39468.55494505493</v>
          </cell>
          <cell r="I17">
            <v>31218.554945054941</v>
          </cell>
          <cell r="J17">
            <v>60865.626373626335</v>
          </cell>
          <cell r="K17">
            <v>26861.223776223775</v>
          </cell>
          <cell r="L17">
            <v>47343.983516483531</v>
          </cell>
          <cell r="M17">
            <v>47511.153846153829</v>
          </cell>
          <cell r="N17">
            <v>44479.769230769234</v>
          </cell>
          <cell r="O17">
            <v>29558.153846153851</v>
          </cell>
          <cell r="P17">
            <v>50183.153846153829</v>
          </cell>
          <cell r="Q17">
            <v>0</v>
          </cell>
          <cell r="R17">
            <v>63675.000000000029</v>
          </cell>
          <cell r="S17">
            <v>90734.076923076937</v>
          </cell>
          <cell r="T17">
            <v>50000.538461538432</v>
          </cell>
          <cell r="U17">
            <v>27551.692307692312</v>
          </cell>
          <cell r="V17">
            <v>84723.461538461532</v>
          </cell>
          <cell r="W17">
            <v>63568.076923076937</v>
          </cell>
          <cell r="X17">
            <v>48007.923076923034</v>
          </cell>
          <cell r="Y17">
            <v>32686.461538461539</v>
          </cell>
          <cell r="Z17">
            <v>33848.846153846149</v>
          </cell>
          <cell r="AA17">
            <v>31453.461538461539</v>
          </cell>
          <cell r="AB17">
            <v>30532.538461538461</v>
          </cell>
          <cell r="AC17">
            <v>85747.769230769234</v>
          </cell>
          <cell r="AD17">
            <v>62812.069230769237</v>
          </cell>
          <cell r="AE17">
            <v>58859.269230769234</v>
          </cell>
          <cell r="AF17">
            <v>34019.06923076923</v>
          </cell>
          <cell r="AG17">
            <v>28908.23076923077</v>
          </cell>
          <cell r="AH17">
            <v>26753.153846153844</v>
          </cell>
          <cell r="AI17">
            <v>90430.538461538425</v>
          </cell>
          <cell r="AJ17">
            <v>323041.07692307723</v>
          </cell>
          <cell r="AK17">
            <v>49359.384615384632</v>
          </cell>
          <cell r="AL17">
            <v>29983.615384615379</v>
          </cell>
          <cell r="AM17">
            <v>36402.615384615434</v>
          </cell>
          <cell r="AN17">
            <v>26370.76923076923</v>
          </cell>
          <cell r="AO17">
            <v>29441.153846153851</v>
          </cell>
          <cell r="AP17">
            <v>35987.538461538461</v>
          </cell>
        </row>
        <row r="18">
          <cell r="C18">
            <v>127798.53296703295</v>
          </cell>
          <cell r="D18">
            <v>56537.532967032937</v>
          </cell>
          <cell r="E18">
            <v>51802.175824175836</v>
          </cell>
          <cell r="F18">
            <v>66458.532967032937</v>
          </cell>
          <cell r="G18">
            <v>100195.10439560443</v>
          </cell>
          <cell r="H18">
            <v>48523.247252747242</v>
          </cell>
          <cell r="I18">
            <v>40273.247252747249</v>
          </cell>
          <cell r="J18">
            <v>69920.318681318633</v>
          </cell>
          <cell r="K18">
            <v>35915.916083916083</v>
          </cell>
          <cell r="L18">
            <v>56398.675824175836</v>
          </cell>
          <cell r="M18">
            <v>56565.846153846142</v>
          </cell>
          <cell r="N18">
            <v>53534.461538461539</v>
          </cell>
          <cell r="O18">
            <v>38612.846153846156</v>
          </cell>
          <cell r="P18">
            <v>59237.846153846142</v>
          </cell>
          <cell r="Q18">
            <v>83037.230769230737</v>
          </cell>
          <cell r="R18">
            <v>0</v>
          </cell>
          <cell r="S18">
            <v>99788.769230769249</v>
          </cell>
          <cell r="T18">
            <v>59055.230769230737</v>
          </cell>
          <cell r="U18">
            <v>36606.384615384617</v>
          </cell>
          <cell r="V18">
            <v>93778.153846153844</v>
          </cell>
          <cell r="W18">
            <v>72622.769230769249</v>
          </cell>
          <cell r="X18">
            <v>57062.615384615339</v>
          </cell>
          <cell r="Y18">
            <v>41741.153846153851</v>
          </cell>
          <cell r="Z18">
            <v>42903.538461538461</v>
          </cell>
          <cell r="AA18">
            <v>40508.153846153851</v>
          </cell>
          <cell r="AB18">
            <v>39587.230769230766</v>
          </cell>
          <cell r="AC18">
            <v>94802.461538461532</v>
          </cell>
          <cell r="AD18">
            <v>71866.761538461549</v>
          </cell>
          <cell r="AE18">
            <v>67913.961538461532</v>
          </cell>
          <cell r="AF18">
            <v>43073.761538461542</v>
          </cell>
          <cell r="AG18">
            <v>37962.923076923078</v>
          </cell>
          <cell r="AH18">
            <v>35807.846153846156</v>
          </cell>
          <cell r="AI18">
            <v>99485.230769230737</v>
          </cell>
          <cell r="AJ18">
            <v>332095.76923076954</v>
          </cell>
          <cell r="AK18">
            <v>58414.076923076937</v>
          </cell>
          <cell r="AL18">
            <v>39038.307692307688</v>
          </cell>
          <cell r="AM18">
            <v>45457.307692307739</v>
          </cell>
          <cell r="AN18">
            <v>35425.461538461539</v>
          </cell>
          <cell r="AO18">
            <v>38495.846153846156</v>
          </cell>
          <cell r="AP18">
            <v>45042.230769230766</v>
          </cell>
        </row>
        <row r="19">
          <cell r="C19">
            <v>146692.91758241755</v>
          </cell>
          <cell r="D19">
            <v>75431.917582417547</v>
          </cell>
          <cell r="E19">
            <v>70696.560439560461</v>
          </cell>
          <cell r="F19">
            <v>85352.917582417547</v>
          </cell>
          <cell r="G19">
            <v>119089.48901098905</v>
          </cell>
          <cell r="H19">
            <v>67417.631868131852</v>
          </cell>
          <cell r="I19">
            <v>59167.631868131866</v>
          </cell>
          <cell r="J19">
            <v>88814.703296703257</v>
          </cell>
          <cell r="K19">
            <v>54810.3006993007</v>
          </cell>
          <cell r="L19">
            <v>75293.060439560461</v>
          </cell>
          <cell r="M19">
            <v>75460.230769230751</v>
          </cell>
          <cell r="N19">
            <v>72428.846153846156</v>
          </cell>
          <cell r="O19">
            <v>57507.230769230773</v>
          </cell>
          <cell r="P19">
            <v>78132.230769230751</v>
          </cell>
          <cell r="Q19">
            <v>101931.61538461535</v>
          </cell>
          <cell r="R19">
            <v>91624.076923076966</v>
          </cell>
          <cell r="S19">
            <v>0</v>
          </cell>
          <cell r="T19">
            <v>77949.615384615361</v>
          </cell>
          <cell r="U19">
            <v>55500.769230769234</v>
          </cell>
          <cell r="V19">
            <v>112672.53846153845</v>
          </cell>
          <cell r="W19">
            <v>91517.153846153858</v>
          </cell>
          <cell r="X19">
            <v>75956.999999999956</v>
          </cell>
          <cell r="Y19">
            <v>60635.538461538468</v>
          </cell>
          <cell r="Z19">
            <v>61797.923076923078</v>
          </cell>
          <cell r="AA19">
            <v>59402.538461538468</v>
          </cell>
          <cell r="AB19">
            <v>58481.615384615383</v>
          </cell>
          <cell r="AC19">
            <v>113696.84615384616</v>
          </cell>
          <cell r="AD19">
            <v>90761.146153846159</v>
          </cell>
          <cell r="AE19">
            <v>86808.346153846156</v>
          </cell>
          <cell r="AF19">
            <v>61968.146153846159</v>
          </cell>
          <cell r="AG19">
            <v>56857.307692307695</v>
          </cell>
          <cell r="AH19">
            <v>54702.230769230773</v>
          </cell>
          <cell r="AI19">
            <v>118379.61538461535</v>
          </cell>
          <cell r="AJ19">
            <v>350990.15384615411</v>
          </cell>
          <cell r="AK19">
            <v>77308.461538461561</v>
          </cell>
          <cell r="AL19">
            <v>57932.692307692305</v>
          </cell>
          <cell r="AM19">
            <v>64351.692307692356</v>
          </cell>
          <cell r="AN19">
            <v>54319.846153846156</v>
          </cell>
          <cell r="AO19">
            <v>57390.230769230773</v>
          </cell>
          <cell r="AP19">
            <v>63936.61538461539</v>
          </cell>
        </row>
        <row r="20">
          <cell r="C20">
            <v>99207.686813186796</v>
          </cell>
          <cell r="D20">
            <v>27946.686813186781</v>
          </cell>
          <cell r="E20">
            <v>23211.329670329687</v>
          </cell>
          <cell r="F20">
            <v>37867.686813186781</v>
          </cell>
          <cell r="G20">
            <v>71604.258241758289</v>
          </cell>
          <cell r="H20">
            <v>19932.401098901086</v>
          </cell>
          <cell r="I20">
            <v>11682.401098901095</v>
          </cell>
          <cell r="J20">
            <v>41329.472527472484</v>
          </cell>
          <cell r="K20">
            <v>7325.0699300699298</v>
          </cell>
          <cell r="L20">
            <v>27807.829670329687</v>
          </cell>
          <cell r="M20">
            <v>27974.999999999985</v>
          </cell>
          <cell r="N20">
            <v>24943.615384615383</v>
          </cell>
          <cell r="O20">
            <v>10022.000000000004</v>
          </cell>
          <cell r="P20">
            <v>30646.999999999985</v>
          </cell>
          <cell r="Q20">
            <v>54446.384615384581</v>
          </cell>
          <cell r="R20">
            <v>44138.846153846185</v>
          </cell>
          <cell r="S20">
            <v>71197.923076923093</v>
          </cell>
          <cell r="T20">
            <v>6834.6153846153848</v>
          </cell>
          <cell r="U20">
            <v>8015.5384615384646</v>
          </cell>
          <cell r="V20">
            <v>65187.307692307681</v>
          </cell>
          <cell r="W20">
            <v>44031.923076923085</v>
          </cell>
          <cell r="X20">
            <v>28471.769230769183</v>
          </cell>
          <cell r="Y20">
            <v>13150.307692307695</v>
          </cell>
          <cell r="Z20">
            <v>14312.692307692305</v>
          </cell>
          <cell r="AA20">
            <v>11917.307692307695</v>
          </cell>
          <cell r="AB20">
            <v>10996.384615384613</v>
          </cell>
          <cell r="AC20">
            <v>66211.61538461539</v>
          </cell>
          <cell r="AD20">
            <v>43275.915384615386</v>
          </cell>
          <cell r="AE20">
            <v>39323.115384615383</v>
          </cell>
          <cell r="AF20">
            <v>14482.915384615386</v>
          </cell>
          <cell r="AG20">
            <v>9372.0769230769256</v>
          </cell>
          <cell r="AH20">
            <v>7217</v>
          </cell>
          <cell r="AI20">
            <v>70894.384615384581</v>
          </cell>
          <cell r="AJ20">
            <v>303504.92307692335</v>
          </cell>
          <cell r="AK20">
            <v>29823.230769230788</v>
          </cell>
          <cell r="AL20">
            <v>10447.461538461535</v>
          </cell>
          <cell r="AM20">
            <v>16866.461538461583</v>
          </cell>
          <cell r="AN20">
            <v>6834.6153846153848</v>
          </cell>
          <cell r="AO20">
            <v>9905.0000000000036</v>
          </cell>
          <cell r="AP20">
            <v>16451.384615384617</v>
          </cell>
        </row>
        <row r="21">
          <cell r="C21">
            <v>94287.994505494484</v>
          </cell>
          <cell r="D21">
            <v>23026.994505494476</v>
          </cell>
          <cell r="E21">
            <v>18291.637362637379</v>
          </cell>
          <cell r="F21">
            <v>32947.994505494476</v>
          </cell>
          <cell r="G21">
            <v>66684.565934065977</v>
          </cell>
          <cell r="H21">
            <v>15012.708791208775</v>
          </cell>
          <cell r="I21">
            <v>6762.7087912087873</v>
          </cell>
          <cell r="J21">
            <v>36409.780219780179</v>
          </cell>
          <cell r="K21">
            <v>2405.3776223776217</v>
          </cell>
          <cell r="L21">
            <v>22888.137362637379</v>
          </cell>
          <cell r="M21">
            <v>23055.307692307677</v>
          </cell>
          <cell r="N21">
            <v>20023.923076923078</v>
          </cell>
          <cell r="O21">
            <v>5102.3076923076969</v>
          </cell>
          <cell r="P21">
            <v>25727.307692307677</v>
          </cell>
          <cell r="Q21">
            <v>49526.692307692276</v>
          </cell>
          <cell r="R21">
            <v>39219.15384615388</v>
          </cell>
          <cell r="S21">
            <v>66278.23076923078</v>
          </cell>
          <cell r="T21">
            <v>25544.692307692279</v>
          </cell>
          <cell r="U21">
            <v>0</v>
          </cell>
          <cell r="V21">
            <v>60267.615384615376</v>
          </cell>
          <cell r="W21">
            <v>39112.23076923078</v>
          </cell>
          <cell r="X21">
            <v>23552.076923076878</v>
          </cell>
          <cell r="Y21">
            <v>8230.6153846153866</v>
          </cell>
          <cell r="Z21">
            <v>9392.9999999999964</v>
          </cell>
          <cell r="AA21">
            <v>6997.6153846153875</v>
          </cell>
          <cell r="AB21">
            <v>6076.6923076923067</v>
          </cell>
          <cell r="AC21">
            <v>61291.923076923078</v>
          </cell>
          <cell r="AD21">
            <v>38356.223076923081</v>
          </cell>
          <cell r="AE21">
            <v>34403.423076923078</v>
          </cell>
          <cell r="AF21">
            <v>9563.2230769230773</v>
          </cell>
          <cell r="AG21">
            <v>4452.3846153846171</v>
          </cell>
          <cell r="AH21">
            <v>2297.3076923076919</v>
          </cell>
          <cell r="AI21">
            <v>65974.692307692269</v>
          </cell>
          <cell r="AJ21">
            <v>298585.23076923104</v>
          </cell>
          <cell r="AK21">
            <v>24903.538461538479</v>
          </cell>
          <cell r="AL21">
            <v>5527.7692307692269</v>
          </cell>
          <cell r="AM21">
            <v>11946.769230769276</v>
          </cell>
          <cell r="AN21">
            <v>1914.9230769230769</v>
          </cell>
          <cell r="AO21">
            <v>4985.3076923076969</v>
          </cell>
          <cell r="AP21">
            <v>11531.692307692307</v>
          </cell>
        </row>
        <row r="22">
          <cell r="C22">
            <v>124450.84065934064</v>
          </cell>
          <cell r="D22">
            <v>53189.840659340625</v>
          </cell>
          <cell r="E22">
            <v>48454.483516483531</v>
          </cell>
          <cell r="F22">
            <v>63110.840659340625</v>
          </cell>
          <cell r="G22">
            <v>96847.412087912133</v>
          </cell>
          <cell r="H22">
            <v>45175.55494505493</v>
          </cell>
          <cell r="I22">
            <v>36925.554945054944</v>
          </cell>
          <cell r="J22">
            <v>66572.626373626335</v>
          </cell>
          <cell r="K22">
            <v>32568.223776223775</v>
          </cell>
          <cell r="L22">
            <v>53050.983516483531</v>
          </cell>
          <cell r="M22">
            <v>53218.153846153829</v>
          </cell>
          <cell r="N22">
            <v>50186.769230769234</v>
          </cell>
          <cell r="O22">
            <v>35265.153846153851</v>
          </cell>
          <cell r="P22">
            <v>55890.153846153829</v>
          </cell>
          <cell r="Q22">
            <v>79689.538461538425</v>
          </cell>
          <cell r="R22">
            <v>69382.000000000029</v>
          </cell>
          <cell r="S22">
            <v>96441.076923076937</v>
          </cell>
          <cell r="T22">
            <v>55707.538461538432</v>
          </cell>
          <cell r="U22">
            <v>33258.692307692312</v>
          </cell>
          <cell r="V22">
            <v>32077.76923076923</v>
          </cell>
          <cell r="W22">
            <v>69275.076923076937</v>
          </cell>
          <cell r="X22">
            <v>53714.923076923034</v>
          </cell>
          <cell r="Y22">
            <v>38393.461538461539</v>
          </cell>
          <cell r="Z22">
            <v>39555.846153846149</v>
          </cell>
          <cell r="AA22">
            <v>37160.461538461539</v>
          </cell>
          <cell r="AB22">
            <v>36239.538461538461</v>
          </cell>
          <cell r="AC22">
            <v>91454.769230769234</v>
          </cell>
          <cell r="AD22">
            <v>68519.069230769237</v>
          </cell>
          <cell r="AE22">
            <v>64566.269230769234</v>
          </cell>
          <cell r="AF22">
            <v>39726.06923076923</v>
          </cell>
          <cell r="AG22">
            <v>34615.230769230773</v>
          </cell>
          <cell r="AH22">
            <v>32460.153846153844</v>
          </cell>
          <cell r="AI22">
            <v>96137.538461538425</v>
          </cell>
          <cell r="AJ22">
            <v>328748.07692307723</v>
          </cell>
          <cell r="AK22">
            <v>55066.384615384632</v>
          </cell>
          <cell r="AL22">
            <v>35690.615384615383</v>
          </cell>
          <cell r="AM22">
            <v>42109.615384615434</v>
          </cell>
          <cell r="AN22">
            <v>32077.76923076923</v>
          </cell>
          <cell r="AO22">
            <v>35148.153846153851</v>
          </cell>
          <cell r="AP22">
            <v>41694.538461538461</v>
          </cell>
        </row>
        <row r="23">
          <cell r="C23">
            <v>115669.60989010986</v>
          </cell>
          <cell r="D23">
            <v>44408.609890109859</v>
          </cell>
          <cell r="E23">
            <v>39673.252747252758</v>
          </cell>
          <cell r="F23">
            <v>54329.609890109859</v>
          </cell>
          <cell r="G23">
            <v>88066.181318681367</v>
          </cell>
          <cell r="H23">
            <v>36394.324175824164</v>
          </cell>
          <cell r="I23">
            <v>28144.324175824171</v>
          </cell>
          <cell r="J23">
            <v>57791.395604395562</v>
          </cell>
          <cell r="K23">
            <v>23786.993006993005</v>
          </cell>
          <cell r="L23">
            <v>44269.752747252758</v>
          </cell>
          <cell r="M23">
            <v>44436.923076923063</v>
          </cell>
          <cell r="N23">
            <v>41405.538461538461</v>
          </cell>
          <cell r="O23">
            <v>26483.923076923082</v>
          </cell>
          <cell r="P23">
            <v>47108.923076923063</v>
          </cell>
          <cell r="Q23">
            <v>70908.307692307659</v>
          </cell>
          <cell r="R23">
            <v>60600.769230769263</v>
          </cell>
          <cell r="S23">
            <v>87659.846153846156</v>
          </cell>
          <cell r="T23">
            <v>46926.307692307659</v>
          </cell>
          <cell r="U23">
            <v>24477.461538461543</v>
          </cell>
          <cell r="V23">
            <v>81649.230769230751</v>
          </cell>
          <cell r="W23">
            <v>0</v>
          </cell>
          <cell r="X23">
            <v>44933.692307692261</v>
          </cell>
          <cell r="Y23">
            <v>29612.230769230773</v>
          </cell>
          <cell r="Z23">
            <v>30774.615384615383</v>
          </cell>
          <cell r="AA23">
            <v>28379.230769230773</v>
          </cell>
          <cell r="AB23">
            <v>27458.307692307691</v>
          </cell>
          <cell r="AC23">
            <v>82673.538461538468</v>
          </cell>
          <cell r="AD23">
            <v>59737.838461538464</v>
          </cell>
          <cell r="AE23">
            <v>55785.038461538461</v>
          </cell>
          <cell r="AF23">
            <v>30944.83846153846</v>
          </cell>
          <cell r="AG23">
            <v>25834</v>
          </cell>
          <cell r="AH23">
            <v>23678.923076923074</v>
          </cell>
          <cell r="AI23">
            <v>87356.307692307659</v>
          </cell>
          <cell r="AJ23">
            <v>319966.84615384642</v>
          </cell>
          <cell r="AK23">
            <v>46285.153846153858</v>
          </cell>
          <cell r="AL23">
            <v>26909.38461538461</v>
          </cell>
          <cell r="AM23">
            <v>33328.384615384661</v>
          </cell>
          <cell r="AN23">
            <v>23296.538461538461</v>
          </cell>
          <cell r="AO23">
            <v>26366.923076923082</v>
          </cell>
          <cell r="AP23">
            <v>32913.307692307688</v>
          </cell>
        </row>
        <row r="24">
          <cell r="C24">
            <v>101144.60989010986</v>
          </cell>
          <cell r="D24">
            <v>29883.609890109859</v>
          </cell>
          <cell r="E24">
            <v>25148.252747252762</v>
          </cell>
          <cell r="F24">
            <v>39804.609890109859</v>
          </cell>
          <cell r="G24">
            <v>73541.181318681367</v>
          </cell>
          <cell r="H24">
            <v>21869.32417582416</v>
          </cell>
          <cell r="I24">
            <v>13619.324175824171</v>
          </cell>
          <cell r="J24">
            <v>43266.395604395562</v>
          </cell>
          <cell r="K24">
            <v>9261.9930069930051</v>
          </cell>
          <cell r="L24">
            <v>29744.752747252762</v>
          </cell>
          <cell r="M24">
            <v>29911.92307692306</v>
          </cell>
          <cell r="N24">
            <v>26880.538461538461</v>
          </cell>
          <cell r="O24">
            <v>11958.923076923082</v>
          </cell>
          <cell r="P24">
            <v>32583.92307692306</v>
          </cell>
          <cell r="Q24">
            <v>56383.307692307659</v>
          </cell>
          <cell r="R24">
            <v>46075.769230769263</v>
          </cell>
          <cell r="S24">
            <v>73134.846153846156</v>
          </cell>
          <cell r="T24">
            <v>32401.307692307662</v>
          </cell>
          <cell r="U24">
            <v>9952.4615384615408</v>
          </cell>
          <cell r="V24">
            <v>67124.230769230751</v>
          </cell>
          <cell r="W24">
            <v>45968.846153846163</v>
          </cell>
          <cell r="X24">
            <v>0</v>
          </cell>
          <cell r="Y24">
            <v>15087.230769230771</v>
          </cell>
          <cell r="Z24">
            <v>16249.615384615381</v>
          </cell>
          <cell r="AA24">
            <v>13854.230769230771</v>
          </cell>
          <cell r="AB24">
            <v>12933.307692307691</v>
          </cell>
          <cell r="AC24">
            <v>68148.538461538468</v>
          </cell>
          <cell r="AD24">
            <v>45212.838461538464</v>
          </cell>
          <cell r="AE24">
            <v>41260.038461538461</v>
          </cell>
          <cell r="AF24">
            <v>16419.83846153846</v>
          </cell>
          <cell r="AG24">
            <v>11309</v>
          </cell>
          <cell r="AH24">
            <v>9153.9230769230762</v>
          </cell>
          <cell r="AI24">
            <v>72831.307692307659</v>
          </cell>
          <cell r="AJ24">
            <v>305441.84615384642</v>
          </cell>
          <cell r="AK24">
            <v>31760.153846153862</v>
          </cell>
          <cell r="AL24">
            <v>12384.384615384612</v>
          </cell>
          <cell r="AM24">
            <v>18803.384615384661</v>
          </cell>
          <cell r="AN24">
            <v>8771.538461538461</v>
          </cell>
          <cell r="AO24">
            <v>11841.923076923082</v>
          </cell>
          <cell r="AP24">
            <v>18388.307692307691</v>
          </cell>
        </row>
        <row r="25">
          <cell r="C25">
            <v>93286.609890109874</v>
          </cell>
          <cell r="D25">
            <v>22025.609890109859</v>
          </cell>
          <cell r="E25">
            <v>17290.252747252762</v>
          </cell>
          <cell r="F25">
            <v>31946.609890109859</v>
          </cell>
          <cell r="G25">
            <v>65683.181318681367</v>
          </cell>
          <cell r="H25">
            <v>14011.32417582416</v>
          </cell>
          <cell r="I25">
            <v>5761.324175824172</v>
          </cell>
          <cell r="J25">
            <v>35408.395604395562</v>
          </cell>
          <cell r="K25">
            <v>1403.9930069930065</v>
          </cell>
          <cell r="L25">
            <v>21886.752747252762</v>
          </cell>
          <cell r="M25">
            <v>22053.92307692306</v>
          </cell>
          <cell r="N25">
            <v>19022.538461538461</v>
          </cell>
          <cell r="O25">
            <v>4100.9230769230817</v>
          </cell>
          <cell r="P25">
            <v>24725.92307692306</v>
          </cell>
          <cell r="Q25">
            <v>48525.307692307659</v>
          </cell>
          <cell r="R25">
            <v>38217.769230769263</v>
          </cell>
          <cell r="S25">
            <v>65276.846153846163</v>
          </cell>
          <cell r="T25">
            <v>24543.307692307662</v>
          </cell>
          <cell r="U25">
            <v>2094.4615384615417</v>
          </cell>
          <cell r="V25">
            <v>59266.230769230759</v>
          </cell>
          <cell r="W25">
            <v>38110.846153846163</v>
          </cell>
          <cell r="X25">
            <v>22550.692307692261</v>
          </cell>
          <cell r="Y25">
            <v>0</v>
          </cell>
          <cell r="Z25">
            <v>8391.6153846153811</v>
          </cell>
          <cell r="AA25">
            <v>5996.2307692307722</v>
          </cell>
          <cell r="AB25">
            <v>5075.3076923076915</v>
          </cell>
          <cell r="AC25">
            <v>60290.538461538461</v>
          </cell>
          <cell r="AD25">
            <v>37354.838461538464</v>
          </cell>
          <cell r="AE25">
            <v>33402.038461538461</v>
          </cell>
          <cell r="AF25">
            <v>8561.8384615384621</v>
          </cell>
          <cell r="AG25">
            <v>3451.0000000000014</v>
          </cell>
          <cell r="AH25">
            <v>1295.9230769230767</v>
          </cell>
          <cell r="AI25">
            <v>64973.307692307659</v>
          </cell>
          <cell r="AJ25">
            <v>297583.84615384642</v>
          </cell>
          <cell r="AK25">
            <v>23902.153846153862</v>
          </cell>
          <cell r="AL25">
            <v>4526.3846153846116</v>
          </cell>
          <cell r="AM25">
            <v>10945.384615384661</v>
          </cell>
          <cell r="AN25">
            <v>913.53846153846155</v>
          </cell>
          <cell r="AO25">
            <v>3983.9230769230812</v>
          </cell>
          <cell r="AP25">
            <v>10530.307692307691</v>
          </cell>
        </row>
        <row r="26">
          <cell r="C26">
            <v>96218.532967032937</v>
          </cell>
          <cell r="D26">
            <v>24957.532967032937</v>
          </cell>
          <cell r="E26">
            <v>20222.17582417584</v>
          </cell>
          <cell r="F26">
            <v>34878.532967032937</v>
          </cell>
          <cell r="G26">
            <v>68615.10439560443</v>
          </cell>
          <cell r="H26">
            <v>16943.247252747238</v>
          </cell>
          <cell r="I26">
            <v>8693.2472527472491</v>
          </cell>
          <cell r="J26">
            <v>38340.31868131864</v>
          </cell>
          <cell r="K26">
            <v>4335.9160839160832</v>
          </cell>
          <cell r="L26">
            <v>24818.67582417584</v>
          </cell>
          <cell r="M26">
            <v>24985.846153846138</v>
          </cell>
          <cell r="N26">
            <v>21954.461538461539</v>
          </cell>
          <cell r="O26">
            <v>7032.8461538461579</v>
          </cell>
          <cell r="P26">
            <v>27657.846153846138</v>
          </cell>
          <cell r="Q26">
            <v>51457.230769230737</v>
          </cell>
          <cell r="R26">
            <v>41149.692307692341</v>
          </cell>
          <cell r="S26">
            <v>68208.769230769234</v>
          </cell>
          <cell r="T26">
            <v>27475.23076923074</v>
          </cell>
          <cell r="U26">
            <v>5026.3846153846189</v>
          </cell>
          <cell r="V26">
            <v>62198.153846153837</v>
          </cell>
          <cell r="W26">
            <v>41042.769230769241</v>
          </cell>
          <cell r="X26">
            <v>25482.615384615339</v>
          </cell>
          <cell r="Y26">
            <v>10161.153846153849</v>
          </cell>
          <cell r="Z26">
            <v>0</v>
          </cell>
          <cell r="AA26">
            <v>8928.1538461538494</v>
          </cell>
          <cell r="AB26">
            <v>8007.2307692307677</v>
          </cell>
          <cell r="AC26">
            <v>63222.461538461539</v>
          </cell>
          <cell r="AD26">
            <v>40286.761538461542</v>
          </cell>
          <cell r="AE26">
            <v>36333.961538461539</v>
          </cell>
          <cell r="AF26">
            <v>11493.761538461538</v>
          </cell>
          <cell r="AG26">
            <v>6382.923076923078</v>
          </cell>
          <cell r="AH26">
            <v>4227.8461538461534</v>
          </cell>
          <cell r="AI26">
            <v>67905.230769230737</v>
          </cell>
          <cell r="AJ26">
            <v>300515.76923076954</v>
          </cell>
          <cell r="AK26">
            <v>26834.07692307694</v>
          </cell>
          <cell r="AL26">
            <v>7458.3076923076887</v>
          </cell>
          <cell r="AM26">
            <v>13877.307692307739</v>
          </cell>
          <cell r="AN26">
            <v>3845.4615384615386</v>
          </cell>
          <cell r="AO26">
            <v>6915.8461538461579</v>
          </cell>
          <cell r="AP26">
            <v>13462.23076923077</v>
          </cell>
        </row>
        <row r="27">
          <cell r="C27">
            <v>96180.379120879094</v>
          </cell>
          <cell r="D27">
            <v>24919.37912087909</v>
          </cell>
          <cell r="E27">
            <v>20184.021978021992</v>
          </cell>
          <cell r="F27">
            <v>34840.379120879094</v>
          </cell>
          <cell r="G27">
            <v>68576.950549450587</v>
          </cell>
          <cell r="H27">
            <v>16905.093406593391</v>
          </cell>
          <cell r="I27">
            <v>8655.0934065934016</v>
          </cell>
          <cell r="J27">
            <v>38302.164835164796</v>
          </cell>
          <cell r="K27">
            <v>4297.7622377622374</v>
          </cell>
          <cell r="L27">
            <v>24780.521978021992</v>
          </cell>
          <cell r="M27">
            <v>24947.69230769229</v>
          </cell>
          <cell r="N27">
            <v>21916.307692307691</v>
          </cell>
          <cell r="O27">
            <v>6994.6923076923122</v>
          </cell>
          <cell r="P27">
            <v>27619.69230769229</v>
          </cell>
          <cell r="Q27">
            <v>51419.076923076893</v>
          </cell>
          <cell r="R27">
            <v>41111.538461538497</v>
          </cell>
          <cell r="S27">
            <v>68170.61538461539</v>
          </cell>
          <cell r="T27">
            <v>27437.076923076893</v>
          </cell>
          <cell r="U27">
            <v>4988.2307692307722</v>
          </cell>
          <cell r="V27">
            <v>62159.999999999993</v>
          </cell>
          <cell r="W27">
            <v>41004.615384615397</v>
          </cell>
          <cell r="X27">
            <v>25444.461538461492</v>
          </cell>
          <cell r="Y27">
            <v>10123.000000000004</v>
          </cell>
          <cell r="Z27">
            <v>11285.384615384613</v>
          </cell>
          <cell r="AA27">
            <v>0</v>
          </cell>
          <cell r="AB27">
            <v>7969.076923076922</v>
          </cell>
          <cell r="AC27">
            <v>63184.307692307695</v>
          </cell>
          <cell r="AD27">
            <v>40248.607692307698</v>
          </cell>
          <cell r="AE27">
            <v>36295.807692307695</v>
          </cell>
          <cell r="AF27">
            <v>11455.607692307693</v>
          </cell>
          <cell r="AG27">
            <v>6344.7692307692323</v>
          </cell>
          <cell r="AH27">
            <v>4189.6923076923076</v>
          </cell>
          <cell r="AI27">
            <v>67867.076923076893</v>
          </cell>
          <cell r="AJ27">
            <v>300477.61538461567</v>
          </cell>
          <cell r="AK27">
            <v>26795.923076923093</v>
          </cell>
          <cell r="AL27">
            <v>7420.1538461538421</v>
          </cell>
          <cell r="AM27">
            <v>13839.153846153891</v>
          </cell>
          <cell r="AN27">
            <v>3807.3076923076924</v>
          </cell>
          <cell r="AO27">
            <v>6877.6923076923122</v>
          </cell>
          <cell r="AP27">
            <v>13424.076923076922</v>
          </cell>
        </row>
        <row r="28">
          <cell r="C28">
            <v>93649.379120879094</v>
          </cell>
          <cell r="D28">
            <v>22388.37912087909</v>
          </cell>
          <cell r="E28">
            <v>17653.021978021992</v>
          </cell>
          <cell r="F28">
            <v>32309.37912087909</v>
          </cell>
          <cell r="G28">
            <v>66045.950549450587</v>
          </cell>
          <cell r="H28">
            <v>14374.093406593391</v>
          </cell>
          <cell r="I28">
            <v>6124.0934065934025</v>
          </cell>
          <cell r="J28">
            <v>35771.164835164796</v>
          </cell>
          <cell r="K28">
            <v>1766.7622377622374</v>
          </cell>
          <cell r="L28">
            <v>22249.521978021992</v>
          </cell>
          <cell r="M28">
            <v>22416.69230769229</v>
          </cell>
          <cell r="N28">
            <v>19385.307692307691</v>
          </cell>
          <cell r="O28">
            <v>4463.6923076923122</v>
          </cell>
          <cell r="P28">
            <v>25088.69230769229</v>
          </cell>
          <cell r="Q28">
            <v>48888.076923076893</v>
          </cell>
          <cell r="R28">
            <v>38580.538461538497</v>
          </cell>
          <cell r="S28">
            <v>65639.61538461539</v>
          </cell>
          <cell r="T28">
            <v>24906.076923076893</v>
          </cell>
          <cell r="U28">
            <v>2457.2307692307722</v>
          </cell>
          <cell r="V28">
            <v>59628.999999999993</v>
          </cell>
          <cell r="W28">
            <v>38473.615384615397</v>
          </cell>
          <cell r="X28">
            <v>22913.461538461492</v>
          </cell>
          <cell r="Y28">
            <v>7592.0000000000027</v>
          </cell>
          <cell r="Z28">
            <v>8754.3846153846134</v>
          </cell>
          <cell r="AA28">
            <v>6359.0000000000027</v>
          </cell>
          <cell r="AB28">
            <v>0</v>
          </cell>
          <cell r="AC28">
            <v>60653.307692307695</v>
          </cell>
          <cell r="AD28">
            <v>37717.607692307698</v>
          </cell>
          <cell r="AE28">
            <v>33764.807692307695</v>
          </cell>
          <cell r="AF28">
            <v>8924.6076923076926</v>
          </cell>
          <cell r="AG28">
            <v>3813.7692307692323</v>
          </cell>
          <cell r="AH28">
            <v>1658.6923076923074</v>
          </cell>
          <cell r="AI28">
            <v>65336.076923076893</v>
          </cell>
          <cell r="AJ28">
            <v>297946.61538461567</v>
          </cell>
          <cell r="AK28">
            <v>24264.923076923093</v>
          </cell>
          <cell r="AL28">
            <v>4889.1538461538421</v>
          </cell>
          <cell r="AM28">
            <v>11308.153846153891</v>
          </cell>
          <cell r="AN28">
            <v>1276.3076923076924</v>
          </cell>
          <cell r="AO28">
            <v>4346.6923076923122</v>
          </cell>
          <cell r="AP28">
            <v>10893.076923076922</v>
          </cell>
        </row>
        <row r="29">
          <cell r="C29">
            <v>125745.07142857141</v>
          </cell>
          <cell r="D29">
            <v>54484.071428571398</v>
          </cell>
          <cell r="E29">
            <v>49748.714285714304</v>
          </cell>
          <cell r="F29">
            <v>64405.071428571398</v>
          </cell>
          <cell r="G29">
            <v>98141.642857142899</v>
          </cell>
          <cell r="H29">
            <v>46469.785714285696</v>
          </cell>
          <cell r="I29">
            <v>38219.78571428571</v>
          </cell>
          <cell r="J29">
            <v>67866.857142857101</v>
          </cell>
          <cell r="K29">
            <v>33862.454545454544</v>
          </cell>
          <cell r="L29">
            <v>54345.214285714304</v>
          </cell>
          <cell r="M29">
            <v>54512.384615384595</v>
          </cell>
          <cell r="N29">
            <v>51481</v>
          </cell>
          <cell r="O29">
            <v>36559.384615384617</v>
          </cell>
          <cell r="P29">
            <v>57184.384615384595</v>
          </cell>
          <cell r="Q29">
            <v>80983.76923076919</v>
          </cell>
          <cell r="R29">
            <v>70676.23076923081</v>
          </cell>
          <cell r="S29">
            <v>97735.307692307702</v>
          </cell>
          <cell r="T29">
            <v>57001.769230769205</v>
          </cell>
          <cell r="U29">
            <v>34552.923076923078</v>
          </cell>
          <cell r="V29">
            <v>91724.692307692298</v>
          </cell>
          <cell r="W29">
            <v>70569.307692307702</v>
          </cell>
          <cell r="X29">
            <v>55009.1538461538</v>
          </cell>
          <cell r="Y29">
            <v>39687.692307692312</v>
          </cell>
          <cell r="Z29">
            <v>40850.076923076922</v>
          </cell>
          <cell r="AA29">
            <v>38454.692307692312</v>
          </cell>
          <cell r="AB29">
            <v>37533.769230769227</v>
          </cell>
          <cell r="AC29">
            <v>0</v>
          </cell>
          <cell r="AD29">
            <v>69813.3</v>
          </cell>
          <cell r="AE29">
            <v>65860.5</v>
          </cell>
          <cell r="AF29">
            <v>41020.300000000003</v>
          </cell>
          <cell r="AG29">
            <v>35909.461538461539</v>
          </cell>
          <cell r="AH29">
            <v>33754.384615384617</v>
          </cell>
          <cell r="AI29">
            <v>97431.76923076919</v>
          </cell>
          <cell r="AJ29">
            <v>330042.30769230798</v>
          </cell>
          <cell r="AK29">
            <v>56360.615384615405</v>
          </cell>
          <cell r="AL29">
            <v>36984.846153846149</v>
          </cell>
          <cell r="AM29">
            <v>43403.8461538462</v>
          </cell>
          <cell r="AN29">
            <v>33372</v>
          </cell>
          <cell r="AO29">
            <v>36442.384615384617</v>
          </cell>
          <cell r="AP29">
            <v>42988.769230769234</v>
          </cell>
        </row>
        <row r="30">
          <cell r="C30">
            <v>115757.87142857141</v>
          </cell>
          <cell r="D30">
            <v>44496.871428571394</v>
          </cell>
          <cell r="E30">
            <v>39761.5142857143</v>
          </cell>
          <cell r="F30">
            <v>54417.871428571394</v>
          </cell>
          <cell r="G30">
            <v>88154.442857142902</v>
          </cell>
          <cell r="H30">
            <v>36482.585714285698</v>
          </cell>
          <cell r="I30">
            <v>28232.585714285709</v>
          </cell>
          <cell r="J30">
            <v>57879.657142857104</v>
          </cell>
          <cell r="K30">
            <v>23875.254545454543</v>
          </cell>
          <cell r="L30">
            <v>44358.0142857143</v>
          </cell>
          <cell r="M30">
            <v>44525.184615384598</v>
          </cell>
          <cell r="N30">
            <v>41493.800000000003</v>
          </cell>
          <cell r="O30">
            <v>26572.18461538462</v>
          </cell>
          <cell r="P30">
            <v>47197.184615384598</v>
          </cell>
          <cell r="Q30">
            <v>70996.569230769193</v>
          </cell>
          <cell r="R30">
            <v>60689.030769230798</v>
          </cell>
          <cell r="S30">
            <v>87748.107692307705</v>
          </cell>
          <cell r="T30">
            <v>47014.569230769201</v>
          </cell>
          <cell r="U30">
            <v>24565.723076923081</v>
          </cell>
          <cell r="V30">
            <v>81737.492307692301</v>
          </cell>
          <cell r="W30">
            <v>60582.107692307705</v>
          </cell>
          <cell r="X30">
            <v>45021.953846153803</v>
          </cell>
          <cell r="Y30">
            <v>29700.492307692308</v>
          </cell>
          <cell r="Z30">
            <v>30862.876923076918</v>
          </cell>
          <cell r="AA30">
            <v>28467.492307692308</v>
          </cell>
          <cell r="AB30">
            <v>27546.56923076923</v>
          </cell>
          <cell r="AC30">
            <v>82761.8</v>
          </cell>
          <cell r="AD30">
            <v>0</v>
          </cell>
          <cell r="AE30">
            <v>55873.3</v>
          </cell>
          <cell r="AF30">
            <v>31033.1</v>
          </cell>
          <cell r="AG30">
            <v>25922.261538461538</v>
          </cell>
          <cell r="AH30">
            <v>23767.184615384613</v>
          </cell>
          <cell r="AI30">
            <v>87444.569230769193</v>
          </cell>
          <cell r="AJ30">
            <v>320055.10769230797</v>
          </cell>
          <cell r="AK30">
            <v>46373.4153846154</v>
          </cell>
          <cell r="AL30">
            <v>26997.646153846148</v>
          </cell>
          <cell r="AM30">
            <v>33416.646153846203</v>
          </cell>
          <cell r="AN30">
            <v>23384.799999999999</v>
          </cell>
          <cell r="AO30">
            <v>26455.18461538462</v>
          </cell>
          <cell r="AP30">
            <v>33001.56923076923</v>
          </cell>
        </row>
        <row r="31">
          <cell r="C31">
            <v>105484.57142857141</v>
          </cell>
          <cell r="D31">
            <v>34223.571428571398</v>
          </cell>
          <cell r="E31">
            <v>29488.214285714301</v>
          </cell>
          <cell r="F31">
            <v>44144.571428571398</v>
          </cell>
          <cell r="G31">
            <v>77881.142857142899</v>
          </cell>
          <cell r="H31">
            <v>26209.285714285699</v>
          </cell>
          <cell r="I31">
            <v>17959.28571428571</v>
          </cell>
          <cell r="J31">
            <v>47606.357142857101</v>
          </cell>
          <cell r="K31">
            <v>13601.954545454544</v>
          </cell>
          <cell r="L31">
            <v>34084.714285714304</v>
          </cell>
          <cell r="M31">
            <v>34251.884615384595</v>
          </cell>
          <cell r="N31">
            <v>31220.5</v>
          </cell>
          <cell r="O31">
            <v>16298.884615384621</v>
          </cell>
          <cell r="P31">
            <v>36923.884615384595</v>
          </cell>
          <cell r="Q31">
            <v>60723.269230769198</v>
          </cell>
          <cell r="R31">
            <v>50415.730769230802</v>
          </cell>
          <cell r="S31">
            <v>77474.807692307702</v>
          </cell>
          <cell r="T31">
            <v>36741.269230769205</v>
          </cell>
          <cell r="U31">
            <v>14292.42307692308</v>
          </cell>
          <cell r="V31">
            <v>71464.192307692298</v>
          </cell>
          <cell r="W31">
            <v>50308.807692307702</v>
          </cell>
          <cell r="X31">
            <v>34748.6538461538</v>
          </cell>
          <cell r="Y31">
            <v>19427.192307692312</v>
          </cell>
          <cell r="Z31">
            <v>20589.576923076922</v>
          </cell>
          <cell r="AA31">
            <v>18194.192307692312</v>
          </cell>
          <cell r="AB31">
            <v>17273.26923076923</v>
          </cell>
          <cell r="AC31">
            <v>72488.5</v>
          </cell>
          <cell r="AD31">
            <v>49552.800000000003</v>
          </cell>
          <cell r="AE31">
            <v>0</v>
          </cell>
          <cell r="AF31">
            <v>20759.8</v>
          </cell>
          <cell r="AG31">
            <v>15648.961538461539</v>
          </cell>
          <cell r="AH31">
            <v>13493.884615384615</v>
          </cell>
          <cell r="AI31">
            <v>77171.26923076919</v>
          </cell>
          <cell r="AJ31">
            <v>309781.80769230798</v>
          </cell>
          <cell r="AK31">
            <v>36100.115384615405</v>
          </cell>
          <cell r="AL31">
            <v>16724.346153846149</v>
          </cell>
          <cell r="AM31">
            <v>23143.3461538462</v>
          </cell>
          <cell r="AN31">
            <v>13111.5</v>
          </cell>
          <cell r="AO31">
            <v>16181.884615384621</v>
          </cell>
          <cell r="AP31">
            <v>22728.26923076923</v>
          </cell>
        </row>
        <row r="32">
          <cell r="C32">
            <v>96498.4714285714</v>
          </cell>
          <cell r="D32">
            <v>23054.37912087909</v>
          </cell>
          <cell r="E32">
            <v>18319.021978021992</v>
          </cell>
          <cell r="F32">
            <v>32975.379120879094</v>
          </cell>
          <cell r="G32">
            <v>66711.950549450587</v>
          </cell>
          <cell r="H32">
            <v>15040.093406593391</v>
          </cell>
          <cell r="I32">
            <v>6790.0934065934025</v>
          </cell>
          <cell r="J32">
            <v>36437.164835164796</v>
          </cell>
          <cell r="K32">
            <v>2432.7622377622374</v>
          </cell>
          <cell r="L32">
            <v>22915.521978021992</v>
          </cell>
          <cell r="M32">
            <v>23082.69230769229</v>
          </cell>
          <cell r="N32">
            <v>20051.307692307691</v>
          </cell>
          <cell r="O32">
            <v>5129.6923076923122</v>
          </cell>
          <cell r="P32">
            <v>25754.69230769229</v>
          </cell>
          <cell r="Q32">
            <v>49554.076923076893</v>
          </cell>
          <cell r="R32">
            <v>39246.538461538497</v>
          </cell>
          <cell r="S32">
            <v>66305.61538461539</v>
          </cell>
          <cell r="T32">
            <v>25572.076923076893</v>
          </cell>
          <cell r="U32">
            <v>3123.2307692307722</v>
          </cell>
          <cell r="V32">
            <v>60294.999999999993</v>
          </cell>
          <cell r="W32">
            <v>39139.615384615397</v>
          </cell>
          <cell r="X32">
            <v>23579.461538461492</v>
          </cell>
          <cell r="Y32">
            <v>8258.0000000000036</v>
          </cell>
          <cell r="Z32">
            <v>9420.3846153846134</v>
          </cell>
          <cell r="AA32">
            <v>7025.0000000000027</v>
          </cell>
          <cell r="AB32">
            <v>6104.076923076922</v>
          </cell>
          <cell r="AC32">
            <v>61319.307692307695</v>
          </cell>
          <cell r="AD32">
            <v>38383.607692307698</v>
          </cell>
          <cell r="AE32">
            <v>34430.807692307695</v>
          </cell>
          <cell r="AF32">
            <v>0</v>
          </cell>
          <cell r="AG32">
            <v>4479.7692307692323</v>
          </cell>
          <cell r="AH32">
            <v>2324.6923076923076</v>
          </cell>
          <cell r="AI32">
            <v>66002.076923076893</v>
          </cell>
          <cell r="AJ32">
            <v>298612.61538461567</v>
          </cell>
          <cell r="AK32">
            <v>24930.923076923093</v>
          </cell>
          <cell r="AL32">
            <v>5555.1538461538421</v>
          </cell>
          <cell r="AM32">
            <v>11974.153846153891</v>
          </cell>
          <cell r="AN32">
            <v>1942.3076923076924</v>
          </cell>
          <cell r="AO32">
            <v>5012.6923076923122</v>
          </cell>
          <cell r="AP32">
            <v>11559.076923076922</v>
          </cell>
        </row>
        <row r="33">
          <cell r="C33">
            <v>94315.379120879094</v>
          </cell>
          <cell r="D33">
            <v>23054.37912087909</v>
          </cell>
          <cell r="E33">
            <v>18319.021978021992</v>
          </cell>
          <cell r="F33">
            <v>32975.379120879094</v>
          </cell>
          <cell r="G33">
            <v>66711.950549450587</v>
          </cell>
          <cell r="H33">
            <v>15040.093406593391</v>
          </cell>
          <cell r="I33">
            <v>6790.0934065934025</v>
          </cell>
          <cell r="J33">
            <v>36437.164835164796</v>
          </cell>
          <cell r="K33">
            <v>2432.7622377622374</v>
          </cell>
          <cell r="L33">
            <v>22915.521978021992</v>
          </cell>
          <cell r="M33">
            <v>23082.69230769229</v>
          </cell>
          <cell r="N33">
            <v>20051.307692307691</v>
          </cell>
          <cell r="O33">
            <v>5129.6923076923122</v>
          </cell>
          <cell r="P33">
            <v>25754.69230769229</v>
          </cell>
          <cell r="Q33">
            <v>49554.076923076893</v>
          </cell>
          <cell r="R33">
            <v>39246.538461538497</v>
          </cell>
          <cell r="S33">
            <v>66305.61538461539</v>
          </cell>
          <cell r="T33">
            <v>25572.076923076893</v>
          </cell>
          <cell r="U33">
            <v>3123.2307692307722</v>
          </cell>
          <cell r="V33">
            <v>60294.999999999993</v>
          </cell>
          <cell r="W33">
            <v>39139.615384615397</v>
          </cell>
          <cell r="X33">
            <v>23579.461538461492</v>
          </cell>
          <cell r="Y33">
            <v>8258.0000000000036</v>
          </cell>
          <cell r="Z33">
            <v>9420.3846153846134</v>
          </cell>
          <cell r="AA33">
            <v>7025.0000000000027</v>
          </cell>
          <cell r="AB33">
            <v>6104.076923076922</v>
          </cell>
          <cell r="AC33">
            <v>61319.307692307695</v>
          </cell>
          <cell r="AD33">
            <v>38383.607692307698</v>
          </cell>
          <cell r="AE33">
            <v>34430.807692307695</v>
          </cell>
          <cell r="AF33">
            <v>9590.6076923076926</v>
          </cell>
          <cell r="AG33">
            <v>0</v>
          </cell>
          <cell r="AH33">
            <v>2324.6923076923076</v>
          </cell>
          <cell r="AI33">
            <v>66002.076923076893</v>
          </cell>
          <cell r="AJ33">
            <v>298612.61538461567</v>
          </cell>
          <cell r="AK33">
            <v>24930.923076923093</v>
          </cell>
          <cell r="AL33">
            <v>5555.1538461538421</v>
          </cell>
          <cell r="AM33">
            <v>11974.153846153891</v>
          </cell>
          <cell r="AN33">
            <v>1942.3076923076924</v>
          </cell>
          <cell r="AO33">
            <v>5012.6923076923122</v>
          </cell>
          <cell r="AP33">
            <v>11559.076923076922</v>
          </cell>
        </row>
        <row r="34">
          <cell r="C34">
            <v>92587.148351648328</v>
          </cell>
          <cell r="D34">
            <v>21326.14835164832</v>
          </cell>
          <cell r="E34">
            <v>16590.791208791223</v>
          </cell>
          <cell r="F34">
            <v>31247.14835164832</v>
          </cell>
          <cell r="G34">
            <v>64983.719780219821</v>
          </cell>
          <cell r="H34">
            <v>13311.862637362623</v>
          </cell>
          <cell r="I34">
            <v>5061.862637362633</v>
          </cell>
          <cell r="J34">
            <v>34708.934065934023</v>
          </cell>
          <cell r="K34">
            <v>704.53146853146802</v>
          </cell>
          <cell r="L34">
            <v>21187.291208791223</v>
          </cell>
          <cell r="M34">
            <v>21354.461538461521</v>
          </cell>
          <cell r="N34">
            <v>18323.076923076922</v>
          </cell>
          <cell r="O34">
            <v>3401.4615384615427</v>
          </cell>
          <cell r="P34">
            <v>24026.461538461521</v>
          </cell>
          <cell r="Q34">
            <v>47825.84615384612</v>
          </cell>
          <cell r="R34">
            <v>37518.307692307724</v>
          </cell>
          <cell r="S34">
            <v>64577.384615384624</v>
          </cell>
          <cell r="T34">
            <v>23843.846153846123</v>
          </cell>
          <cell r="U34">
            <v>1395.0000000000032</v>
          </cell>
          <cell r="V34">
            <v>58566.76923076922</v>
          </cell>
          <cell r="W34">
            <v>37411.384615384624</v>
          </cell>
          <cell r="X34">
            <v>21851.230769230722</v>
          </cell>
          <cell r="Y34">
            <v>6529.7692307692332</v>
          </cell>
          <cell r="Z34">
            <v>7692.153846153843</v>
          </cell>
          <cell r="AA34">
            <v>5296.7692307692332</v>
          </cell>
          <cell r="AB34">
            <v>4375.8461538461524</v>
          </cell>
          <cell r="AC34">
            <v>59591.076923076922</v>
          </cell>
          <cell r="AD34">
            <v>36655.376923076925</v>
          </cell>
          <cell r="AE34">
            <v>32702.576923076922</v>
          </cell>
          <cell r="AF34">
            <v>7862.376923076923</v>
          </cell>
          <cell r="AG34">
            <v>2751.5384615384628</v>
          </cell>
          <cell r="AH34">
            <v>0</v>
          </cell>
          <cell r="AI34">
            <v>64273.84615384612</v>
          </cell>
          <cell r="AJ34">
            <v>296884.38461538492</v>
          </cell>
          <cell r="AK34">
            <v>23202.692307692323</v>
          </cell>
          <cell r="AL34">
            <v>3826.923076923073</v>
          </cell>
          <cell r="AM34">
            <v>10245.923076923124</v>
          </cell>
          <cell r="AN34">
            <v>214.07692307692307</v>
          </cell>
          <cell r="AO34">
            <v>3284.4615384615427</v>
          </cell>
          <cell r="AP34">
            <v>9830.8461538461543</v>
          </cell>
        </row>
        <row r="35">
          <cell r="C35">
            <v>122636.6868131868</v>
          </cell>
          <cell r="D35">
            <v>51375.686813186781</v>
          </cell>
          <cell r="E35">
            <v>46640.32967032968</v>
          </cell>
          <cell r="F35">
            <v>61296.686813186781</v>
          </cell>
          <cell r="G35">
            <v>95033.258241758274</v>
          </cell>
          <cell r="H35">
            <v>43361.401098901086</v>
          </cell>
          <cell r="I35">
            <v>35111.401098901093</v>
          </cell>
          <cell r="J35">
            <v>64758.472527472484</v>
          </cell>
          <cell r="K35">
            <v>30754.069930069927</v>
          </cell>
          <cell r="L35">
            <v>51236.82967032968</v>
          </cell>
          <cell r="M35">
            <v>51403.999999999985</v>
          </cell>
          <cell r="N35">
            <v>48372.615384615383</v>
          </cell>
          <cell r="O35">
            <v>33451</v>
          </cell>
          <cell r="P35">
            <v>54075.999999999985</v>
          </cell>
          <cell r="Q35">
            <v>77875.384615384581</v>
          </cell>
          <cell r="R35">
            <v>67567.846153846185</v>
          </cell>
          <cell r="S35">
            <v>94626.923076923093</v>
          </cell>
          <cell r="T35">
            <v>53893.384615384581</v>
          </cell>
          <cell r="U35">
            <v>31444.538461538465</v>
          </cell>
          <cell r="V35">
            <v>88616.307692307688</v>
          </cell>
          <cell r="W35">
            <v>67460.923076923093</v>
          </cell>
          <cell r="X35">
            <v>51900.769230769183</v>
          </cell>
          <cell r="Y35">
            <v>36579.307692307695</v>
          </cell>
          <cell r="Z35">
            <v>37741.692307692305</v>
          </cell>
          <cell r="AA35">
            <v>35346.307692307695</v>
          </cell>
          <cell r="AB35">
            <v>34425.38461538461</v>
          </cell>
          <cell r="AC35">
            <v>89640.615384615376</v>
          </cell>
          <cell r="AD35">
            <v>66704.915384615393</v>
          </cell>
          <cell r="AE35">
            <v>62752.115384615383</v>
          </cell>
          <cell r="AF35">
            <v>37911.915384615386</v>
          </cell>
          <cell r="AG35">
            <v>32801.076923076922</v>
          </cell>
          <cell r="AH35">
            <v>30645.999999999996</v>
          </cell>
          <cell r="AI35">
            <v>0</v>
          </cell>
          <cell r="AJ35">
            <v>326933.92307692335</v>
          </cell>
          <cell r="AK35">
            <v>53252.23076923078</v>
          </cell>
          <cell r="AL35">
            <v>33876.461538461532</v>
          </cell>
          <cell r="AM35">
            <v>40295.461538461583</v>
          </cell>
          <cell r="AN35">
            <v>30263.615384615383</v>
          </cell>
          <cell r="AO35">
            <v>33334</v>
          </cell>
          <cell r="AP35">
            <v>39880.38461538461</v>
          </cell>
        </row>
        <row r="36">
          <cell r="C36">
            <v>217152.84065934064</v>
          </cell>
          <cell r="D36">
            <v>145891.84065934064</v>
          </cell>
          <cell r="E36">
            <v>141156.48351648354</v>
          </cell>
          <cell r="F36">
            <v>155812.84065934064</v>
          </cell>
          <cell r="G36">
            <v>189549.41208791215</v>
          </cell>
          <cell r="H36">
            <v>137877.55494505493</v>
          </cell>
          <cell r="I36">
            <v>129627.55494505494</v>
          </cell>
          <cell r="J36">
            <v>159274.62637362635</v>
          </cell>
          <cell r="K36">
            <v>125270.22377622378</v>
          </cell>
          <cell r="L36">
            <v>145752.98351648354</v>
          </cell>
          <cell r="M36">
            <v>145920.15384615384</v>
          </cell>
          <cell r="N36">
            <v>142888.76923076925</v>
          </cell>
          <cell r="O36">
            <v>127967.15384615386</v>
          </cell>
          <cell r="P36">
            <v>148592.15384615384</v>
          </cell>
          <cell r="Q36">
            <v>172391.53846153844</v>
          </cell>
          <cell r="R36">
            <v>162084.00000000003</v>
          </cell>
          <cell r="S36">
            <v>189143.07692307694</v>
          </cell>
          <cell r="T36">
            <v>148409.53846153844</v>
          </cell>
          <cell r="U36">
            <v>125960.69230769231</v>
          </cell>
          <cell r="V36">
            <v>183132.46153846153</v>
          </cell>
          <cell r="W36">
            <v>161977.07692307694</v>
          </cell>
          <cell r="X36">
            <v>146416.92307692303</v>
          </cell>
          <cell r="Y36">
            <v>131095.46153846153</v>
          </cell>
          <cell r="Z36">
            <v>132257.84615384616</v>
          </cell>
          <cell r="AA36">
            <v>129862.46153846155</v>
          </cell>
          <cell r="AB36">
            <v>128941.53846153847</v>
          </cell>
          <cell r="AC36">
            <v>184156.76923076925</v>
          </cell>
          <cell r="AD36">
            <v>161221.06923076924</v>
          </cell>
          <cell r="AE36">
            <v>157268.26923076925</v>
          </cell>
          <cell r="AF36">
            <v>132428.06923076924</v>
          </cell>
          <cell r="AG36">
            <v>127317.23076923078</v>
          </cell>
          <cell r="AH36">
            <v>125162.15384615384</v>
          </cell>
          <cell r="AI36">
            <v>188839.53846153844</v>
          </cell>
          <cell r="AJ36">
            <v>0</v>
          </cell>
          <cell r="AK36">
            <v>147768.38461538462</v>
          </cell>
          <cell r="AL36">
            <v>128392.61538461539</v>
          </cell>
          <cell r="AM36">
            <v>134811.61538461543</v>
          </cell>
          <cell r="AN36">
            <v>124779.76923076923</v>
          </cell>
          <cell r="AO36">
            <v>127850.15384615386</v>
          </cell>
          <cell r="AP36">
            <v>134396.53846153847</v>
          </cell>
        </row>
        <row r="37">
          <cell r="C37">
            <v>12224.379120879092</v>
          </cell>
          <cell r="D37">
            <v>30963.37912087909</v>
          </cell>
          <cell r="E37">
            <v>26228.021978021992</v>
          </cell>
          <cell r="F37">
            <v>40884.379120879094</v>
          </cell>
          <cell r="G37">
            <v>74620.950549450587</v>
          </cell>
          <cell r="H37">
            <v>22949.093406593391</v>
          </cell>
          <cell r="I37">
            <v>14699.093406593402</v>
          </cell>
          <cell r="J37">
            <v>44346.164835164789</v>
          </cell>
          <cell r="K37">
            <v>10341.762237762236</v>
          </cell>
          <cell r="L37">
            <v>30824.521978021992</v>
          </cell>
          <cell r="M37">
            <v>30991.69230769229</v>
          </cell>
          <cell r="N37">
            <v>27960.307692307691</v>
          </cell>
          <cell r="O37">
            <v>13038.692307692312</v>
          </cell>
          <cell r="P37">
            <v>33663.69230769229</v>
          </cell>
          <cell r="Q37">
            <v>57463.076923076893</v>
          </cell>
          <cell r="R37">
            <v>47155.538461538497</v>
          </cell>
          <cell r="S37">
            <v>74214.61538461539</v>
          </cell>
          <cell r="T37">
            <v>33481.076923076893</v>
          </cell>
          <cell r="U37">
            <v>11032.230769230771</v>
          </cell>
          <cell r="V37">
            <v>68203.999999999985</v>
          </cell>
          <cell r="W37">
            <v>47048.61538461539</v>
          </cell>
          <cell r="X37">
            <v>31488.461538461492</v>
          </cell>
          <cell r="Y37">
            <v>16167.000000000002</v>
          </cell>
          <cell r="Z37">
            <v>17329.38461538461</v>
          </cell>
          <cell r="AA37">
            <v>14934.000000000002</v>
          </cell>
          <cell r="AB37">
            <v>14013.076923076922</v>
          </cell>
          <cell r="AC37">
            <v>69228.307692307688</v>
          </cell>
          <cell r="AD37">
            <v>46292.607692307691</v>
          </cell>
          <cell r="AE37">
            <v>42339.807692307688</v>
          </cell>
          <cell r="AF37">
            <v>17499.607692307691</v>
          </cell>
          <cell r="AG37">
            <v>12388.76923076923</v>
          </cell>
          <cell r="AH37">
            <v>10233.692307692307</v>
          </cell>
          <cell r="AI37">
            <v>73911.076923076893</v>
          </cell>
          <cell r="AJ37">
            <v>306521.61538461567</v>
          </cell>
          <cell r="AK37">
            <v>0</v>
          </cell>
          <cell r="AL37">
            <v>13464.153846153842</v>
          </cell>
          <cell r="AM37">
            <v>19883.153846153891</v>
          </cell>
          <cell r="AN37">
            <v>9851.3076923076915</v>
          </cell>
          <cell r="AO37">
            <v>12921.692307692312</v>
          </cell>
          <cell r="AP37">
            <v>19468.076923076922</v>
          </cell>
        </row>
        <row r="38">
          <cell r="C38">
            <v>94588.302197802172</v>
          </cell>
          <cell r="D38">
            <v>23327.302197802168</v>
          </cell>
          <cell r="E38">
            <v>18591.94505494507</v>
          </cell>
          <cell r="F38">
            <v>33248.302197802164</v>
          </cell>
          <cell r="G38">
            <v>66984.873626373665</v>
          </cell>
          <cell r="H38">
            <v>15313.016483516469</v>
          </cell>
          <cell r="I38">
            <v>7063.0164835164796</v>
          </cell>
          <cell r="J38">
            <v>36710.087912087867</v>
          </cell>
          <cell r="K38">
            <v>2705.6853146853141</v>
          </cell>
          <cell r="L38">
            <v>23188.44505494507</v>
          </cell>
          <cell r="M38">
            <v>23355.615384615368</v>
          </cell>
          <cell r="N38">
            <v>20324.23076923077</v>
          </cell>
          <cell r="O38">
            <v>5402.6153846153884</v>
          </cell>
          <cell r="P38">
            <v>26027.615384615368</v>
          </cell>
          <cell r="Q38">
            <v>49826.999999999964</v>
          </cell>
          <cell r="R38">
            <v>39519.461538461568</v>
          </cell>
          <cell r="S38">
            <v>66578.538461538468</v>
          </cell>
          <cell r="T38">
            <v>25844.999999999971</v>
          </cell>
          <cell r="U38">
            <v>3396.1538461538494</v>
          </cell>
          <cell r="V38">
            <v>60567.923076923063</v>
          </cell>
          <cell r="W38">
            <v>39412.538461538468</v>
          </cell>
          <cell r="X38">
            <v>23852.38461538457</v>
          </cell>
          <cell r="Y38">
            <v>8530.9230769230799</v>
          </cell>
          <cell r="Z38">
            <v>9693.3076923076896</v>
          </cell>
          <cell r="AA38">
            <v>7297.9230769230799</v>
          </cell>
          <cell r="AB38">
            <v>6376.9999999999982</v>
          </cell>
          <cell r="AC38">
            <v>61592.230769230766</v>
          </cell>
          <cell r="AD38">
            <v>38656.530769230769</v>
          </cell>
          <cell r="AE38">
            <v>34703.730769230766</v>
          </cell>
          <cell r="AF38">
            <v>9863.5307692307688</v>
          </cell>
          <cell r="AG38">
            <v>4752.6923076923085</v>
          </cell>
          <cell r="AH38">
            <v>2597.6153846153838</v>
          </cell>
          <cell r="AI38">
            <v>66274.999999999971</v>
          </cell>
          <cell r="AJ38">
            <v>298885.53846153873</v>
          </cell>
          <cell r="AK38">
            <v>25203.846153846171</v>
          </cell>
          <cell r="AL38">
            <v>0</v>
          </cell>
          <cell r="AM38">
            <v>12247.076923076969</v>
          </cell>
          <cell r="AN38">
            <v>2215.2307692307691</v>
          </cell>
          <cell r="AO38">
            <v>5285.6153846153884</v>
          </cell>
          <cell r="AP38">
            <v>11832</v>
          </cell>
        </row>
        <row r="39">
          <cell r="C39">
            <v>98077.22527472525</v>
          </cell>
          <cell r="D39">
            <v>26816.225274725242</v>
          </cell>
          <cell r="E39">
            <v>22080.868131868148</v>
          </cell>
          <cell r="F39">
            <v>36737.225274725242</v>
          </cell>
          <cell r="G39">
            <v>70473.796703296743</v>
          </cell>
          <cell r="H39">
            <v>18801.939560439547</v>
          </cell>
          <cell r="I39">
            <v>10551.939560439556</v>
          </cell>
          <cell r="J39">
            <v>40199.010989010945</v>
          </cell>
          <cell r="K39">
            <v>6194.6083916083908</v>
          </cell>
          <cell r="L39">
            <v>26677.368131868148</v>
          </cell>
          <cell r="M39">
            <v>26844.538461538446</v>
          </cell>
          <cell r="N39">
            <v>23813.153846153844</v>
          </cell>
          <cell r="O39">
            <v>8891.5384615384646</v>
          </cell>
          <cell r="P39">
            <v>29516.538461538446</v>
          </cell>
          <cell r="Q39">
            <v>53315.923076923042</v>
          </cell>
          <cell r="R39">
            <v>43008.384615384646</v>
          </cell>
          <cell r="S39">
            <v>70067.461538461546</v>
          </cell>
          <cell r="T39">
            <v>29333.923076923049</v>
          </cell>
          <cell r="U39">
            <v>6885.0769230769256</v>
          </cell>
          <cell r="V39">
            <v>64056.846153846142</v>
          </cell>
          <cell r="W39">
            <v>42901.461538461546</v>
          </cell>
          <cell r="X39">
            <v>27341.307692307644</v>
          </cell>
          <cell r="Y39">
            <v>12019.846153846156</v>
          </cell>
          <cell r="Z39">
            <v>13182.230769230766</v>
          </cell>
          <cell r="AA39">
            <v>10786.846153846156</v>
          </cell>
          <cell r="AB39">
            <v>9865.9230769230744</v>
          </cell>
          <cell r="AC39">
            <v>65081.153846153844</v>
          </cell>
          <cell r="AD39">
            <v>42145.453846153847</v>
          </cell>
          <cell r="AE39">
            <v>38192.653846153844</v>
          </cell>
          <cell r="AF39">
            <v>13352.453846153847</v>
          </cell>
          <cell r="AG39">
            <v>8241.6153846153866</v>
          </cell>
          <cell r="AH39">
            <v>6086.538461538461</v>
          </cell>
          <cell r="AI39">
            <v>69763.923076923049</v>
          </cell>
          <cell r="AJ39">
            <v>302374.46153846185</v>
          </cell>
          <cell r="AK39">
            <v>28692.769230769249</v>
          </cell>
          <cell r="AL39">
            <v>9316.9999999999964</v>
          </cell>
          <cell r="AM39">
            <v>0</v>
          </cell>
          <cell r="AN39">
            <v>5704.1538461538457</v>
          </cell>
          <cell r="AO39">
            <v>8774.5384615384646</v>
          </cell>
          <cell r="AP39">
            <v>15320.923076923076</v>
          </cell>
        </row>
        <row r="40">
          <cell r="C40">
            <v>92502.071428571406</v>
          </cell>
          <cell r="D40">
            <v>21241.071428571398</v>
          </cell>
          <cell r="E40">
            <v>16505.714285714301</v>
          </cell>
          <cell r="F40">
            <v>31162.071428571398</v>
          </cell>
          <cell r="G40">
            <v>64898.642857142899</v>
          </cell>
          <cell r="H40">
            <v>13226.785714285699</v>
          </cell>
          <cell r="I40">
            <v>4976.7857142857101</v>
          </cell>
          <cell r="J40">
            <v>34623.857142857101</v>
          </cell>
          <cell r="K40">
            <v>619.45454545454504</v>
          </cell>
          <cell r="L40">
            <v>21102.214285714301</v>
          </cell>
          <cell r="M40">
            <v>21269.384615384599</v>
          </cell>
          <cell r="N40">
            <v>18238</v>
          </cell>
          <cell r="O40">
            <v>3316.3846153846198</v>
          </cell>
          <cell r="P40">
            <v>23941.384615384599</v>
          </cell>
          <cell r="Q40">
            <v>47740.769230769198</v>
          </cell>
          <cell r="R40">
            <v>37433.230769230802</v>
          </cell>
          <cell r="S40">
            <v>64492.307692307702</v>
          </cell>
          <cell r="T40">
            <v>23758.769230769201</v>
          </cell>
          <cell r="U40">
            <v>1309.9230769230801</v>
          </cell>
          <cell r="V40">
            <v>58481.692307692298</v>
          </cell>
          <cell r="W40">
            <v>37326.307692307702</v>
          </cell>
          <cell r="X40">
            <v>21766.1538461538</v>
          </cell>
          <cell r="Y40">
            <v>6444.6923076923104</v>
          </cell>
          <cell r="Z40">
            <v>7607.0769230769201</v>
          </cell>
          <cell r="AA40">
            <v>5211.6923076923104</v>
          </cell>
          <cell r="AB40">
            <v>4290.7692307692296</v>
          </cell>
          <cell r="AC40">
            <v>59506</v>
          </cell>
          <cell r="AD40">
            <v>36570.300000000003</v>
          </cell>
          <cell r="AE40">
            <v>32617.5</v>
          </cell>
          <cell r="AF40">
            <v>7777.3</v>
          </cell>
          <cell r="AG40">
            <v>2666.4615384615399</v>
          </cell>
          <cell r="AH40">
            <v>511.38461538461502</v>
          </cell>
          <cell r="AI40">
            <v>64188.769230769198</v>
          </cell>
          <cell r="AJ40">
            <v>296799.30769230798</v>
          </cell>
          <cell r="AK40">
            <v>23117.615384615401</v>
          </cell>
          <cell r="AL40">
            <v>3741.8461538461502</v>
          </cell>
          <cell r="AM40">
            <v>10160.8461538462</v>
          </cell>
          <cell r="AN40">
            <v>0</v>
          </cell>
          <cell r="AO40">
            <v>3199.3846153846198</v>
          </cell>
          <cell r="AP40">
            <v>9745.7692307692305</v>
          </cell>
        </row>
        <row r="41">
          <cell r="C41">
            <v>95182.994505494484</v>
          </cell>
          <cell r="D41">
            <v>23921.994505494476</v>
          </cell>
          <cell r="E41">
            <v>19186.637362637379</v>
          </cell>
          <cell r="F41">
            <v>33842.994505494476</v>
          </cell>
          <cell r="G41">
            <v>67579.565934065977</v>
          </cell>
          <cell r="H41">
            <v>15907.708791208777</v>
          </cell>
          <cell r="I41">
            <v>7657.7087912087873</v>
          </cell>
          <cell r="J41">
            <v>37304.780219780179</v>
          </cell>
          <cell r="K41">
            <v>3300.3776223776222</v>
          </cell>
          <cell r="L41">
            <v>23783.137362637379</v>
          </cell>
          <cell r="M41">
            <v>23950.307692307677</v>
          </cell>
          <cell r="N41">
            <v>20918.923076923078</v>
          </cell>
          <cell r="O41">
            <v>5997.3076923076969</v>
          </cell>
          <cell r="P41">
            <v>26622.307692307677</v>
          </cell>
          <cell r="Q41">
            <v>50421.692307692276</v>
          </cell>
          <cell r="R41">
            <v>40114.15384615388</v>
          </cell>
          <cell r="S41">
            <v>67173.23076923078</v>
          </cell>
          <cell r="T41">
            <v>26439.692307692279</v>
          </cell>
          <cell r="U41">
            <v>3990.846153846157</v>
          </cell>
          <cell r="V41">
            <v>61162.615384615376</v>
          </cell>
          <cell r="W41">
            <v>40007.23076923078</v>
          </cell>
          <cell r="X41">
            <v>24447.076923076878</v>
          </cell>
          <cell r="Y41">
            <v>9125.6153846153866</v>
          </cell>
          <cell r="Z41">
            <v>10287.999999999996</v>
          </cell>
          <cell r="AA41">
            <v>7892.6153846153875</v>
          </cell>
          <cell r="AB41">
            <v>6971.6923076923067</v>
          </cell>
          <cell r="AC41">
            <v>62186.923076923078</v>
          </cell>
          <cell r="AD41">
            <v>39251.223076923081</v>
          </cell>
          <cell r="AE41">
            <v>35298.423076923078</v>
          </cell>
          <cell r="AF41">
            <v>10458.223076923077</v>
          </cell>
          <cell r="AG41">
            <v>5347.3846153846171</v>
          </cell>
          <cell r="AH41">
            <v>3192.3076923076924</v>
          </cell>
          <cell r="AI41">
            <v>66869.692307692269</v>
          </cell>
          <cell r="AJ41">
            <v>299480.23076923104</v>
          </cell>
          <cell r="AK41">
            <v>25798.538461538479</v>
          </cell>
          <cell r="AL41">
            <v>6422.7692307692269</v>
          </cell>
          <cell r="AM41">
            <v>12841.769230769278</v>
          </cell>
          <cell r="AN41">
            <v>2809.9230769230771</v>
          </cell>
          <cell r="AO41">
            <v>0</v>
          </cell>
          <cell r="AP41">
            <v>12426.692307692309</v>
          </cell>
        </row>
        <row r="42">
          <cell r="C42">
            <v>100159.22527472525</v>
          </cell>
          <cell r="D42">
            <v>28898.225274725242</v>
          </cell>
          <cell r="E42">
            <v>24162.868131868148</v>
          </cell>
          <cell r="F42">
            <v>38819.225274725242</v>
          </cell>
          <cell r="G42">
            <v>72555.796703296743</v>
          </cell>
          <cell r="H42">
            <v>20883.939560439547</v>
          </cell>
          <cell r="I42">
            <v>12633.939560439556</v>
          </cell>
          <cell r="J42">
            <v>42281.010989010945</v>
          </cell>
          <cell r="K42">
            <v>8276.6083916083899</v>
          </cell>
          <cell r="L42">
            <v>28759.368131868148</v>
          </cell>
          <cell r="M42">
            <v>28926.538461538446</v>
          </cell>
          <cell r="N42">
            <v>25895.153846153844</v>
          </cell>
          <cell r="O42">
            <v>10973.538461538465</v>
          </cell>
          <cell r="P42">
            <v>31598.538461538446</v>
          </cell>
          <cell r="Q42">
            <v>55397.923076923042</v>
          </cell>
          <cell r="R42">
            <v>45090.384615384646</v>
          </cell>
          <cell r="S42">
            <v>72149.461538461546</v>
          </cell>
          <cell r="T42">
            <v>31415.923076923049</v>
          </cell>
          <cell r="U42">
            <v>8967.0769230769256</v>
          </cell>
          <cell r="V42">
            <v>66138.846153846142</v>
          </cell>
          <cell r="W42">
            <v>44983.461538461546</v>
          </cell>
          <cell r="X42">
            <v>29423.307692307644</v>
          </cell>
          <cell r="Y42">
            <v>14101.846153846156</v>
          </cell>
          <cell r="Z42">
            <v>15264.230769230766</v>
          </cell>
          <cell r="AA42">
            <v>12868.846153846156</v>
          </cell>
          <cell r="AB42">
            <v>11947.923076923074</v>
          </cell>
          <cell r="AC42">
            <v>67163.153846153844</v>
          </cell>
          <cell r="AD42">
            <v>44227.453846153847</v>
          </cell>
          <cell r="AE42">
            <v>40274.653846153844</v>
          </cell>
          <cell r="AF42">
            <v>15434.453846153847</v>
          </cell>
          <cell r="AG42">
            <v>10323.615384615387</v>
          </cell>
          <cell r="AH42">
            <v>8168.538461538461</v>
          </cell>
          <cell r="AI42">
            <v>71845.923076923049</v>
          </cell>
          <cell r="AJ42">
            <v>304456.46153846185</v>
          </cell>
          <cell r="AK42">
            <v>30774.769230769249</v>
          </cell>
          <cell r="AL42">
            <v>11398.999999999996</v>
          </cell>
          <cell r="AM42">
            <v>17818.000000000044</v>
          </cell>
          <cell r="AN42">
            <v>7786.1538461538457</v>
          </cell>
          <cell r="AO42">
            <v>10856.538461538465</v>
          </cell>
          <cell r="AP42">
            <v>0</v>
          </cell>
        </row>
      </sheetData>
      <sheetData sheetId="5">
        <row r="2">
          <cell r="C2" t="str">
            <v>BE21</v>
          </cell>
          <cell r="D2" t="str">
            <v>BE23</v>
          </cell>
          <cell r="E2" t="str">
            <v>BE25</v>
          </cell>
          <cell r="F2" t="str">
            <v>DE50</v>
          </cell>
          <cell r="G2" t="str">
            <v>DE60</v>
          </cell>
          <cell r="H2" t="str">
            <v>DE80</v>
          </cell>
          <cell r="I2" t="str">
            <v>DE93</v>
          </cell>
          <cell r="J2" t="str">
            <v>DE94</v>
          </cell>
          <cell r="K2" t="str">
            <v>DEA</v>
          </cell>
          <cell r="L2" t="str">
            <v>DEF0</v>
          </cell>
          <cell r="M2" t="str">
            <v>ES11</v>
          </cell>
          <cell r="N2" t="str">
            <v>ES12</v>
          </cell>
          <cell r="O2" t="str">
            <v>ES13</v>
          </cell>
          <cell r="P2" t="str">
            <v>ES21</v>
          </cell>
          <cell r="Q2" t="str">
            <v>ES51</v>
          </cell>
          <cell r="R2" t="str">
            <v>ES52</v>
          </cell>
          <cell r="S2" t="str">
            <v>ES61</v>
          </cell>
          <cell r="T2" t="str">
            <v>ES62</v>
          </cell>
          <cell r="U2" t="str">
            <v>FRD1</v>
          </cell>
          <cell r="V2" t="str">
            <v>FRD2</v>
          </cell>
          <cell r="W2" t="str">
            <v>FRE1</v>
          </cell>
          <cell r="X2" t="str">
            <v>FRG0</v>
          </cell>
          <cell r="Y2" t="str">
            <v>FRH0</v>
          </cell>
          <cell r="Z2" t="str">
            <v>FRI1</v>
          </cell>
          <cell r="AA2" t="str">
            <v>FRI3</v>
          </cell>
          <cell r="AB2" t="str">
            <v>FRJ1</v>
          </cell>
          <cell r="AC2" t="str">
            <v>FR2</v>
          </cell>
          <cell r="AD2" t="str">
            <v>FR5</v>
          </cell>
          <cell r="AE2" t="str">
            <v>FR6</v>
          </cell>
          <cell r="AF2" t="str">
            <v>NL11</v>
          </cell>
          <cell r="AG2" t="str">
            <v>NL12</v>
          </cell>
          <cell r="AH2" t="str">
            <v>NL32</v>
          </cell>
          <cell r="AI2" t="str">
            <v>NL33</v>
          </cell>
          <cell r="AJ2" t="str">
            <v>NL34</v>
          </cell>
          <cell r="AK2" t="str">
            <v>NL41</v>
          </cell>
          <cell r="AL2" t="str">
            <v>PT11</v>
          </cell>
          <cell r="AM2" t="str">
            <v>PT15</v>
          </cell>
          <cell r="AN2" t="str">
            <v>PT16</v>
          </cell>
          <cell r="AO2" t="str">
            <v>PT17</v>
          </cell>
          <cell r="AP2" t="str">
            <v>PT18</v>
          </cell>
        </row>
        <row r="3">
          <cell r="B3" t="str">
            <v>BE21</v>
          </cell>
          <cell r="D3">
            <v>86946.23076923081</v>
          </cell>
          <cell r="E3">
            <v>89980.461538461503</v>
          </cell>
          <cell r="F3">
            <v>79087.384615384595</v>
          </cell>
          <cell r="G3">
            <v>110887.4615384615</v>
          </cell>
          <cell r="H3">
            <v>176676.77289377298</v>
          </cell>
          <cell r="I3">
            <v>110223.07692307691</v>
          </cell>
          <cell r="J3">
            <v>167820.84615384601</v>
          </cell>
          <cell r="K3">
            <v>618153.62179487199</v>
          </cell>
          <cell r="L3">
            <v>142529.92307692312</v>
          </cell>
          <cell r="M3">
            <v>145294</v>
          </cell>
          <cell r="N3">
            <v>90020.076923076907</v>
          </cell>
          <cell r="O3">
            <v>71708.538461538497</v>
          </cell>
          <cell r="P3">
            <v>48337</v>
          </cell>
          <cell r="Q3">
            <v>340348.46153846203</v>
          </cell>
          <cell r="R3">
            <v>223445.538461538</v>
          </cell>
          <cell r="S3">
            <v>223445.538461538</v>
          </cell>
          <cell r="T3">
            <v>100616.3846153846</v>
          </cell>
          <cell r="U3">
            <v>139335.3846153846</v>
          </cell>
          <cell r="V3">
            <v>111150.6666666667</v>
          </cell>
          <cell r="W3">
            <v>155302.33333333299</v>
          </cell>
          <cell r="X3">
            <v>174429.33333333299</v>
          </cell>
          <cell r="Y3">
            <v>158165.66666666701</v>
          </cell>
          <cell r="Z3">
            <v>115637.6666666667</v>
          </cell>
          <cell r="AA3">
            <v>108585.3333333333</v>
          </cell>
          <cell r="AB3">
            <v>94659</v>
          </cell>
          <cell r="AC3">
            <v>464592.1</v>
          </cell>
          <cell r="AD3">
            <v>409370.4</v>
          </cell>
          <cell r="AE3">
            <v>277520.09999999998</v>
          </cell>
          <cell r="AF3">
            <v>72271.692307692298</v>
          </cell>
          <cell r="AG3">
            <v>97818.5</v>
          </cell>
          <cell r="AH3">
            <v>147528.72307692311</v>
          </cell>
          <cell r="AI3">
            <v>315090.38888888899</v>
          </cell>
          <cell r="AJ3">
            <v>63500.538461538497</v>
          </cell>
          <cell r="AK3">
            <v>139346.92307692312</v>
          </cell>
          <cell r="AL3">
            <v>134162.42673992668</v>
          </cell>
          <cell r="AM3">
            <v>55139.384615384617</v>
          </cell>
          <cell r="AN3">
            <v>139309.84249084251</v>
          </cell>
          <cell r="AO3">
            <v>120629.1428571429</v>
          </cell>
          <cell r="AP3">
            <v>68807.492673992703</v>
          </cell>
        </row>
        <row r="4">
          <cell r="B4" t="str">
            <v>BE23</v>
          </cell>
          <cell r="C4">
            <v>87125.8461538462</v>
          </cell>
          <cell r="D4">
            <v>0</v>
          </cell>
          <cell r="E4">
            <v>80548.461538461503</v>
          </cell>
          <cell r="F4">
            <v>69655.384615384595</v>
          </cell>
          <cell r="G4">
            <v>101455.4615384615</v>
          </cell>
          <cell r="H4">
            <v>167244.77289377298</v>
          </cell>
          <cell r="I4">
            <v>100791.07692307691</v>
          </cell>
          <cell r="J4">
            <v>158388.84615384601</v>
          </cell>
          <cell r="K4">
            <v>608721.62179487199</v>
          </cell>
          <cell r="L4">
            <v>133097.92307692312</v>
          </cell>
          <cell r="M4">
            <v>135862</v>
          </cell>
          <cell r="N4">
            <v>80588.076923076907</v>
          </cell>
          <cell r="O4">
            <v>62276.538461538497</v>
          </cell>
          <cell r="P4">
            <v>208740.76923076899</v>
          </cell>
          <cell r="Q4">
            <v>330916.46153846203</v>
          </cell>
          <cell r="R4">
            <v>569129.69230769202</v>
          </cell>
          <cell r="S4">
            <v>214013.538461538</v>
          </cell>
          <cell r="T4">
            <v>91184.384615384595</v>
          </cell>
          <cell r="U4">
            <v>129903.3846153846</v>
          </cell>
          <cell r="V4">
            <v>101718.6666666667</v>
          </cell>
          <cell r="W4">
            <v>145870.33333333299</v>
          </cell>
          <cell r="X4">
            <v>164997.33333333299</v>
          </cell>
          <cell r="Y4">
            <v>148733.66666666701</v>
          </cell>
          <cell r="Z4">
            <v>106205.6666666667</v>
          </cell>
          <cell r="AA4">
            <v>99153.333333333299</v>
          </cell>
          <cell r="AB4">
            <v>85227</v>
          </cell>
          <cell r="AC4">
            <v>455160.1</v>
          </cell>
          <cell r="AD4">
            <v>399938.4</v>
          </cell>
          <cell r="AE4">
            <v>268088.09999999998</v>
          </cell>
          <cell r="AF4">
            <v>62839.692307692298</v>
          </cell>
          <cell r="AG4">
            <v>88386.5</v>
          </cell>
          <cell r="AH4">
            <v>138096.72307692311</v>
          </cell>
          <cell r="AI4">
            <v>305658.38888888899</v>
          </cell>
          <cell r="AJ4">
            <v>54068.538461538497</v>
          </cell>
          <cell r="AK4">
            <v>129914.92307692311</v>
          </cell>
          <cell r="AL4">
            <v>124730.4267399267</v>
          </cell>
          <cell r="AM4">
            <v>45707.384615384617</v>
          </cell>
          <cell r="AN4">
            <v>129877.84249084249</v>
          </cell>
          <cell r="AO4">
            <v>111197.1428571429</v>
          </cell>
          <cell r="AP4">
            <v>59375.492673992703</v>
          </cell>
        </row>
        <row r="5">
          <cell r="B5" t="str">
            <v>BE25</v>
          </cell>
          <cell r="C5">
            <v>86076.615384615434</v>
          </cell>
          <cell r="D5">
            <v>76465.000000000029</v>
          </cell>
          <cell r="E5">
            <v>0</v>
          </cell>
          <cell r="F5">
            <v>68606.153846153829</v>
          </cell>
          <cell r="G5">
            <v>100406.23076923074</v>
          </cell>
          <cell r="H5">
            <v>166195.54212454223</v>
          </cell>
          <cell r="I5">
            <v>99741.846153846127</v>
          </cell>
          <cell r="J5">
            <v>157339.61538461523</v>
          </cell>
          <cell r="K5">
            <v>607672.39102564123</v>
          </cell>
          <cell r="L5">
            <v>132048.69230769234</v>
          </cell>
          <cell r="M5">
            <v>134812.76923076925</v>
          </cell>
          <cell r="N5">
            <v>79538.846153846127</v>
          </cell>
          <cell r="O5">
            <v>61227.307692307731</v>
          </cell>
          <cell r="P5">
            <v>207691.53846153821</v>
          </cell>
          <cell r="Q5">
            <v>329867.23076923128</v>
          </cell>
          <cell r="R5">
            <v>568080.46153846127</v>
          </cell>
          <cell r="S5">
            <v>212964.30769230722</v>
          </cell>
          <cell r="T5">
            <v>90135.153846153844</v>
          </cell>
          <cell r="U5">
            <v>128854.15384615383</v>
          </cell>
          <cell r="V5">
            <v>100669.43589743593</v>
          </cell>
          <cell r="W5">
            <v>144821.10256410221</v>
          </cell>
          <cell r="X5">
            <v>163948.10256410221</v>
          </cell>
          <cell r="Y5">
            <v>147684.43589743623</v>
          </cell>
          <cell r="Z5">
            <v>105156.43589743593</v>
          </cell>
          <cell r="AA5">
            <v>98104.102564102534</v>
          </cell>
          <cell r="AB5">
            <v>84177.769230769234</v>
          </cell>
          <cell r="AC5">
            <v>454110.86923076923</v>
          </cell>
          <cell r="AD5">
            <v>398889.16923076927</v>
          </cell>
          <cell r="AE5">
            <v>267038.86923076923</v>
          </cell>
          <cell r="AF5">
            <v>61790.461538461532</v>
          </cell>
          <cell r="AG5">
            <v>87337.269230769234</v>
          </cell>
          <cell r="AH5">
            <v>137047.49230769233</v>
          </cell>
          <cell r="AI5">
            <v>304609.15811965824</v>
          </cell>
          <cell r="AJ5">
            <v>53019.307692307731</v>
          </cell>
          <cell r="AK5">
            <v>128865.69230769234</v>
          </cell>
          <cell r="AL5">
            <v>123681.19597069593</v>
          </cell>
          <cell r="AM5">
            <v>44658.153846153851</v>
          </cell>
          <cell r="AN5">
            <v>128828.61172161173</v>
          </cell>
          <cell r="AO5">
            <v>110147.91208791213</v>
          </cell>
          <cell r="AP5">
            <v>58326.261904761937</v>
          </cell>
        </row>
        <row r="6">
          <cell r="B6" t="str">
            <v>DE50</v>
          </cell>
          <cell r="C6">
            <v>79704.000000000044</v>
          </cell>
          <cell r="D6">
            <v>70092.384615384653</v>
          </cell>
          <cell r="E6">
            <v>73126.615384615347</v>
          </cell>
          <cell r="F6">
            <v>0</v>
          </cell>
          <cell r="G6">
            <v>94033.615384615347</v>
          </cell>
          <cell r="H6">
            <v>159822.92673992686</v>
          </cell>
          <cell r="I6">
            <v>93369.230769230751</v>
          </cell>
          <cell r="J6">
            <v>150966.99999999985</v>
          </cell>
          <cell r="K6">
            <v>601299.77564102586</v>
          </cell>
          <cell r="L6">
            <v>125676.07692307695</v>
          </cell>
          <cell r="M6">
            <v>128440.15384615384</v>
          </cell>
          <cell r="N6">
            <v>73166.230769230751</v>
          </cell>
          <cell r="O6">
            <v>54854.692307692349</v>
          </cell>
          <cell r="P6">
            <v>201318.92307692283</v>
          </cell>
          <cell r="Q6">
            <v>323494.6153846159</v>
          </cell>
          <cell r="R6">
            <v>561707.84615384589</v>
          </cell>
          <cell r="S6">
            <v>206591.69230769185</v>
          </cell>
          <cell r="T6">
            <v>83762.538461538454</v>
          </cell>
          <cell r="U6">
            <v>122481.53846153844</v>
          </cell>
          <cell r="V6">
            <v>94296.820512820545</v>
          </cell>
          <cell r="W6">
            <v>138448.48717948684</v>
          </cell>
          <cell r="X6">
            <v>157575.48717948684</v>
          </cell>
          <cell r="Y6">
            <v>141311.82051282085</v>
          </cell>
          <cell r="Z6">
            <v>98783.820512820545</v>
          </cell>
          <cell r="AA6">
            <v>91731.487179487143</v>
          </cell>
          <cell r="AB6">
            <v>77805.153846153844</v>
          </cell>
          <cell r="AC6">
            <v>447738.25384615385</v>
          </cell>
          <cell r="AD6">
            <v>392516.5538461539</v>
          </cell>
          <cell r="AE6">
            <v>260666.25384615385</v>
          </cell>
          <cell r="AF6">
            <v>55417.846153846149</v>
          </cell>
          <cell r="AG6">
            <v>80964.653846153844</v>
          </cell>
          <cell r="AH6">
            <v>130674.87692307694</v>
          </cell>
          <cell r="AI6">
            <v>298236.54273504287</v>
          </cell>
          <cell r="AJ6">
            <v>46646.692307692349</v>
          </cell>
          <cell r="AK6">
            <v>122493.07692307695</v>
          </cell>
          <cell r="AL6">
            <v>117308.58058608054</v>
          </cell>
          <cell r="AM6">
            <v>38285.538461538468</v>
          </cell>
          <cell r="AN6">
            <v>122455.99633699634</v>
          </cell>
          <cell r="AO6">
            <v>103775.29670329674</v>
          </cell>
          <cell r="AP6">
            <v>51953.646520146547</v>
          </cell>
        </row>
        <row r="7">
          <cell r="B7" t="str">
            <v>DE60</v>
          </cell>
          <cell r="C7">
            <v>113793.92307692312</v>
          </cell>
          <cell r="D7">
            <v>104182.30769230772</v>
          </cell>
          <cell r="E7">
            <v>107216.53846153842</v>
          </cell>
          <cell r="F7">
            <v>96323.461538461517</v>
          </cell>
          <cell r="G7">
            <v>0</v>
          </cell>
          <cell r="H7">
            <v>193912.84981684992</v>
          </cell>
          <cell r="I7">
            <v>127459.15384615381</v>
          </cell>
          <cell r="J7">
            <v>185056.92307692292</v>
          </cell>
          <cell r="K7">
            <v>635389.69871794886</v>
          </cell>
          <cell r="L7">
            <v>159766.00000000003</v>
          </cell>
          <cell r="M7">
            <v>162530.07692307694</v>
          </cell>
          <cell r="N7">
            <v>107256.15384615381</v>
          </cell>
          <cell r="O7">
            <v>88944.615384615419</v>
          </cell>
          <cell r="P7">
            <v>235408.84615384589</v>
          </cell>
          <cell r="Q7">
            <v>357584.53846153896</v>
          </cell>
          <cell r="R7">
            <v>595797.7692307689</v>
          </cell>
          <cell r="S7">
            <v>240681.61538461491</v>
          </cell>
          <cell r="T7">
            <v>117852.46153846153</v>
          </cell>
          <cell r="U7">
            <v>156571.4615384615</v>
          </cell>
          <cell r="V7">
            <v>128386.74358974362</v>
          </cell>
          <cell r="W7">
            <v>172538.4102564099</v>
          </cell>
          <cell r="X7">
            <v>191665.4102564099</v>
          </cell>
          <cell r="Y7">
            <v>175401.74358974391</v>
          </cell>
          <cell r="Z7">
            <v>132873.74358974362</v>
          </cell>
          <cell r="AA7">
            <v>125821.41025641022</v>
          </cell>
          <cell r="AB7">
            <v>111895.07692307692</v>
          </cell>
          <cell r="AC7">
            <v>481828.17692307691</v>
          </cell>
          <cell r="AD7">
            <v>426606.47692307696</v>
          </cell>
          <cell r="AE7">
            <v>294756.17692307691</v>
          </cell>
          <cell r="AF7">
            <v>89507.76923076922</v>
          </cell>
          <cell r="AG7">
            <v>115054.57692307692</v>
          </cell>
          <cell r="AH7">
            <v>164764.80000000002</v>
          </cell>
          <cell r="AI7">
            <v>332326.46581196593</v>
          </cell>
          <cell r="AJ7">
            <v>80736.615384615419</v>
          </cell>
          <cell r="AK7">
            <v>156583.00000000003</v>
          </cell>
          <cell r="AL7">
            <v>151398.50366300362</v>
          </cell>
          <cell r="AM7">
            <v>72375.461538461546</v>
          </cell>
          <cell r="AN7">
            <v>156545.91941391942</v>
          </cell>
          <cell r="AO7">
            <v>137865.21978021984</v>
          </cell>
          <cell r="AP7">
            <v>86043.569597069625</v>
          </cell>
        </row>
        <row r="8">
          <cell r="B8" t="str">
            <v>DE80</v>
          </cell>
          <cell r="C8">
            <v>176348.54578754582</v>
          </cell>
          <cell r="D8">
            <v>166736.93040293042</v>
          </cell>
          <cell r="E8">
            <v>169771.16117216111</v>
          </cell>
          <cell r="F8">
            <v>158878.08424908423</v>
          </cell>
          <cell r="G8">
            <v>190678.16117216111</v>
          </cell>
          <cell r="H8">
            <v>0</v>
          </cell>
          <cell r="I8">
            <v>190013.77655677652</v>
          </cell>
          <cell r="J8">
            <v>247611.54578754562</v>
          </cell>
          <cell r="K8">
            <v>697944.32142857159</v>
          </cell>
          <cell r="L8">
            <v>222320.62271062273</v>
          </cell>
          <cell r="M8">
            <v>225084.69963369961</v>
          </cell>
          <cell r="N8">
            <v>169810.77655677652</v>
          </cell>
          <cell r="O8">
            <v>151499.23809523814</v>
          </cell>
          <cell r="P8">
            <v>297963.46886446862</v>
          </cell>
          <cell r="Q8">
            <v>420139.16117216164</v>
          </cell>
          <cell r="R8">
            <v>658352.39194139163</v>
          </cell>
          <cell r="S8">
            <v>303236.23809523764</v>
          </cell>
          <cell r="T8">
            <v>180407.08424908423</v>
          </cell>
          <cell r="U8">
            <v>219126.08424908423</v>
          </cell>
          <cell r="V8">
            <v>190941.36630036632</v>
          </cell>
          <cell r="W8">
            <v>235093.03296703263</v>
          </cell>
          <cell r="X8">
            <v>254220.03296703263</v>
          </cell>
          <cell r="Y8">
            <v>237956.36630036664</v>
          </cell>
          <cell r="Z8">
            <v>195428.36630036632</v>
          </cell>
          <cell r="AA8">
            <v>188376.03296703292</v>
          </cell>
          <cell r="AB8">
            <v>174449.69963369961</v>
          </cell>
          <cell r="AC8">
            <v>544382.79963369959</v>
          </cell>
          <cell r="AD8">
            <v>489161.09963369963</v>
          </cell>
          <cell r="AE8">
            <v>357310.79963369964</v>
          </cell>
          <cell r="AF8">
            <v>152062.39194139192</v>
          </cell>
          <cell r="AG8">
            <v>177609.19963369961</v>
          </cell>
          <cell r="AH8">
            <v>227319.42271062272</v>
          </cell>
          <cell r="AI8">
            <v>394881.0885225886</v>
          </cell>
          <cell r="AJ8">
            <v>143291.23809523814</v>
          </cell>
          <cell r="AK8">
            <v>219137.62271062273</v>
          </cell>
          <cell r="AL8">
            <v>213953.12637362632</v>
          </cell>
          <cell r="AM8">
            <v>134930.08424908423</v>
          </cell>
          <cell r="AN8">
            <v>219100.54212454212</v>
          </cell>
          <cell r="AO8">
            <v>200419.84249084251</v>
          </cell>
          <cell r="AP8">
            <v>148598.19230769231</v>
          </cell>
        </row>
        <row r="9">
          <cell r="B9" t="str">
            <v>DE93</v>
          </cell>
          <cell r="C9">
            <v>104655.53846153851</v>
          </cell>
          <cell r="D9">
            <v>95043.923076923122</v>
          </cell>
          <cell r="E9">
            <v>98078.153846153815</v>
          </cell>
          <cell r="F9">
            <v>87185.076923076907</v>
          </cell>
          <cell r="G9">
            <v>118985.15384615381</v>
          </cell>
          <cell r="H9">
            <v>184774.4652014653</v>
          </cell>
          <cell r="I9">
            <v>0</v>
          </cell>
          <cell r="J9">
            <v>175918.53846153832</v>
          </cell>
          <cell r="K9">
            <v>626251.31410256424</v>
          </cell>
          <cell r="L9">
            <v>150627.61538461543</v>
          </cell>
          <cell r="M9">
            <v>153391.69230769231</v>
          </cell>
          <cell r="N9">
            <v>98117.76923076922</v>
          </cell>
          <cell r="O9">
            <v>79806.23076923081</v>
          </cell>
          <cell r="P9">
            <v>226270.4615384613</v>
          </cell>
          <cell r="Q9">
            <v>348446.15384615434</v>
          </cell>
          <cell r="R9">
            <v>586659.38461538428</v>
          </cell>
          <cell r="S9">
            <v>231543.23076923031</v>
          </cell>
          <cell r="T9">
            <v>108714.07692307691</v>
          </cell>
          <cell r="U9">
            <v>147433.07692307691</v>
          </cell>
          <cell r="V9">
            <v>119248.35897435901</v>
          </cell>
          <cell r="W9">
            <v>163400.02564102531</v>
          </cell>
          <cell r="X9">
            <v>182527.02564102531</v>
          </cell>
          <cell r="Y9">
            <v>166263.35897435932</v>
          </cell>
          <cell r="Z9">
            <v>123735.35897435901</v>
          </cell>
          <cell r="AA9">
            <v>116683.02564102561</v>
          </cell>
          <cell r="AB9">
            <v>102756.69230769231</v>
          </cell>
          <cell r="AC9">
            <v>472689.79230769229</v>
          </cell>
          <cell r="AD9">
            <v>417468.09230769234</v>
          </cell>
          <cell r="AE9">
            <v>285617.79230769235</v>
          </cell>
          <cell r="AF9">
            <v>80369.38461538461</v>
          </cell>
          <cell r="AG9">
            <v>105916.19230769231</v>
          </cell>
          <cell r="AH9">
            <v>155626.41538461542</v>
          </cell>
          <cell r="AI9">
            <v>323188.0811965813</v>
          </cell>
          <cell r="AJ9">
            <v>71598.23076923081</v>
          </cell>
          <cell r="AK9">
            <v>147444.61538461543</v>
          </cell>
          <cell r="AL9">
            <v>142260.11904761899</v>
          </cell>
          <cell r="AM9">
            <v>63237.076923076929</v>
          </cell>
          <cell r="AN9">
            <v>147407.53479853482</v>
          </cell>
          <cell r="AO9">
            <v>128726.83516483521</v>
          </cell>
          <cell r="AP9">
            <v>76905.184981685015</v>
          </cell>
        </row>
        <row r="10">
          <cell r="B10" t="str">
            <v>DE94</v>
          </cell>
          <cell r="C10">
            <v>165651.76923076928</v>
          </cell>
          <cell r="D10">
            <v>156040.15384615387</v>
          </cell>
          <cell r="E10">
            <v>159074.38461538457</v>
          </cell>
          <cell r="F10">
            <v>148181.30769230769</v>
          </cell>
          <cell r="G10">
            <v>179981.38461538457</v>
          </cell>
          <cell r="H10">
            <v>245770.69597069608</v>
          </cell>
          <cell r="I10">
            <v>179316.99999999997</v>
          </cell>
          <cell r="J10">
            <v>0</v>
          </cell>
          <cell r="K10">
            <v>687247.54487179511</v>
          </cell>
          <cell r="L10">
            <v>211623.84615384619</v>
          </cell>
          <cell r="M10">
            <v>214387.92307692306</v>
          </cell>
          <cell r="N10">
            <v>159113.99999999997</v>
          </cell>
          <cell r="O10">
            <v>140802.46153846159</v>
          </cell>
          <cell r="P10">
            <v>287266.69230769208</v>
          </cell>
          <cell r="Q10">
            <v>409442.38461538509</v>
          </cell>
          <cell r="R10">
            <v>647655.61538461514</v>
          </cell>
          <cell r="S10">
            <v>292539.4615384611</v>
          </cell>
          <cell r="T10">
            <v>169710.30769230769</v>
          </cell>
          <cell r="U10">
            <v>208429.30769230769</v>
          </cell>
          <cell r="V10">
            <v>180244.58974358978</v>
          </cell>
          <cell r="W10">
            <v>224396.25641025609</v>
          </cell>
          <cell r="X10">
            <v>243523.25641025609</v>
          </cell>
          <cell r="Y10">
            <v>227259.5897435901</v>
          </cell>
          <cell r="Z10">
            <v>184731.58974358978</v>
          </cell>
          <cell r="AA10">
            <v>177679.25641025638</v>
          </cell>
          <cell r="AB10">
            <v>163752.92307692306</v>
          </cell>
          <cell r="AC10">
            <v>533686.0230769231</v>
          </cell>
          <cell r="AD10">
            <v>478464.32307692309</v>
          </cell>
          <cell r="AE10">
            <v>346614.0230769231</v>
          </cell>
          <cell r="AF10">
            <v>141365.61538461538</v>
          </cell>
          <cell r="AG10">
            <v>166912.42307692306</v>
          </cell>
          <cell r="AH10">
            <v>216622.64615384617</v>
          </cell>
          <cell r="AI10">
            <v>384184.31196581206</v>
          </cell>
          <cell r="AJ10">
            <v>132594.46153846159</v>
          </cell>
          <cell r="AK10">
            <v>208440.84615384619</v>
          </cell>
          <cell r="AL10">
            <v>203256.34981684978</v>
          </cell>
          <cell r="AM10">
            <v>124233.3076923077</v>
          </cell>
          <cell r="AN10">
            <v>208403.76556776557</v>
          </cell>
          <cell r="AO10">
            <v>189723.06593406596</v>
          </cell>
          <cell r="AP10">
            <v>137901.41575091577</v>
          </cell>
        </row>
        <row r="11">
          <cell r="B11" t="str">
            <v>DEA</v>
          </cell>
          <cell r="C11">
            <v>623704.14316239336</v>
          </cell>
          <cell r="D11">
            <v>614092.52777777787</v>
          </cell>
          <cell r="E11">
            <v>617126.75854700862</v>
          </cell>
          <cell r="F11">
            <v>606233.68162393174</v>
          </cell>
          <cell r="G11">
            <v>638033.75854700862</v>
          </cell>
          <cell r="H11">
            <v>703823.06990232016</v>
          </cell>
          <cell r="I11">
            <v>637369.373931624</v>
          </cell>
          <cell r="J11">
            <v>694967.14316239313</v>
          </cell>
          <cell r="K11">
            <v>0</v>
          </cell>
          <cell r="L11">
            <v>669676.22008547024</v>
          </cell>
          <cell r="M11">
            <v>672440.29700854712</v>
          </cell>
          <cell r="N11">
            <v>617166.373931624</v>
          </cell>
          <cell r="O11">
            <v>598854.83547008561</v>
          </cell>
          <cell r="P11">
            <v>745319.06623931613</v>
          </cell>
          <cell r="Q11">
            <v>867494.7585470092</v>
          </cell>
          <cell r="R11">
            <v>1105707.989316239</v>
          </cell>
          <cell r="S11">
            <v>750591.83547008515</v>
          </cell>
          <cell r="T11">
            <v>627762.68162393174</v>
          </cell>
          <cell r="U11">
            <v>666481.68162393174</v>
          </cell>
          <cell r="V11">
            <v>638296.96367521386</v>
          </cell>
          <cell r="W11">
            <v>682448.63034188014</v>
          </cell>
          <cell r="X11">
            <v>701575.63034188014</v>
          </cell>
          <cell r="Y11">
            <v>685311.96367521409</v>
          </cell>
          <cell r="Z11">
            <v>642783.96367521386</v>
          </cell>
          <cell r="AA11">
            <v>635731.63034188037</v>
          </cell>
          <cell r="AB11">
            <v>621805.29700854712</v>
          </cell>
          <cell r="AC11">
            <v>991738.39700854709</v>
          </cell>
          <cell r="AD11">
            <v>936516.69700854714</v>
          </cell>
          <cell r="AE11">
            <v>804666.39700854709</v>
          </cell>
          <cell r="AF11">
            <v>599417.98931623937</v>
          </cell>
          <cell r="AG11">
            <v>624964.79700854712</v>
          </cell>
          <cell r="AH11">
            <v>674675.02008547017</v>
          </cell>
          <cell r="AI11">
            <v>842236.68589743611</v>
          </cell>
          <cell r="AJ11">
            <v>590646.83547008561</v>
          </cell>
          <cell r="AK11">
            <v>666493.22008547024</v>
          </cell>
          <cell r="AL11">
            <v>661308.7237484738</v>
          </cell>
          <cell r="AM11">
            <v>582285.68162393174</v>
          </cell>
          <cell r="AN11">
            <v>666456.13949938957</v>
          </cell>
          <cell r="AO11">
            <v>647775.43986568996</v>
          </cell>
          <cell r="AP11">
            <v>595953.78968253976</v>
          </cell>
        </row>
        <row r="12">
          <cell r="B12" t="str">
            <v>DEF0</v>
          </cell>
          <cell r="C12">
            <v>139196.76923076928</v>
          </cell>
          <cell r="D12">
            <v>129585.15384615387</v>
          </cell>
          <cell r="E12">
            <v>132619.38461538457</v>
          </cell>
          <cell r="F12">
            <v>121726.30769230767</v>
          </cell>
          <cell r="G12">
            <v>153526.38461538457</v>
          </cell>
          <cell r="H12">
            <v>219315.69597069608</v>
          </cell>
          <cell r="I12">
            <v>152861.99999999997</v>
          </cell>
          <cell r="J12">
            <v>210459.76923076907</v>
          </cell>
          <cell r="K12">
            <v>660792.54487179511</v>
          </cell>
          <cell r="L12">
            <v>0</v>
          </cell>
          <cell r="M12">
            <v>187932.92307692306</v>
          </cell>
          <cell r="N12">
            <v>132658.99999999997</v>
          </cell>
          <cell r="O12">
            <v>114347.46153846158</v>
          </cell>
          <cell r="P12">
            <v>260811.69230769208</v>
          </cell>
          <cell r="Q12">
            <v>382987.38461538509</v>
          </cell>
          <cell r="R12">
            <v>621200.61538461514</v>
          </cell>
          <cell r="S12">
            <v>266084.4615384611</v>
          </cell>
          <cell r="T12">
            <v>143255.30769230769</v>
          </cell>
          <cell r="U12">
            <v>181974.30769230769</v>
          </cell>
          <cell r="V12">
            <v>153789.58974358978</v>
          </cell>
          <cell r="W12">
            <v>197941.25641025609</v>
          </cell>
          <cell r="X12">
            <v>217068.25641025609</v>
          </cell>
          <cell r="Y12">
            <v>200804.5897435901</v>
          </cell>
          <cell r="Z12">
            <v>158276.58974358978</v>
          </cell>
          <cell r="AA12">
            <v>151224.25641025638</v>
          </cell>
          <cell r="AB12">
            <v>137297.92307692306</v>
          </cell>
          <cell r="AC12">
            <v>507231.02307692304</v>
          </cell>
          <cell r="AD12">
            <v>452009.32307692309</v>
          </cell>
          <cell r="AE12">
            <v>320159.0230769231</v>
          </cell>
          <cell r="AF12">
            <v>114910.61538461538</v>
          </cell>
          <cell r="AG12">
            <v>140457.42307692306</v>
          </cell>
          <cell r="AH12">
            <v>190167.64615384617</v>
          </cell>
          <cell r="AI12">
            <v>357729.31196581206</v>
          </cell>
          <cell r="AJ12">
            <v>106139.46153846158</v>
          </cell>
          <cell r="AK12">
            <v>181985.84615384619</v>
          </cell>
          <cell r="AL12">
            <v>176801.34981684978</v>
          </cell>
          <cell r="AM12">
            <v>97778.307692307702</v>
          </cell>
          <cell r="AN12">
            <v>181948.76556776557</v>
          </cell>
          <cell r="AO12">
            <v>163268.06593406596</v>
          </cell>
          <cell r="AP12">
            <v>111446.41575091578</v>
          </cell>
        </row>
        <row r="13">
          <cell r="B13" t="str">
            <v>ES11</v>
          </cell>
          <cell r="C13">
            <v>146255.07692307699</v>
          </cell>
          <cell r="D13">
            <v>136643.46153846159</v>
          </cell>
          <cell r="E13">
            <v>139677.69230769228</v>
          </cell>
          <cell r="F13">
            <v>128784.61538461538</v>
          </cell>
          <cell r="G13">
            <v>160584.69230769228</v>
          </cell>
          <cell r="H13">
            <v>226374.00366300379</v>
          </cell>
          <cell r="I13">
            <v>159920.30769230769</v>
          </cell>
          <cell r="J13">
            <v>217518.07692307676</v>
          </cell>
          <cell r="K13">
            <v>667850.85256410274</v>
          </cell>
          <cell r="L13">
            <v>192227.15384615387</v>
          </cell>
          <cell r="M13">
            <v>0</v>
          </cell>
          <cell r="N13">
            <v>139717.30769230769</v>
          </cell>
          <cell r="O13">
            <v>121405.76923076928</v>
          </cell>
          <cell r="P13">
            <v>267869.99999999977</v>
          </cell>
          <cell r="Q13">
            <v>390045.69230769284</v>
          </cell>
          <cell r="R13">
            <v>628258.92307692277</v>
          </cell>
          <cell r="S13">
            <v>273142.76923076878</v>
          </cell>
          <cell r="T13">
            <v>150313.61538461538</v>
          </cell>
          <cell r="U13">
            <v>189032.61538461538</v>
          </cell>
          <cell r="V13">
            <v>160847.8974358975</v>
          </cell>
          <cell r="W13">
            <v>204999.56410256377</v>
          </cell>
          <cell r="X13">
            <v>224126.56410256377</v>
          </cell>
          <cell r="Y13">
            <v>207862.89743589779</v>
          </cell>
          <cell r="Z13">
            <v>165334.8974358975</v>
          </cell>
          <cell r="AA13">
            <v>158282.56410256407</v>
          </cell>
          <cell r="AB13">
            <v>144356.23076923078</v>
          </cell>
          <cell r="AC13">
            <v>514289.33076923073</v>
          </cell>
          <cell r="AD13">
            <v>459067.63076923077</v>
          </cell>
          <cell r="AE13">
            <v>327217.33076923079</v>
          </cell>
          <cell r="AF13">
            <v>121968.92307692308</v>
          </cell>
          <cell r="AG13">
            <v>147515.73076923078</v>
          </cell>
          <cell r="AH13">
            <v>197225.95384615386</v>
          </cell>
          <cell r="AI13">
            <v>364787.61965811974</v>
          </cell>
          <cell r="AJ13">
            <v>113197.76923076928</v>
          </cell>
          <cell r="AK13">
            <v>189044.15384615387</v>
          </cell>
          <cell r="AL13">
            <v>183859.65750915749</v>
          </cell>
          <cell r="AM13">
            <v>104836.6153846154</v>
          </cell>
          <cell r="AN13">
            <v>189007.07326007326</v>
          </cell>
          <cell r="AO13">
            <v>170326.37362637368</v>
          </cell>
          <cell r="AP13">
            <v>118504.72344322348</v>
          </cell>
        </row>
        <row r="14">
          <cell r="B14" t="str">
            <v>ES12</v>
          </cell>
          <cell r="C14">
            <v>90010.076923076966</v>
          </cell>
          <cell r="D14">
            <v>80398.461538461561</v>
          </cell>
          <cell r="E14">
            <v>83432.692307692269</v>
          </cell>
          <cell r="F14">
            <v>72539.615384615361</v>
          </cell>
          <cell r="G14">
            <v>104339.69230769227</v>
          </cell>
          <cell r="H14">
            <v>170129.00366300376</v>
          </cell>
          <cell r="I14">
            <v>103675.30769230766</v>
          </cell>
          <cell r="J14">
            <v>161273.07692307676</v>
          </cell>
          <cell r="K14">
            <v>611605.85256410274</v>
          </cell>
          <cell r="L14">
            <v>135982.15384615387</v>
          </cell>
          <cell r="M14">
            <v>138746.23076923075</v>
          </cell>
          <cell r="N14">
            <v>0</v>
          </cell>
          <cell r="O14">
            <v>65160.769230769263</v>
          </cell>
          <cell r="P14">
            <v>211624.99999999977</v>
          </cell>
          <cell r="Q14">
            <v>333800.69230769278</v>
          </cell>
          <cell r="R14">
            <v>572013.92307692277</v>
          </cell>
          <cell r="S14">
            <v>216897.76923076878</v>
          </cell>
          <cell r="T14">
            <v>94068.615384615376</v>
          </cell>
          <cell r="U14">
            <v>132787.61538461538</v>
          </cell>
          <cell r="V14">
            <v>104602.89743589747</v>
          </cell>
          <cell r="W14">
            <v>148754.56410256377</v>
          </cell>
          <cell r="X14">
            <v>167881.56410256377</v>
          </cell>
          <cell r="Y14">
            <v>151617.89743589779</v>
          </cell>
          <cell r="Z14">
            <v>109089.89743589747</v>
          </cell>
          <cell r="AA14">
            <v>102037.56410256407</v>
          </cell>
          <cell r="AB14">
            <v>88111.230769230766</v>
          </cell>
          <cell r="AC14">
            <v>458044.33076923073</v>
          </cell>
          <cell r="AD14">
            <v>402822.63076923077</v>
          </cell>
          <cell r="AE14">
            <v>270972.33076923079</v>
          </cell>
          <cell r="AF14">
            <v>65723.923076923063</v>
          </cell>
          <cell r="AG14">
            <v>91270.730769230766</v>
          </cell>
          <cell r="AH14">
            <v>140980.95384615386</v>
          </cell>
          <cell r="AI14">
            <v>308542.61965811974</v>
          </cell>
          <cell r="AJ14">
            <v>56952.769230769263</v>
          </cell>
          <cell r="AK14">
            <v>132799.15384615387</v>
          </cell>
          <cell r="AL14">
            <v>127614.65750915746</v>
          </cell>
          <cell r="AM14">
            <v>48591.615384615383</v>
          </cell>
          <cell r="AN14">
            <v>132762.07326007326</v>
          </cell>
          <cell r="AO14">
            <v>114081.37362637366</v>
          </cell>
          <cell r="AP14">
            <v>62259.723443223469</v>
          </cell>
        </row>
        <row r="15">
          <cell r="B15" t="str">
            <v>ES13</v>
          </cell>
          <cell r="C15">
            <v>71621.153846153888</v>
          </cell>
          <cell r="D15">
            <v>62009.538461538497</v>
          </cell>
          <cell r="E15">
            <v>65043.76923076919</v>
          </cell>
          <cell r="F15">
            <v>54150.69230769229</v>
          </cell>
          <cell r="G15">
            <v>85950.76923076919</v>
          </cell>
          <cell r="H15">
            <v>151740.0805860807</v>
          </cell>
          <cell r="I15">
            <v>85286.384615384595</v>
          </cell>
          <cell r="J15">
            <v>142884.1538461537</v>
          </cell>
          <cell r="K15">
            <v>593216.92948717973</v>
          </cell>
          <cell r="L15">
            <v>117593.23076923079</v>
          </cell>
          <cell r="M15">
            <v>120357.30769230769</v>
          </cell>
          <cell r="N15">
            <v>65083.384615384595</v>
          </cell>
          <cell r="O15">
            <v>0</v>
          </cell>
          <cell r="P15">
            <v>193236.07692307667</v>
          </cell>
          <cell r="Q15">
            <v>315411.76923076971</v>
          </cell>
          <cell r="R15">
            <v>553624.99999999977</v>
          </cell>
          <cell r="S15">
            <v>198508.84615384569</v>
          </cell>
          <cell r="T15">
            <v>75679.692307692298</v>
          </cell>
          <cell r="U15">
            <v>114398.69230769228</v>
          </cell>
          <cell r="V15">
            <v>86213.974358974388</v>
          </cell>
          <cell r="W15">
            <v>130365.64102564068</v>
          </cell>
          <cell r="X15">
            <v>149492.64102564068</v>
          </cell>
          <cell r="Y15">
            <v>133228.97435897469</v>
          </cell>
          <cell r="Z15">
            <v>90700.974358974388</v>
          </cell>
          <cell r="AA15">
            <v>83648.641025640987</v>
          </cell>
          <cell r="AB15">
            <v>69722.307692307688</v>
          </cell>
          <cell r="AC15">
            <v>439655.40769230766</v>
          </cell>
          <cell r="AD15">
            <v>384433.70769230771</v>
          </cell>
          <cell r="AE15">
            <v>252583.40769230769</v>
          </cell>
          <cell r="AF15">
            <v>47334.999999999993</v>
          </cell>
          <cell r="AG15">
            <v>72881.807692307688</v>
          </cell>
          <cell r="AH15">
            <v>122592.03076923078</v>
          </cell>
          <cell r="AI15">
            <v>290153.69658119668</v>
          </cell>
          <cell r="AJ15">
            <v>38563.846153846192</v>
          </cell>
          <cell r="AK15">
            <v>114410.23076923079</v>
          </cell>
          <cell r="AL15">
            <v>109225.73443223439</v>
          </cell>
          <cell r="AM15">
            <v>30202.692307692312</v>
          </cell>
          <cell r="AN15">
            <v>114373.15018315018</v>
          </cell>
          <cell r="AO15">
            <v>95692.450549450587</v>
          </cell>
          <cell r="AP15">
            <v>43870.800366300391</v>
          </cell>
        </row>
        <row r="16">
          <cell r="B16" t="str">
            <v>ES21</v>
          </cell>
          <cell r="C16">
            <v>152668.46153846156</v>
          </cell>
          <cell r="D16">
            <v>143056.84615384619</v>
          </cell>
          <cell r="E16">
            <v>146091.07692307688</v>
          </cell>
          <cell r="F16">
            <v>135197.99999999997</v>
          </cell>
          <cell r="G16">
            <v>166998.07692307688</v>
          </cell>
          <cell r="H16">
            <v>232787.38827838836</v>
          </cell>
          <cell r="I16">
            <v>166333.69230769228</v>
          </cell>
          <cell r="J16">
            <v>223931.46153846139</v>
          </cell>
          <cell r="K16">
            <v>674264.23717948736</v>
          </cell>
          <cell r="L16">
            <v>198640.5384615385</v>
          </cell>
          <cell r="M16">
            <v>201404.61538461538</v>
          </cell>
          <cell r="N16">
            <v>146130.69230769228</v>
          </cell>
          <cell r="O16">
            <v>127819.15384615387</v>
          </cell>
          <cell r="P16">
            <v>0</v>
          </cell>
          <cell r="Q16">
            <v>396459.0769230774</v>
          </cell>
          <cell r="R16">
            <v>634672.3076923074</v>
          </cell>
          <cell r="S16">
            <v>279556.15384615341</v>
          </cell>
          <cell r="T16">
            <v>156726.99999999997</v>
          </cell>
          <cell r="U16">
            <v>195445.99999999997</v>
          </cell>
          <cell r="V16">
            <v>167261.28205128206</v>
          </cell>
          <cell r="W16">
            <v>211412.94871794837</v>
          </cell>
          <cell r="X16">
            <v>230539.94871794837</v>
          </cell>
          <cell r="Y16">
            <v>214276.28205128238</v>
          </cell>
          <cell r="Z16">
            <v>171748.28205128206</v>
          </cell>
          <cell r="AA16">
            <v>164695.94871794869</v>
          </cell>
          <cell r="AB16">
            <v>150769.61538461538</v>
          </cell>
          <cell r="AC16">
            <v>520702.71538461535</v>
          </cell>
          <cell r="AD16">
            <v>465481.0153846154</v>
          </cell>
          <cell r="AE16">
            <v>333630.71538461535</v>
          </cell>
          <cell r="AF16">
            <v>128382.30769230767</v>
          </cell>
          <cell r="AG16">
            <v>153929.11538461538</v>
          </cell>
          <cell r="AH16">
            <v>203639.33846153849</v>
          </cell>
          <cell r="AI16">
            <v>371201.00427350437</v>
          </cell>
          <cell r="AJ16">
            <v>119611.15384615387</v>
          </cell>
          <cell r="AK16">
            <v>195457.5384615385</v>
          </cell>
          <cell r="AL16">
            <v>190273.04212454206</v>
          </cell>
          <cell r="AM16">
            <v>111250</v>
          </cell>
          <cell r="AN16">
            <v>195420.45787545788</v>
          </cell>
          <cell r="AO16">
            <v>176739.75824175827</v>
          </cell>
          <cell r="AP16">
            <v>124918.10805860808</v>
          </cell>
        </row>
        <row r="17">
          <cell r="B17" t="str">
            <v>ES51</v>
          </cell>
          <cell r="C17">
            <v>343957.76923076931</v>
          </cell>
          <cell r="D17">
            <v>334346.15384615393</v>
          </cell>
          <cell r="E17">
            <v>337380.38461538462</v>
          </cell>
          <cell r="F17">
            <v>326487.30769230775</v>
          </cell>
          <cell r="G17">
            <v>358287.38461538462</v>
          </cell>
          <cell r="H17">
            <v>424076.69597069611</v>
          </cell>
          <cell r="I17">
            <v>357623</v>
          </cell>
          <cell r="J17">
            <v>415220.76923076913</v>
          </cell>
          <cell r="K17">
            <v>865553.54487179511</v>
          </cell>
          <cell r="L17">
            <v>389929.84615384624</v>
          </cell>
          <cell r="M17">
            <v>392693.92307692312</v>
          </cell>
          <cell r="N17">
            <v>337420</v>
          </cell>
          <cell r="O17">
            <v>319108.46153846162</v>
          </cell>
          <cell r="P17">
            <v>465572.69230769214</v>
          </cell>
          <cell r="Q17">
            <v>0</v>
          </cell>
          <cell r="R17">
            <v>825961.61538461514</v>
          </cell>
          <cell r="S17">
            <v>470845.46153846115</v>
          </cell>
          <cell r="T17">
            <v>348016.30769230775</v>
          </cell>
          <cell r="U17">
            <v>386735.30769230775</v>
          </cell>
          <cell r="V17">
            <v>358550.58974358981</v>
          </cell>
          <cell r="W17">
            <v>402702.25641025614</v>
          </cell>
          <cell r="X17">
            <v>421829.25641025614</v>
          </cell>
          <cell r="Y17">
            <v>405565.5897435901</v>
          </cell>
          <cell r="Z17">
            <v>363037.58974358981</v>
          </cell>
          <cell r="AA17">
            <v>355985.25641025644</v>
          </cell>
          <cell r="AB17">
            <v>342058.92307692312</v>
          </cell>
          <cell r="AC17">
            <v>711992.0230769231</v>
          </cell>
          <cell r="AD17">
            <v>656770.32307692314</v>
          </cell>
          <cell r="AE17">
            <v>524920.0230769231</v>
          </cell>
          <cell r="AF17">
            <v>319671.61538461543</v>
          </cell>
          <cell r="AG17">
            <v>345218.42307692312</v>
          </cell>
          <cell r="AH17">
            <v>394928.64615384623</v>
          </cell>
          <cell r="AI17">
            <v>562490.31196581211</v>
          </cell>
          <cell r="AJ17">
            <v>310900.46153846162</v>
          </cell>
          <cell r="AK17">
            <v>386746.84615384624</v>
          </cell>
          <cell r="AL17">
            <v>381562.3498168498</v>
          </cell>
          <cell r="AM17">
            <v>302539.30769230775</v>
          </cell>
          <cell r="AN17">
            <v>386709.76556776563</v>
          </cell>
          <cell r="AO17">
            <v>368029.06593406602</v>
          </cell>
          <cell r="AP17">
            <v>316207.41575091582</v>
          </cell>
        </row>
        <row r="18">
          <cell r="B18" t="str">
            <v>ES52</v>
          </cell>
          <cell r="C18">
            <v>217992.38461538468</v>
          </cell>
          <cell r="D18">
            <v>208380.76923076928</v>
          </cell>
          <cell r="E18">
            <v>211414.99999999997</v>
          </cell>
          <cell r="F18">
            <v>200521.92307692306</v>
          </cell>
          <cell r="G18">
            <v>232321.99999999997</v>
          </cell>
          <cell r="H18">
            <v>298111.31135531148</v>
          </cell>
          <cell r="I18">
            <v>231657.61538461538</v>
          </cell>
          <cell r="J18">
            <v>289255.38461538445</v>
          </cell>
          <cell r="K18">
            <v>739588.16025641048</v>
          </cell>
          <cell r="L18">
            <v>263964.46153846156</v>
          </cell>
          <cell r="M18">
            <v>266728.5384615385</v>
          </cell>
          <cell r="N18">
            <v>211454.61538461538</v>
          </cell>
          <cell r="O18">
            <v>193143.07692307697</v>
          </cell>
          <cell r="P18">
            <v>339607.30769230745</v>
          </cell>
          <cell r="Q18">
            <v>461783.00000000047</v>
          </cell>
          <cell r="R18">
            <v>0</v>
          </cell>
          <cell r="S18">
            <v>344880.07692307647</v>
          </cell>
          <cell r="T18">
            <v>222050.92307692306</v>
          </cell>
          <cell r="U18">
            <v>260769.92307692306</v>
          </cell>
          <cell r="V18">
            <v>232585.20512820518</v>
          </cell>
          <cell r="W18">
            <v>276736.87179487146</v>
          </cell>
          <cell r="X18">
            <v>295863.87179487146</v>
          </cell>
          <cell r="Y18">
            <v>279600.20512820547</v>
          </cell>
          <cell r="Z18">
            <v>237072.20512820518</v>
          </cell>
          <cell r="AA18">
            <v>230019.87179487175</v>
          </cell>
          <cell r="AB18">
            <v>216093.53846153847</v>
          </cell>
          <cell r="AC18">
            <v>586026.63846153847</v>
          </cell>
          <cell r="AD18">
            <v>530804.93846153852</v>
          </cell>
          <cell r="AE18">
            <v>398954.63846153847</v>
          </cell>
          <cell r="AF18">
            <v>193706.23076923078</v>
          </cell>
          <cell r="AG18">
            <v>219253.03846153847</v>
          </cell>
          <cell r="AH18">
            <v>268963.26153846155</v>
          </cell>
          <cell r="AI18">
            <v>436524.92735042749</v>
          </cell>
          <cell r="AJ18">
            <v>184935.07692307697</v>
          </cell>
          <cell r="AK18">
            <v>260781.46153846156</v>
          </cell>
          <cell r="AL18">
            <v>255596.96520146518</v>
          </cell>
          <cell r="AM18">
            <v>176573.92307692309</v>
          </cell>
          <cell r="AN18">
            <v>260744.38095238095</v>
          </cell>
          <cell r="AO18">
            <v>242063.68131868137</v>
          </cell>
          <cell r="AP18">
            <v>190242.03113553117</v>
          </cell>
        </row>
        <row r="19">
          <cell r="B19" t="str">
            <v>ES61</v>
          </cell>
          <cell r="C19">
            <v>577484.61538461549</v>
          </cell>
          <cell r="D19">
            <v>567873</v>
          </cell>
          <cell r="E19">
            <v>570907.23076923075</v>
          </cell>
          <cell r="F19">
            <v>560014.15384615387</v>
          </cell>
          <cell r="G19">
            <v>591814.23076923075</v>
          </cell>
          <cell r="H19">
            <v>657603.54212454229</v>
          </cell>
          <cell r="I19">
            <v>591149.84615384613</v>
          </cell>
          <cell r="J19">
            <v>648747.61538461526</v>
          </cell>
          <cell r="K19">
            <v>1099080.3910256412</v>
          </cell>
          <cell r="L19">
            <v>623456.69230769237</v>
          </cell>
          <cell r="M19">
            <v>626220.76923076925</v>
          </cell>
          <cell r="N19">
            <v>570946.84615384613</v>
          </cell>
          <cell r="O19">
            <v>552635.30769230775</v>
          </cell>
          <cell r="P19">
            <v>699099.53846153826</v>
          </cell>
          <cell r="Q19">
            <v>821275.23076923122</v>
          </cell>
          <cell r="R19">
            <v>1059488.4615384613</v>
          </cell>
          <cell r="S19">
            <v>0</v>
          </cell>
          <cell r="T19">
            <v>581543.15384615387</v>
          </cell>
          <cell r="U19">
            <v>620262.15384615387</v>
          </cell>
          <cell r="V19">
            <v>592077.43589743599</v>
          </cell>
          <cell r="W19">
            <v>636229.10256410227</v>
          </cell>
          <cell r="X19">
            <v>655356.10256410227</v>
          </cell>
          <cell r="Y19">
            <v>639092.43589743623</v>
          </cell>
          <cell r="Z19">
            <v>596564.43589743599</v>
          </cell>
          <cell r="AA19">
            <v>589512.1025641025</v>
          </cell>
          <cell r="AB19">
            <v>575585.76923076925</v>
          </cell>
          <cell r="AC19">
            <v>945518.86923076923</v>
          </cell>
          <cell r="AD19">
            <v>890297.16923076927</v>
          </cell>
          <cell r="AE19">
            <v>758446.86923076923</v>
          </cell>
          <cell r="AF19">
            <v>553198.4615384615</v>
          </cell>
          <cell r="AG19">
            <v>578745.26923076925</v>
          </cell>
          <cell r="AH19">
            <v>628455.4923076923</v>
          </cell>
          <cell r="AI19">
            <v>796017.15811965824</v>
          </cell>
          <cell r="AJ19">
            <v>544427.30769230775</v>
          </cell>
          <cell r="AK19">
            <v>620273.69230769237</v>
          </cell>
          <cell r="AL19">
            <v>615089.19597069593</v>
          </cell>
          <cell r="AM19">
            <v>536066.15384615387</v>
          </cell>
          <cell r="AN19">
            <v>620236.6117216117</v>
          </cell>
          <cell r="AO19">
            <v>601555.91208791221</v>
          </cell>
          <cell r="AP19">
            <v>549734.26190476189</v>
          </cell>
        </row>
        <row r="20">
          <cell r="B20" t="str">
            <v>ES62</v>
          </cell>
          <cell r="C20">
            <v>104145.46153846159</v>
          </cell>
          <cell r="D20">
            <v>94533.846153846185</v>
          </cell>
          <cell r="E20">
            <v>97568.076923076878</v>
          </cell>
          <cell r="F20">
            <v>86674.999999999985</v>
          </cell>
          <cell r="G20">
            <v>118475.07692307688</v>
          </cell>
          <cell r="H20">
            <v>184264.38827838839</v>
          </cell>
          <cell r="I20">
            <v>117810.69230769228</v>
          </cell>
          <cell r="J20">
            <v>175408.46153846139</v>
          </cell>
          <cell r="K20">
            <v>625741.23717948736</v>
          </cell>
          <cell r="L20">
            <v>150117.5384615385</v>
          </cell>
          <cell r="M20">
            <v>152881.61538461538</v>
          </cell>
          <cell r="N20">
            <v>97607.692307692283</v>
          </cell>
          <cell r="O20">
            <v>79296.153846153888</v>
          </cell>
          <cell r="P20">
            <v>225760.38461538436</v>
          </cell>
          <cell r="Q20">
            <v>347936.0769230774</v>
          </cell>
          <cell r="R20">
            <v>586149.3076923074</v>
          </cell>
          <cell r="S20">
            <v>231033.15384615338</v>
          </cell>
          <cell r="T20">
            <v>0</v>
          </cell>
          <cell r="U20">
            <v>146922.99999999997</v>
          </cell>
          <cell r="V20">
            <v>118738.28205128209</v>
          </cell>
          <cell r="W20">
            <v>162889.94871794837</v>
          </cell>
          <cell r="X20">
            <v>182016.94871794837</v>
          </cell>
          <cell r="Y20">
            <v>165753.28205128238</v>
          </cell>
          <cell r="Z20">
            <v>123225.28205128209</v>
          </cell>
          <cell r="AA20">
            <v>116172.94871794869</v>
          </cell>
          <cell r="AB20">
            <v>102246.61538461538</v>
          </cell>
          <cell r="AC20">
            <v>472179.71538461535</v>
          </cell>
          <cell r="AD20">
            <v>416958.0153846154</v>
          </cell>
          <cell r="AE20">
            <v>285107.71538461541</v>
          </cell>
          <cell r="AF20">
            <v>79859.307692307688</v>
          </cell>
          <cell r="AG20">
            <v>105406.11538461538</v>
          </cell>
          <cell r="AH20">
            <v>155116.33846153849</v>
          </cell>
          <cell r="AI20">
            <v>322678.00427350437</v>
          </cell>
          <cell r="AJ20">
            <v>71088.153846153888</v>
          </cell>
          <cell r="AK20">
            <v>146934.5384615385</v>
          </cell>
          <cell r="AL20">
            <v>141750.04212454209</v>
          </cell>
          <cell r="AM20">
            <v>62727</v>
          </cell>
          <cell r="AN20">
            <v>146897.45787545788</v>
          </cell>
          <cell r="AO20">
            <v>128216.75824175827</v>
          </cell>
          <cell r="AP20">
            <v>76395.108058608079</v>
          </cell>
        </row>
        <row r="21">
          <cell r="B21" t="str">
            <v>FRD1</v>
          </cell>
          <cell r="C21">
            <v>88561.8461538462</v>
          </cell>
          <cell r="D21">
            <v>78950.23076923081</v>
          </cell>
          <cell r="E21">
            <v>81984.461538461503</v>
          </cell>
          <cell r="F21">
            <v>71091.384615384595</v>
          </cell>
          <cell r="G21">
            <v>102891.4615384615</v>
          </cell>
          <cell r="H21">
            <v>168680.77289377298</v>
          </cell>
          <cell r="I21">
            <v>102227.07692307691</v>
          </cell>
          <cell r="J21">
            <v>159824.84615384601</v>
          </cell>
          <cell r="K21">
            <v>610157.62179487199</v>
          </cell>
          <cell r="L21">
            <v>134533.92307692312</v>
          </cell>
          <cell r="M21">
            <v>137298</v>
          </cell>
          <cell r="N21">
            <v>82024.076923076907</v>
          </cell>
          <cell r="O21">
            <v>63712.538461538497</v>
          </cell>
          <cell r="P21">
            <v>210176.76923076899</v>
          </cell>
          <cell r="Q21">
            <v>332352.46153846203</v>
          </cell>
          <cell r="R21">
            <v>570565.69230769202</v>
          </cell>
          <cell r="S21">
            <v>215449.538461538</v>
          </cell>
          <cell r="T21">
            <v>92620.384615384595</v>
          </cell>
          <cell r="U21">
            <v>0</v>
          </cell>
          <cell r="V21">
            <v>103154.6666666667</v>
          </cell>
          <cell r="W21">
            <v>147306.33333333299</v>
          </cell>
          <cell r="X21">
            <v>166433.33333333299</v>
          </cell>
          <cell r="Y21">
            <v>150169.66666666701</v>
          </cell>
          <cell r="Z21">
            <v>107641.6666666667</v>
          </cell>
          <cell r="AA21">
            <v>100589.3333333333</v>
          </cell>
          <cell r="AB21">
            <v>86663</v>
          </cell>
          <cell r="AC21">
            <v>456596.1</v>
          </cell>
          <cell r="AD21">
            <v>401374.4</v>
          </cell>
          <cell r="AE21">
            <v>269524.09999999998</v>
          </cell>
          <cell r="AF21">
            <v>64275.692307692298</v>
          </cell>
          <cell r="AG21">
            <v>89822.5</v>
          </cell>
          <cell r="AH21">
            <v>139532.72307692311</v>
          </cell>
          <cell r="AI21">
            <v>307094.38888888899</v>
          </cell>
          <cell r="AJ21">
            <v>55504.538461538497</v>
          </cell>
          <cell r="AK21">
            <v>131350.92307692312</v>
          </cell>
          <cell r="AL21">
            <v>126166.4267399267</v>
          </cell>
          <cell r="AM21">
            <v>47143.384615384617</v>
          </cell>
          <cell r="AN21">
            <v>131313.84249084251</v>
          </cell>
          <cell r="AO21">
            <v>112633.1428571429</v>
          </cell>
          <cell r="AP21">
            <v>60811.492673992703</v>
          </cell>
        </row>
        <row r="22">
          <cell r="B22" t="str">
            <v>FRD2</v>
          </cell>
          <cell r="C22">
            <v>110128.17948717953</v>
          </cell>
          <cell r="D22">
            <v>100516.56410256414</v>
          </cell>
          <cell r="E22">
            <v>103550.79487179485</v>
          </cell>
          <cell r="F22">
            <v>92657.717948717938</v>
          </cell>
          <cell r="G22">
            <v>124457.79487179485</v>
          </cell>
          <cell r="H22">
            <v>190247.10622710633</v>
          </cell>
          <cell r="I22">
            <v>123793.41025641024</v>
          </cell>
          <cell r="J22">
            <v>181391.17948717932</v>
          </cell>
          <cell r="K22">
            <v>631723.95512820536</v>
          </cell>
          <cell r="L22">
            <v>156100.25641025644</v>
          </cell>
          <cell r="M22">
            <v>158864.33333333334</v>
          </cell>
          <cell r="N22">
            <v>103590.41025641024</v>
          </cell>
          <cell r="O22">
            <v>85278.87179487184</v>
          </cell>
          <cell r="P22">
            <v>231743.10256410233</v>
          </cell>
          <cell r="Q22">
            <v>353918.79487179534</v>
          </cell>
          <cell r="R22">
            <v>592132.02564102539</v>
          </cell>
          <cell r="S22">
            <v>237015.87179487135</v>
          </cell>
          <cell r="T22">
            <v>114186.71794871794</v>
          </cell>
          <cell r="U22">
            <v>152905.71794871794</v>
          </cell>
          <cell r="V22">
            <v>0</v>
          </cell>
          <cell r="W22">
            <v>168872.66666666634</v>
          </cell>
          <cell r="X22">
            <v>187999.66666666634</v>
          </cell>
          <cell r="Y22">
            <v>171736.00000000035</v>
          </cell>
          <cell r="Z22">
            <v>129208.00000000003</v>
          </cell>
          <cell r="AA22">
            <v>122155.66666666663</v>
          </cell>
          <cell r="AB22">
            <v>108229.33333333334</v>
          </cell>
          <cell r="AC22">
            <v>478162.43333333329</v>
          </cell>
          <cell r="AD22">
            <v>422940.73333333334</v>
          </cell>
          <cell r="AE22">
            <v>291090.43333333335</v>
          </cell>
          <cell r="AF22">
            <v>85842.025641025641</v>
          </cell>
          <cell r="AG22">
            <v>111388.83333333334</v>
          </cell>
          <cell r="AH22">
            <v>161099.05641025642</v>
          </cell>
          <cell r="AI22">
            <v>328660.72222222231</v>
          </cell>
          <cell r="AJ22">
            <v>77070.87179487184</v>
          </cell>
          <cell r="AK22">
            <v>152917.25641025644</v>
          </cell>
          <cell r="AL22">
            <v>147732.76007326003</v>
          </cell>
          <cell r="AM22">
            <v>68709.717948717953</v>
          </cell>
          <cell r="AN22">
            <v>152880.17582417582</v>
          </cell>
          <cell r="AO22">
            <v>134199.47619047624</v>
          </cell>
          <cell r="AP22">
            <v>82377.826007326032</v>
          </cell>
        </row>
        <row r="23">
          <cell r="B23" t="str">
            <v>FRE1</v>
          </cell>
          <cell r="C23">
            <v>158540.84615384619</v>
          </cell>
          <cell r="D23">
            <v>148929.23076923081</v>
          </cell>
          <cell r="E23">
            <v>151963.4615384615</v>
          </cell>
          <cell r="F23">
            <v>141070.3846153846</v>
          </cell>
          <cell r="G23">
            <v>172870.4615384615</v>
          </cell>
          <cell r="H23">
            <v>238659.77289377298</v>
          </cell>
          <cell r="I23">
            <v>172206.07692307691</v>
          </cell>
          <cell r="J23">
            <v>229803.84615384601</v>
          </cell>
          <cell r="K23">
            <v>680136.62179487199</v>
          </cell>
          <cell r="L23">
            <v>204512.92307692312</v>
          </cell>
          <cell r="M23">
            <v>207277</v>
          </cell>
          <cell r="N23">
            <v>152003.07692307691</v>
          </cell>
          <cell r="O23">
            <v>133691.5384615385</v>
          </cell>
          <cell r="P23">
            <v>280155.76923076902</v>
          </cell>
          <cell r="Q23">
            <v>402331.46153846203</v>
          </cell>
          <cell r="R23">
            <v>640544.69230769202</v>
          </cell>
          <cell r="S23">
            <v>285428.53846153803</v>
          </cell>
          <cell r="T23">
            <v>162599.3846153846</v>
          </cell>
          <cell r="U23">
            <v>201318.3846153846</v>
          </cell>
          <cell r="V23">
            <v>173133.66666666669</v>
          </cell>
          <cell r="W23">
            <v>0</v>
          </cell>
          <cell r="X23">
            <v>236412.33333333299</v>
          </cell>
          <cell r="Y23">
            <v>220148.66666666701</v>
          </cell>
          <cell r="Z23">
            <v>177620.66666666669</v>
          </cell>
          <cell r="AA23">
            <v>170568.33333333331</v>
          </cell>
          <cell r="AB23">
            <v>156642</v>
          </cell>
          <cell r="AC23">
            <v>526575.1</v>
          </cell>
          <cell r="AD23">
            <v>471353.4</v>
          </cell>
          <cell r="AE23">
            <v>339503.1</v>
          </cell>
          <cell r="AF23">
            <v>134254.69230769231</v>
          </cell>
          <cell r="AG23">
            <v>159801.5</v>
          </cell>
          <cell r="AH23">
            <v>209511.72307692311</v>
          </cell>
          <cell r="AI23">
            <v>377073.38888888899</v>
          </cell>
          <cell r="AJ23">
            <v>125483.5384615385</v>
          </cell>
          <cell r="AK23">
            <v>201329.92307692312</v>
          </cell>
          <cell r="AL23">
            <v>196145.42673992668</v>
          </cell>
          <cell r="AM23">
            <v>117122.38461538462</v>
          </cell>
          <cell r="AN23">
            <v>201292.84249084251</v>
          </cell>
          <cell r="AO23">
            <v>182612.1428571429</v>
          </cell>
          <cell r="AP23">
            <v>130790.4926739927</v>
          </cell>
        </row>
        <row r="24">
          <cell r="B24" t="str">
            <v>FRG0</v>
          </cell>
          <cell r="C24">
            <v>175688.51282051287</v>
          </cell>
          <cell r="D24">
            <v>166076.89743589747</v>
          </cell>
          <cell r="E24">
            <v>169111.12820512816</v>
          </cell>
          <cell r="F24">
            <v>158218.05128205125</v>
          </cell>
          <cell r="G24">
            <v>190018.12820512816</v>
          </cell>
          <cell r="H24">
            <v>255807.43956043967</v>
          </cell>
          <cell r="I24">
            <v>189353.74358974356</v>
          </cell>
          <cell r="J24">
            <v>246951.51282051264</v>
          </cell>
          <cell r="K24">
            <v>697284.28846153861</v>
          </cell>
          <cell r="L24">
            <v>221660.58974358975</v>
          </cell>
          <cell r="M24">
            <v>224424.66666666666</v>
          </cell>
          <cell r="N24">
            <v>169150.74358974356</v>
          </cell>
          <cell r="O24">
            <v>150839.20512820515</v>
          </cell>
          <cell r="P24">
            <v>297303.43589743564</v>
          </cell>
          <cell r="Q24">
            <v>419479.12820512871</v>
          </cell>
          <cell r="R24">
            <v>657692.35897435865</v>
          </cell>
          <cell r="S24">
            <v>302576.20512820466</v>
          </cell>
          <cell r="T24">
            <v>179747.05128205125</v>
          </cell>
          <cell r="U24">
            <v>218466.05128205125</v>
          </cell>
          <cell r="V24">
            <v>190281.33333333337</v>
          </cell>
          <cell r="W24">
            <v>234432.99999999965</v>
          </cell>
          <cell r="X24">
            <v>0</v>
          </cell>
          <cell r="Y24">
            <v>237296.33333333366</v>
          </cell>
          <cell r="Z24">
            <v>194768.33333333337</v>
          </cell>
          <cell r="AA24">
            <v>187715.99999999994</v>
          </cell>
          <cell r="AB24">
            <v>173789.66666666666</v>
          </cell>
          <cell r="AC24">
            <v>543722.7666666666</v>
          </cell>
          <cell r="AD24">
            <v>488501.06666666665</v>
          </cell>
          <cell r="AE24">
            <v>356650.76666666666</v>
          </cell>
          <cell r="AF24">
            <v>151402.35897435897</v>
          </cell>
          <cell r="AG24">
            <v>176949.16666666666</v>
          </cell>
          <cell r="AH24">
            <v>226659.38974358974</v>
          </cell>
          <cell r="AI24">
            <v>394221.05555555562</v>
          </cell>
          <cell r="AJ24">
            <v>142631.20512820515</v>
          </cell>
          <cell r="AK24">
            <v>218477.58974358975</v>
          </cell>
          <cell r="AL24">
            <v>213293.09340659337</v>
          </cell>
          <cell r="AM24">
            <v>134270.05128205128</v>
          </cell>
          <cell r="AN24">
            <v>218440.50915750914</v>
          </cell>
          <cell r="AO24">
            <v>199759.80952380956</v>
          </cell>
          <cell r="AP24">
            <v>147938.15934065936</v>
          </cell>
        </row>
        <row r="25">
          <cell r="B25" t="str">
            <v>FRH0</v>
          </cell>
          <cell r="C25">
            <v>153589.51282051287</v>
          </cell>
          <cell r="D25">
            <v>143977.89743589747</v>
          </cell>
          <cell r="E25">
            <v>147012.12820512819</v>
          </cell>
          <cell r="F25">
            <v>136119.05128205128</v>
          </cell>
          <cell r="G25">
            <v>167919.12820512819</v>
          </cell>
          <cell r="H25">
            <v>233708.43956043967</v>
          </cell>
          <cell r="I25">
            <v>167254.74358974356</v>
          </cell>
          <cell r="J25">
            <v>224852.51282051267</v>
          </cell>
          <cell r="K25">
            <v>675185.28846153861</v>
          </cell>
          <cell r="L25">
            <v>199561.58974358978</v>
          </cell>
          <cell r="M25">
            <v>202325.66666666669</v>
          </cell>
          <cell r="N25">
            <v>147051.74358974356</v>
          </cell>
          <cell r="O25">
            <v>128740.20512820517</v>
          </cell>
          <cell r="P25">
            <v>275204.43589743564</v>
          </cell>
          <cell r="Q25">
            <v>397380.12820512871</v>
          </cell>
          <cell r="R25">
            <v>635593.35897435865</v>
          </cell>
          <cell r="S25">
            <v>280477.20512820466</v>
          </cell>
          <cell r="T25">
            <v>157648.05128205128</v>
          </cell>
          <cell r="U25">
            <v>196367.05128205125</v>
          </cell>
          <cell r="V25">
            <v>168182.33333333337</v>
          </cell>
          <cell r="W25">
            <v>212333.99999999965</v>
          </cell>
          <cell r="X25">
            <v>231460.99999999965</v>
          </cell>
          <cell r="Y25">
            <v>0</v>
          </cell>
          <cell r="Z25">
            <v>172669.33333333337</v>
          </cell>
          <cell r="AA25">
            <v>165616.99999999997</v>
          </cell>
          <cell r="AB25">
            <v>151690.66666666669</v>
          </cell>
          <cell r="AC25">
            <v>521623.76666666666</v>
          </cell>
          <cell r="AD25">
            <v>466402.06666666671</v>
          </cell>
          <cell r="AE25">
            <v>334551.76666666666</v>
          </cell>
          <cell r="AF25">
            <v>129303.35897435897</v>
          </cell>
          <cell r="AG25">
            <v>154850.16666666669</v>
          </cell>
          <cell r="AH25">
            <v>204560.38974358977</v>
          </cell>
          <cell r="AI25">
            <v>372122.05555555568</v>
          </cell>
          <cell r="AJ25">
            <v>120532.20512820517</v>
          </cell>
          <cell r="AK25">
            <v>196378.58974358978</v>
          </cell>
          <cell r="AL25">
            <v>191194.09340659337</v>
          </cell>
          <cell r="AM25">
            <v>112171.0512820513</v>
          </cell>
          <cell r="AN25">
            <v>196341.50915750916</v>
          </cell>
          <cell r="AO25">
            <v>177660.80952380958</v>
          </cell>
          <cell r="AP25">
            <v>125839.15934065937</v>
          </cell>
        </row>
        <row r="26">
          <cell r="B26" t="str">
            <v>FRI1</v>
          </cell>
          <cell r="C26">
            <v>130609.8461538462</v>
          </cell>
          <cell r="D26">
            <v>120998.23076923081</v>
          </cell>
          <cell r="E26">
            <v>124032.4615384615</v>
          </cell>
          <cell r="F26">
            <v>113139.3846153846</v>
          </cell>
          <cell r="G26">
            <v>144939.4615384615</v>
          </cell>
          <cell r="H26">
            <v>210728.77289377298</v>
          </cell>
          <cell r="I26">
            <v>144275.07692307691</v>
          </cell>
          <cell r="J26">
            <v>201872.84615384601</v>
          </cell>
          <cell r="K26">
            <v>652205.62179487199</v>
          </cell>
          <cell r="L26">
            <v>176581.92307692312</v>
          </cell>
          <cell r="M26">
            <v>179346</v>
          </cell>
          <cell r="N26">
            <v>124072.07692307691</v>
          </cell>
          <cell r="O26">
            <v>105760.5384615385</v>
          </cell>
          <cell r="P26">
            <v>252224.76923076899</v>
          </cell>
          <cell r="Q26">
            <v>374400.46153846203</v>
          </cell>
          <cell r="R26">
            <v>612613.69230769202</v>
          </cell>
          <cell r="S26">
            <v>257497.538461538</v>
          </cell>
          <cell r="T26">
            <v>134668.3846153846</v>
          </cell>
          <cell r="U26">
            <v>173387.3846153846</v>
          </cell>
          <cell r="V26">
            <v>145202.66666666669</v>
          </cell>
          <cell r="W26">
            <v>189354.33333333299</v>
          </cell>
          <cell r="X26">
            <v>208481.33333333299</v>
          </cell>
          <cell r="Y26">
            <v>192217.66666666701</v>
          </cell>
          <cell r="Z26">
            <v>0</v>
          </cell>
          <cell r="AA26">
            <v>142637.33333333331</v>
          </cell>
          <cell r="AB26">
            <v>128711</v>
          </cell>
          <cell r="AC26">
            <v>498644.1</v>
          </cell>
          <cell r="AD26">
            <v>443422.4</v>
          </cell>
          <cell r="AE26">
            <v>311572.09999999998</v>
          </cell>
          <cell r="AF26">
            <v>106323.6923076923</v>
          </cell>
          <cell r="AG26">
            <v>131870.5</v>
          </cell>
          <cell r="AH26">
            <v>181580.72307692311</v>
          </cell>
          <cell r="AI26">
            <v>349142.38888888899</v>
          </cell>
          <cell r="AJ26">
            <v>97552.538461538497</v>
          </cell>
          <cell r="AK26">
            <v>173398.92307692312</v>
          </cell>
          <cell r="AL26">
            <v>168214.42673992668</v>
          </cell>
          <cell r="AM26">
            <v>89191.384615384624</v>
          </cell>
          <cell r="AN26">
            <v>173361.84249084251</v>
          </cell>
          <cell r="AO26">
            <v>154681.1428571429</v>
          </cell>
          <cell r="AP26">
            <v>102859.4926739927</v>
          </cell>
        </row>
        <row r="27">
          <cell r="B27" t="str">
            <v>FRI3</v>
          </cell>
          <cell r="C27">
            <v>113564.17948717953</v>
          </cell>
          <cell r="D27">
            <v>103952.56410256412</v>
          </cell>
          <cell r="E27">
            <v>106986.79487179483</v>
          </cell>
          <cell r="F27">
            <v>96093.717948717924</v>
          </cell>
          <cell r="G27">
            <v>127893.79487179483</v>
          </cell>
          <cell r="H27">
            <v>193683.10622710633</v>
          </cell>
          <cell r="I27">
            <v>127229.41025641022</v>
          </cell>
          <cell r="J27">
            <v>184827.17948717932</v>
          </cell>
          <cell r="K27">
            <v>635159.95512820536</v>
          </cell>
          <cell r="L27">
            <v>159536.25641025644</v>
          </cell>
          <cell r="M27">
            <v>162300.33333333331</v>
          </cell>
          <cell r="N27">
            <v>107026.41025641022</v>
          </cell>
          <cell r="O27">
            <v>88714.871794871826</v>
          </cell>
          <cell r="P27">
            <v>235179.10256410233</v>
          </cell>
          <cell r="Q27">
            <v>357354.79487179534</v>
          </cell>
          <cell r="R27">
            <v>595568.02564102539</v>
          </cell>
          <cell r="S27">
            <v>240451.87179487135</v>
          </cell>
          <cell r="T27">
            <v>117622.71794871794</v>
          </cell>
          <cell r="U27">
            <v>156341.71794871794</v>
          </cell>
          <cell r="V27">
            <v>128157.00000000003</v>
          </cell>
          <cell r="W27">
            <v>172308.66666666634</v>
          </cell>
          <cell r="X27">
            <v>191435.66666666634</v>
          </cell>
          <cell r="Y27">
            <v>175172.00000000035</v>
          </cell>
          <cell r="Z27">
            <v>132644.00000000003</v>
          </cell>
          <cell r="AA27">
            <v>0</v>
          </cell>
          <cell r="AB27">
            <v>111665.33333333333</v>
          </cell>
          <cell r="AC27">
            <v>481598.43333333329</v>
          </cell>
          <cell r="AD27">
            <v>426376.73333333334</v>
          </cell>
          <cell r="AE27">
            <v>294526.43333333335</v>
          </cell>
          <cell r="AF27">
            <v>89278.025641025626</v>
          </cell>
          <cell r="AG27">
            <v>114824.83333333333</v>
          </cell>
          <cell r="AH27">
            <v>164535.05641025642</v>
          </cell>
          <cell r="AI27">
            <v>332096.72222222231</v>
          </cell>
          <cell r="AJ27">
            <v>80506.871794871826</v>
          </cell>
          <cell r="AK27">
            <v>156353.25641025644</v>
          </cell>
          <cell r="AL27">
            <v>151168.76007326003</v>
          </cell>
          <cell r="AM27">
            <v>72145.717948717953</v>
          </cell>
          <cell r="AN27">
            <v>156316.17582417582</v>
          </cell>
          <cell r="AO27">
            <v>137635.47619047621</v>
          </cell>
          <cell r="AP27">
            <v>85813.826007326032</v>
          </cell>
        </row>
        <row r="28">
          <cell r="B28" t="str">
            <v>FRJ1</v>
          </cell>
          <cell r="C28">
            <v>95845.846153846214</v>
          </cell>
          <cell r="D28">
            <v>86234.23076923081</v>
          </cell>
          <cell r="E28">
            <v>89268.461538461503</v>
          </cell>
          <cell r="F28">
            <v>78375.38461538461</v>
          </cell>
          <cell r="G28">
            <v>110175.4615384615</v>
          </cell>
          <cell r="H28">
            <v>175964.77289377301</v>
          </cell>
          <cell r="I28">
            <v>109511.07692307691</v>
          </cell>
          <cell r="J28">
            <v>167108.84615384601</v>
          </cell>
          <cell r="K28">
            <v>617441.62179487199</v>
          </cell>
          <cell r="L28">
            <v>141817.92307692312</v>
          </cell>
          <cell r="M28">
            <v>144582</v>
          </cell>
          <cell r="N28">
            <v>89308.076923076907</v>
          </cell>
          <cell r="O28">
            <v>70996.538461538512</v>
          </cell>
          <cell r="P28">
            <v>217460.76923076899</v>
          </cell>
          <cell r="Q28">
            <v>339636.46153846203</v>
          </cell>
          <cell r="R28">
            <v>577849.69230769202</v>
          </cell>
          <cell r="S28">
            <v>222733.538461538</v>
          </cell>
          <cell r="T28">
            <v>99904.38461538461</v>
          </cell>
          <cell r="U28">
            <v>138623.3846153846</v>
          </cell>
          <cell r="V28">
            <v>110438.66666666672</v>
          </cell>
          <cell r="W28">
            <v>154590.33333333299</v>
          </cell>
          <cell r="X28">
            <v>173717.33333333299</v>
          </cell>
          <cell r="Y28">
            <v>157453.66666666701</v>
          </cell>
          <cell r="Z28">
            <v>114925.66666666672</v>
          </cell>
          <cell r="AA28">
            <v>107873.33333333331</v>
          </cell>
          <cell r="AB28">
            <v>0</v>
          </cell>
          <cell r="AC28">
            <v>463880.1</v>
          </cell>
          <cell r="AD28">
            <v>408658.4</v>
          </cell>
          <cell r="AE28">
            <v>276808.10000000003</v>
          </cell>
          <cell r="AF28">
            <v>71559.692307692312</v>
          </cell>
          <cell r="AG28">
            <v>97106.5</v>
          </cell>
          <cell r="AH28">
            <v>146816.72307692311</v>
          </cell>
          <cell r="AI28">
            <v>314378.38888888899</v>
          </cell>
          <cell r="AJ28">
            <v>62788.538461538505</v>
          </cell>
          <cell r="AK28">
            <v>138634.92307692312</v>
          </cell>
          <cell r="AL28">
            <v>133450.42673992671</v>
          </cell>
          <cell r="AM28">
            <v>54427.384615384624</v>
          </cell>
          <cell r="AN28">
            <v>138597.84249084251</v>
          </cell>
          <cell r="AO28">
            <v>119917.1428571429</v>
          </cell>
          <cell r="AP28">
            <v>68095.492673992703</v>
          </cell>
        </row>
        <row r="29">
          <cell r="B29" t="str">
            <v>FR2</v>
          </cell>
          <cell r="C29">
            <v>468298.04615384614</v>
          </cell>
          <cell r="D29">
            <v>458686.43076923076</v>
          </cell>
          <cell r="E29">
            <v>461720.66153846146</v>
          </cell>
          <cell r="F29">
            <v>450827.58461538458</v>
          </cell>
          <cell r="G29">
            <v>482627.66153846146</v>
          </cell>
          <cell r="H29">
            <v>548416.972893773</v>
          </cell>
          <cell r="I29">
            <v>481963.27692307683</v>
          </cell>
          <cell r="J29">
            <v>539561.04615384596</v>
          </cell>
          <cell r="K29">
            <v>989893.82179487194</v>
          </cell>
          <cell r="L29">
            <v>514270.12307692308</v>
          </cell>
          <cell r="M29">
            <v>517034.19999999995</v>
          </cell>
          <cell r="N29">
            <v>461760.27692307683</v>
          </cell>
          <cell r="O29">
            <v>443448.73846153845</v>
          </cell>
          <cell r="P29">
            <v>589912.96923076897</v>
          </cell>
          <cell r="Q29">
            <v>712088.66153846192</v>
          </cell>
          <cell r="R29">
            <v>950301.89230769197</v>
          </cell>
          <cell r="S29">
            <v>595185.73846153799</v>
          </cell>
          <cell r="T29">
            <v>472356.58461538458</v>
          </cell>
          <cell r="U29">
            <v>511075.58461538458</v>
          </cell>
          <cell r="V29">
            <v>482890.86666666664</v>
          </cell>
          <cell r="W29">
            <v>527042.53333333298</v>
          </cell>
          <cell r="X29">
            <v>546169.53333333298</v>
          </cell>
          <cell r="Y29">
            <v>529905.86666666693</v>
          </cell>
          <cell r="Z29">
            <v>487377.86666666664</v>
          </cell>
          <cell r="AA29">
            <v>480325.53333333327</v>
          </cell>
          <cell r="AB29">
            <v>466399.19999999995</v>
          </cell>
          <cell r="AC29">
            <v>0</v>
          </cell>
          <cell r="AD29">
            <v>781110.6</v>
          </cell>
          <cell r="AE29">
            <v>649260.29999999993</v>
          </cell>
          <cell r="AF29">
            <v>444011.89230769227</v>
          </cell>
          <cell r="AG29">
            <v>469558.69999999995</v>
          </cell>
          <cell r="AH29">
            <v>519268.92307692306</v>
          </cell>
          <cell r="AI29">
            <v>686830.58888888895</v>
          </cell>
          <cell r="AJ29">
            <v>435240.73846153845</v>
          </cell>
          <cell r="AK29">
            <v>511087.12307692308</v>
          </cell>
          <cell r="AL29">
            <v>505902.62673992664</v>
          </cell>
          <cell r="AM29">
            <v>426879.58461538458</v>
          </cell>
          <cell r="AN29">
            <v>511050.04249084246</v>
          </cell>
          <cell r="AO29">
            <v>492369.34285714285</v>
          </cell>
          <cell r="AP29">
            <v>440547.69267399266</v>
          </cell>
        </row>
        <row r="30">
          <cell r="B30" t="str">
            <v>FR5</v>
          </cell>
          <cell r="C30">
            <v>411232.94615384616</v>
          </cell>
          <cell r="D30">
            <v>401621.33076923079</v>
          </cell>
          <cell r="E30">
            <v>404655.56153846148</v>
          </cell>
          <cell r="F30">
            <v>393762.4846153846</v>
          </cell>
          <cell r="G30">
            <v>425562.56153846148</v>
          </cell>
          <cell r="H30">
            <v>491351.87289377296</v>
          </cell>
          <cell r="I30">
            <v>424898.17692307686</v>
          </cell>
          <cell r="J30">
            <v>482495.94615384599</v>
          </cell>
          <cell r="K30">
            <v>932828.72179487196</v>
          </cell>
          <cell r="L30">
            <v>457205.0230769231</v>
          </cell>
          <cell r="M30">
            <v>459969.1</v>
          </cell>
          <cell r="N30">
            <v>404695.17692307686</v>
          </cell>
          <cell r="O30">
            <v>386383.63846153847</v>
          </cell>
          <cell r="P30">
            <v>532847.86923076899</v>
          </cell>
          <cell r="Q30">
            <v>655023.56153846206</v>
          </cell>
          <cell r="R30">
            <v>893236.792307692</v>
          </cell>
          <cell r="S30">
            <v>538120.63846153801</v>
          </cell>
          <cell r="T30">
            <v>415291.4846153846</v>
          </cell>
          <cell r="U30">
            <v>454010.4846153846</v>
          </cell>
          <cell r="V30">
            <v>425825.76666666666</v>
          </cell>
          <cell r="W30">
            <v>469977.433333333</v>
          </cell>
          <cell r="X30">
            <v>489104.433333333</v>
          </cell>
          <cell r="Y30">
            <v>472840.76666666695</v>
          </cell>
          <cell r="Z30">
            <v>430312.76666666666</v>
          </cell>
          <cell r="AA30">
            <v>423260.43333333329</v>
          </cell>
          <cell r="AB30">
            <v>409334.1</v>
          </cell>
          <cell r="AC30">
            <v>779267.2</v>
          </cell>
          <cell r="AD30">
            <v>0</v>
          </cell>
          <cell r="AE30">
            <v>592195.19999999995</v>
          </cell>
          <cell r="AF30">
            <v>386946.79230769229</v>
          </cell>
          <cell r="AG30">
            <v>412493.6</v>
          </cell>
          <cell r="AH30">
            <v>462203.82307692309</v>
          </cell>
          <cell r="AI30">
            <v>629765.48888888897</v>
          </cell>
          <cell r="AJ30">
            <v>378175.63846153847</v>
          </cell>
          <cell r="AK30">
            <v>454022.0230769231</v>
          </cell>
          <cell r="AL30">
            <v>448837.52673992666</v>
          </cell>
          <cell r="AM30">
            <v>369814.4846153846</v>
          </cell>
          <cell r="AN30">
            <v>453984.94249084248</v>
          </cell>
          <cell r="AO30">
            <v>435304.24285714288</v>
          </cell>
          <cell r="AP30">
            <v>383482.59267399268</v>
          </cell>
        </row>
        <row r="31">
          <cell r="B31" t="str">
            <v>FR6</v>
          </cell>
          <cell r="C31">
            <v>273326.64615384623</v>
          </cell>
          <cell r="D31">
            <v>263715.03076923086</v>
          </cell>
          <cell r="E31">
            <v>266749.26153846155</v>
          </cell>
          <cell r="F31">
            <v>255856.18461538464</v>
          </cell>
          <cell r="G31">
            <v>287656.26153846155</v>
          </cell>
          <cell r="H31">
            <v>353445.57289377303</v>
          </cell>
          <cell r="I31">
            <v>286991.87692307692</v>
          </cell>
          <cell r="J31">
            <v>344589.64615384606</v>
          </cell>
          <cell r="K31">
            <v>794922.42179487203</v>
          </cell>
          <cell r="L31">
            <v>319298.72307692317</v>
          </cell>
          <cell r="M31">
            <v>322062.80000000005</v>
          </cell>
          <cell r="N31">
            <v>266788.87692307692</v>
          </cell>
          <cell r="O31">
            <v>248477.33846153854</v>
          </cell>
          <cell r="P31">
            <v>394941.56923076906</v>
          </cell>
          <cell r="Q31">
            <v>517117.26153846207</v>
          </cell>
          <cell r="R31">
            <v>755330.49230769207</v>
          </cell>
          <cell r="S31">
            <v>400214.33846153808</v>
          </cell>
          <cell r="T31">
            <v>277385.18461538467</v>
          </cell>
          <cell r="U31">
            <v>316104.18461538467</v>
          </cell>
          <cell r="V31">
            <v>287919.46666666673</v>
          </cell>
          <cell r="W31">
            <v>332071.13333333307</v>
          </cell>
          <cell r="X31">
            <v>351198.13333333307</v>
          </cell>
          <cell r="Y31">
            <v>334934.46666666702</v>
          </cell>
          <cell r="Z31">
            <v>292406.46666666673</v>
          </cell>
          <cell r="AA31">
            <v>285354.13333333336</v>
          </cell>
          <cell r="AB31">
            <v>271427.80000000005</v>
          </cell>
          <cell r="AC31">
            <v>641360.9</v>
          </cell>
          <cell r="AD31">
            <v>586139.20000000007</v>
          </cell>
          <cell r="AE31">
            <v>0</v>
          </cell>
          <cell r="AF31">
            <v>249040.49230769236</v>
          </cell>
          <cell r="AG31">
            <v>274587.30000000005</v>
          </cell>
          <cell r="AH31">
            <v>324297.52307692316</v>
          </cell>
          <cell r="AI31">
            <v>491859.18888888904</v>
          </cell>
          <cell r="AJ31">
            <v>240269.33846153854</v>
          </cell>
          <cell r="AK31">
            <v>316115.72307692317</v>
          </cell>
          <cell r="AL31">
            <v>310931.22673992673</v>
          </cell>
          <cell r="AM31">
            <v>231908.18461538467</v>
          </cell>
          <cell r="AN31">
            <v>316078.64249084255</v>
          </cell>
          <cell r="AO31">
            <v>297397.94285714295</v>
          </cell>
          <cell r="AP31">
            <v>245576.29267399275</v>
          </cell>
        </row>
        <row r="32">
          <cell r="B32" t="str">
            <v>NL11</v>
          </cell>
          <cell r="C32">
            <v>68695.153846153888</v>
          </cell>
          <cell r="D32">
            <v>59083.538461538497</v>
          </cell>
          <cell r="E32">
            <v>62117.76923076919</v>
          </cell>
          <cell r="F32">
            <v>51224.69230769229</v>
          </cell>
          <cell r="G32">
            <v>83024.76923076919</v>
          </cell>
          <cell r="H32">
            <v>148814.0805860807</v>
          </cell>
          <cell r="I32">
            <v>82360.384615384595</v>
          </cell>
          <cell r="J32">
            <v>139958.1538461537</v>
          </cell>
          <cell r="K32">
            <v>590290.92948717973</v>
          </cell>
          <cell r="L32">
            <v>114667.23076923079</v>
          </cell>
          <cell r="M32">
            <v>117431.30769230769</v>
          </cell>
          <cell r="N32">
            <v>62157.384615384595</v>
          </cell>
          <cell r="O32">
            <v>43845.846153846192</v>
          </cell>
          <cell r="P32">
            <v>190310.07692307667</v>
          </cell>
          <cell r="Q32">
            <v>312485.76923076971</v>
          </cell>
          <cell r="R32">
            <v>550698.99999999977</v>
          </cell>
          <cell r="S32">
            <v>195582.84615384569</v>
          </cell>
          <cell r="T32">
            <v>72753.692307692298</v>
          </cell>
          <cell r="U32">
            <v>111472.69230769228</v>
          </cell>
          <cell r="V32">
            <v>83287.974358974388</v>
          </cell>
          <cell r="W32">
            <v>127439.64102564068</v>
          </cell>
          <cell r="X32">
            <v>146566.64102564068</v>
          </cell>
          <cell r="Y32">
            <v>130302.97435897469</v>
          </cell>
          <cell r="Z32">
            <v>87774.974358974388</v>
          </cell>
          <cell r="AA32">
            <v>80722.641025640987</v>
          </cell>
          <cell r="AB32">
            <v>66796.307692307688</v>
          </cell>
          <cell r="AC32">
            <v>436729.40769230766</v>
          </cell>
          <cell r="AD32">
            <v>381507.70769230771</v>
          </cell>
          <cell r="AE32">
            <v>249657.40769230769</v>
          </cell>
          <cell r="AF32">
            <v>0</v>
          </cell>
          <cell r="AG32">
            <v>69955.807692307688</v>
          </cell>
          <cell r="AH32">
            <v>119666.03076923078</v>
          </cell>
          <cell r="AI32">
            <v>287227.69658119668</v>
          </cell>
          <cell r="AJ32">
            <v>35637.846153846192</v>
          </cell>
          <cell r="AK32">
            <v>111484.23076923079</v>
          </cell>
          <cell r="AL32">
            <v>106299.73443223439</v>
          </cell>
          <cell r="AM32">
            <v>27276.692307692312</v>
          </cell>
          <cell r="AN32">
            <v>111447.15018315018</v>
          </cell>
          <cell r="AO32">
            <v>92766.450549450587</v>
          </cell>
          <cell r="AP32">
            <v>40944.800366300391</v>
          </cell>
        </row>
        <row r="33">
          <cell r="B33" t="str">
            <v>NL12</v>
          </cell>
          <cell r="C33">
            <v>95137.446153846191</v>
          </cell>
          <cell r="D33">
            <v>85525.830769230786</v>
          </cell>
          <cell r="E33">
            <v>88560.061538461494</v>
          </cell>
          <cell r="F33">
            <v>77666.984615384587</v>
          </cell>
          <cell r="G33">
            <v>109467.06153846149</v>
          </cell>
          <cell r="H33">
            <v>175256.37289377299</v>
          </cell>
          <cell r="I33">
            <v>108802.67692307688</v>
          </cell>
          <cell r="J33">
            <v>166400.44615384599</v>
          </cell>
          <cell r="K33">
            <v>616733.22179487196</v>
          </cell>
          <cell r="L33">
            <v>141109.5230769231</v>
          </cell>
          <cell r="M33">
            <v>143873.59999999998</v>
          </cell>
          <cell r="N33">
            <v>88599.676923076884</v>
          </cell>
          <cell r="O33">
            <v>70288.138461538489</v>
          </cell>
          <cell r="P33">
            <v>216752.36923076899</v>
          </cell>
          <cell r="Q33">
            <v>338928.061538462</v>
          </cell>
          <cell r="R33">
            <v>577141.292307692</v>
          </cell>
          <cell r="S33">
            <v>222025.13846153801</v>
          </cell>
          <cell r="T33">
            <v>99195.984615384601</v>
          </cell>
          <cell r="U33">
            <v>137914.9846153846</v>
          </cell>
          <cell r="V33">
            <v>109730.26666666669</v>
          </cell>
          <cell r="W33">
            <v>153881.933333333</v>
          </cell>
          <cell r="X33">
            <v>173008.933333333</v>
          </cell>
          <cell r="Y33">
            <v>156745.26666666701</v>
          </cell>
          <cell r="Z33">
            <v>114217.26666666669</v>
          </cell>
          <cell r="AA33">
            <v>107164.93333333329</v>
          </cell>
          <cell r="AB33">
            <v>93238.599999999991</v>
          </cell>
          <cell r="AC33">
            <v>463171.69999999995</v>
          </cell>
          <cell r="AD33">
            <v>407950</v>
          </cell>
          <cell r="AE33">
            <v>276099.7</v>
          </cell>
          <cell r="AF33">
            <v>70851.292307692289</v>
          </cell>
          <cell r="AG33">
            <v>0</v>
          </cell>
          <cell r="AH33">
            <v>146108.32307692309</v>
          </cell>
          <cell r="AI33">
            <v>313669.98888888897</v>
          </cell>
          <cell r="AJ33">
            <v>62080.138461538489</v>
          </cell>
          <cell r="AK33">
            <v>137926.5230769231</v>
          </cell>
          <cell r="AL33">
            <v>132742.02673992669</v>
          </cell>
          <cell r="AM33">
            <v>53718.984615384608</v>
          </cell>
          <cell r="AN33">
            <v>137889.44249084248</v>
          </cell>
          <cell r="AO33">
            <v>119208.74285714289</v>
          </cell>
          <cell r="AP33">
            <v>67387.092673992694</v>
          </cell>
        </row>
        <row r="34">
          <cell r="B34" t="str">
            <v>NL32</v>
          </cell>
          <cell r="C34">
            <v>141247.8666666667</v>
          </cell>
          <cell r="D34">
            <v>131636.25128205132</v>
          </cell>
          <cell r="E34">
            <v>134670.48205128202</v>
          </cell>
          <cell r="F34">
            <v>123777.40512820511</v>
          </cell>
          <cell r="G34">
            <v>155577.48205128202</v>
          </cell>
          <cell r="H34">
            <v>221366.7934065935</v>
          </cell>
          <cell r="I34">
            <v>154913.09743589742</v>
          </cell>
          <cell r="J34">
            <v>212510.86666666652</v>
          </cell>
          <cell r="K34">
            <v>662843.64230769244</v>
          </cell>
          <cell r="L34">
            <v>187219.94358974363</v>
          </cell>
          <cell r="M34">
            <v>189984.02051282051</v>
          </cell>
          <cell r="N34">
            <v>134710.09743589742</v>
          </cell>
          <cell r="O34">
            <v>116398.55897435901</v>
          </cell>
          <cell r="P34">
            <v>262862.78974358947</v>
          </cell>
          <cell r="Q34">
            <v>385038.48205128254</v>
          </cell>
          <cell r="R34">
            <v>623251.71282051248</v>
          </cell>
          <cell r="S34">
            <v>268135.55897435849</v>
          </cell>
          <cell r="T34">
            <v>145306.40512820511</v>
          </cell>
          <cell r="U34">
            <v>184025.40512820511</v>
          </cell>
          <cell r="V34">
            <v>155840.6871794872</v>
          </cell>
          <cell r="W34">
            <v>199992.35384615351</v>
          </cell>
          <cell r="X34">
            <v>219119.35384615351</v>
          </cell>
          <cell r="Y34">
            <v>202855.68717948752</v>
          </cell>
          <cell r="Z34">
            <v>160327.6871794872</v>
          </cell>
          <cell r="AA34">
            <v>153275.35384615383</v>
          </cell>
          <cell r="AB34">
            <v>139349.02051282051</v>
          </cell>
          <cell r="AC34">
            <v>509282.12051282049</v>
          </cell>
          <cell r="AD34">
            <v>454060.42051282054</v>
          </cell>
          <cell r="AE34">
            <v>322210.12051282055</v>
          </cell>
          <cell r="AF34">
            <v>116961.71282051281</v>
          </cell>
          <cell r="AG34">
            <v>142508.52051282051</v>
          </cell>
          <cell r="AH34">
            <v>0</v>
          </cell>
          <cell r="AI34">
            <v>359780.4094017095</v>
          </cell>
          <cell r="AJ34">
            <v>108190.55897435901</v>
          </cell>
          <cell r="AK34">
            <v>184036.94358974363</v>
          </cell>
          <cell r="AL34">
            <v>178852.4472527472</v>
          </cell>
          <cell r="AM34">
            <v>99829.405128205137</v>
          </cell>
          <cell r="AN34">
            <v>183999.86300366302</v>
          </cell>
          <cell r="AO34">
            <v>165319.16336996341</v>
          </cell>
          <cell r="AP34">
            <v>113497.51318681322</v>
          </cell>
        </row>
        <row r="35">
          <cell r="B35" t="str">
            <v>NL33</v>
          </cell>
          <cell r="C35">
            <v>323157.07264957268</v>
          </cell>
          <cell r="D35">
            <v>313545.45726495731</v>
          </cell>
          <cell r="E35">
            <v>316579.688034188</v>
          </cell>
          <cell r="F35">
            <v>305686.61111111112</v>
          </cell>
          <cell r="G35">
            <v>337486.688034188</v>
          </cell>
          <cell r="H35">
            <v>403275.99938949948</v>
          </cell>
          <cell r="I35">
            <v>336822.30341880338</v>
          </cell>
          <cell r="J35">
            <v>394420.07264957251</v>
          </cell>
          <cell r="K35">
            <v>844752.84829059849</v>
          </cell>
          <cell r="L35">
            <v>369129.14957264962</v>
          </cell>
          <cell r="M35">
            <v>371893.2264957265</v>
          </cell>
          <cell r="N35">
            <v>316619.30341880338</v>
          </cell>
          <cell r="O35">
            <v>298307.764957265</v>
          </cell>
          <cell r="P35">
            <v>444771.99572649552</v>
          </cell>
          <cell r="Q35">
            <v>566947.68803418847</v>
          </cell>
          <cell r="R35">
            <v>805160.91880341852</v>
          </cell>
          <cell r="S35">
            <v>450044.76495726453</v>
          </cell>
          <cell r="T35">
            <v>327215.61111111112</v>
          </cell>
          <cell r="U35">
            <v>365934.61111111112</v>
          </cell>
          <cell r="V35">
            <v>337749.89316239319</v>
          </cell>
          <cell r="W35">
            <v>381901.55982905952</v>
          </cell>
          <cell r="X35">
            <v>401028.55982905952</v>
          </cell>
          <cell r="Y35">
            <v>384764.89316239348</v>
          </cell>
          <cell r="Z35">
            <v>342236.89316239319</v>
          </cell>
          <cell r="AA35">
            <v>335184.55982905981</v>
          </cell>
          <cell r="AB35">
            <v>321258.2264957265</v>
          </cell>
          <cell r="AC35">
            <v>691191.32649572648</v>
          </cell>
          <cell r="AD35">
            <v>635969.62649572652</v>
          </cell>
          <cell r="AE35">
            <v>504119.32649572648</v>
          </cell>
          <cell r="AF35">
            <v>298870.91880341881</v>
          </cell>
          <cell r="AG35">
            <v>324417.7264957265</v>
          </cell>
          <cell r="AH35">
            <v>374127.94957264961</v>
          </cell>
          <cell r="AI35">
            <v>0</v>
          </cell>
          <cell r="AJ35">
            <v>290099.764957265</v>
          </cell>
          <cell r="AK35">
            <v>365946.14957264962</v>
          </cell>
          <cell r="AL35">
            <v>360761.65323565318</v>
          </cell>
          <cell r="AM35">
            <v>281738.61111111112</v>
          </cell>
          <cell r="AN35">
            <v>365909.06898656901</v>
          </cell>
          <cell r="AO35">
            <v>347228.3693528694</v>
          </cell>
          <cell r="AP35">
            <v>295406.7191697192</v>
          </cell>
        </row>
        <row r="36">
          <cell r="B36" t="str">
            <v>NL34</v>
          </cell>
          <cell r="C36">
            <v>62655.230769230817</v>
          </cell>
          <cell r="D36">
            <v>53043.615384615419</v>
          </cell>
          <cell r="E36">
            <v>56077.84615384612</v>
          </cell>
          <cell r="F36">
            <v>45184.769230769212</v>
          </cell>
          <cell r="G36">
            <v>76984.846153846112</v>
          </cell>
          <cell r="H36">
            <v>142774.15750915761</v>
          </cell>
          <cell r="I36">
            <v>76320.461538461517</v>
          </cell>
          <cell r="J36">
            <v>133918.23076923061</v>
          </cell>
          <cell r="K36">
            <v>584251.00641025661</v>
          </cell>
          <cell r="L36">
            <v>108627.30769230772</v>
          </cell>
          <cell r="M36">
            <v>111391.38461538461</v>
          </cell>
          <cell r="N36">
            <v>56117.461538461517</v>
          </cell>
          <cell r="O36">
            <v>37805.923076923114</v>
          </cell>
          <cell r="P36">
            <v>184270.15384615361</v>
          </cell>
          <cell r="Q36">
            <v>306445.84615384665</v>
          </cell>
          <cell r="R36">
            <v>544659.07692307665</v>
          </cell>
          <cell r="S36">
            <v>189542.92307692263</v>
          </cell>
          <cell r="T36">
            <v>66713.76923076922</v>
          </cell>
          <cell r="U36">
            <v>105432.76923076921</v>
          </cell>
          <cell r="V36">
            <v>77248.05128205131</v>
          </cell>
          <cell r="W36">
            <v>121399.7179487176</v>
          </cell>
          <cell r="X36">
            <v>140526.71794871762</v>
          </cell>
          <cell r="Y36">
            <v>124263.05128205162</v>
          </cell>
          <cell r="Z36">
            <v>81735.05128205131</v>
          </cell>
          <cell r="AA36">
            <v>74682.717948717909</v>
          </cell>
          <cell r="AB36">
            <v>60756.384615384617</v>
          </cell>
          <cell r="AC36">
            <v>430689.4846153846</v>
          </cell>
          <cell r="AD36">
            <v>375467.78461538465</v>
          </cell>
          <cell r="AE36">
            <v>243617.48461538463</v>
          </cell>
          <cell r="AF36">
            <v>38369.076923076915</v>
          </cell>
          <cell r="AG36">
            <v>63915.884615384617</v>
          </cell>
          <cell r="AH36">
            <v>113626.10769230771</v>
          </cell>
          <cell r="AI36">
            <v>281187.77350427362</v>
          </cell>
          <cell r="AJ36">
            <v>0</v>
          </cell>
          <cell r="AK36">
            <v>105444.30769230772</v>
          </cell>
          <cell r="AL36">
            <v>100259.81135531131</v>
          </cell>
          <cell r="AM36">
            <v>21236.769230769234</v>
          </cell>
          <cell r="AN36">
            <v>105407.2271062271</v>
          </cell>
          <cell r="AO36">
            <v>86726.527472527509</v>
          </cell>
          <cell r="AP36">
            <v>34904.877289377313</v>
          </cell>
        </row>
        <row r="37">
          <cell r="B37" t="str">
            <v>NL41</v>
          </cell>
          <cell r="C37">
            <v>141154.76923076928</v>
          </cell>
          <cell r="D37">
            <v>131543.15384615387</v>
          </cell>
          <cell r="E37">
            <v>134577.38461538457</v>
          </cell>
          <cell r="F37">
            <v>123684.30769230767</v>
          </cell>
          <cell r="G37">
            <v>155484.38461538457</v>
          </cell>
          <cell r="H37">
            <v>221273.69597069608</v>
          </cell>
          <cell r="I37">
            <v>154819.99999999997</v>
          </cell>
          <cell r="J37">
            <v>212417.76923076907</v>
          </cell>
          <cell r="K37">
            <v>662750.54487179511</v>
          </cell>
          <cell r="L37">
            <v>187126.84615384619</v>
          </cell>
          <cell r="M37">
            <v>189890.92307692306</v>
          </cell>
          <cell r="N37">
            <v>134616.99999999997</v>
          </cell>
          <cell r="O37">
            <v>116305.46153846158</v>
          </cell>
          <cell r="P37">
            <v>262769.69230769208</v>
          </cell>
          <cell r="Q37">
            <v>384945.38461538509</v>
          </cell>
          <cell r="R37">
            <v>623158.61538461514</v>
          </cell>
          <cell r="S37">
            <v>268042.4615384611</v>
          </cell>
          <cell r="T37">
            <v>145213.30769230769</v>
          </cell>
          <cell r="U37">
            <v>183932.30769230769</v>
          </cell>
          <cell r="V37">
            <v>155747.58974358978</v>
          </cell>
          <cell r="W37">
            <v>199899.25641025609</v>
          </cell>
          <cell r="X37">
            <v>219026.25641025609</v>
          </cell>
          <cell r="Y37">
            <v>202762.5897435901</v>
          </cell>
          <cell r="Z37">
            <v>160234.58974358978</v>
          </cell>
          <cell r="AA37">
            <v>153182.25641025638</v>
          </cell>
          <cell r="AB37">
            <v>139255.92307692306</v>
          </cell>
          <cell r="AC37">
            <v>509189.02307692304</v>
          </cell>
          <cell r="AD37">
            <v>453967.32307692309</v>
          </cell>
          <cell r="AE37">
            <v>322117.0230769231</v>
          </cell>
          <cell r="AF37">
            <v>116868.61538461538</v>
          </cell>
          <cell r="AG37">
            <v>142415.42307692306</v>
          </cell>
          <cell r="AH37">
            <v>192125.64615384617</v>
          </cell>
          <cell r="AI37">
            <v>359687.31196581206</v>
          </cell>
          <cell r="AJ37">
            <v>108097.46153846158</v>
          </cell>
          <cell r="AK37">
            <v>0</v>
          </cell>
          <cell r="AL37">
            <v>178759.34981684978</v>
          </cell>
          <cell r="AM37">
            <v>99736.307692307702</v>
          </cell>
          <cell r="AN37">
            <v>183906.76556776557</v>
          </cell>
          <cell r="AO37">
            <v>165226.06593406596</v>
          </cell>
          <cell r="AP37">
            <v>113404.41575091578</v>
          </cell>
        </row>
        <row r="38">
          <cell r="B38" t="str">
            <v>PT11</v>
          </cell>
          <cell r="C38">
            <v>130586.4212454213</v>
          </cell>
          <cell r="D38">
            <v>120974.80586080591</v>
          </cell>
          <cell r="E38">
            <v>124009.0366300366</v>
          </cell>
          <cell r="F38">
            <v>113115.95970695969</v>
          </cell>
          <cell r="G38">
            <v>144916.0366300366</v>
          </cell>
          <cell r="H38">
            <v>210705.34798534808</v>
          </cell>
          <cell r="I38">
            <v>144251.65201465201</v>
          </cell>
          <cell r="J38">
            <v>201849.42124542111</v>
          </cell>
          <cell r="K38">
            <v>652182.19688644703</v>
          </cell>
          <cell r="L38">
            <v>176558.49816849822</v>
          </cell>
          <cell r="M38">
            <v>179322.5750915751</v>
          </cell>
          <cell r="N38">
            <v>124048.65201465201</v>
          </cell>
          <cell r="O38">
            <v>105737.1135531136</v>
          </cell>
          <cell r="P38">
            <v>252201.34432234408</v>
          </cell>
          <cell r="Q38">
            <v>374377.03663003712</v>
          </cell>
          <cell r="R38">
            <v>612590.26739926706</v>
          </cell>
          <cell r="S38">
            <v>257474.1135531131</v>
          </cell>
          <cell r="T38">
            <v>134644.95970695969</v>
          </cell>
          <cell r="U38">
            <v>173363.95970695969</v>
          </cell>
          <cell r="V38">
            <v>145179.24175824178</v>
          </cell>
          <cell r="W38">
            <v>189330.90842490809</v>
          </cell>
          <cell r="X38">
            <v>208457.90842490809</v>
          </cell>
          <cell r="Y38">
            <v>192194.2417582421</v>
          </cell>
          <cell r="Z38">
            <v>149666.24175824178</v>
          </cell>
          <cell r="AA38">
            <v>142613.90842490841</v>
          </cell>
          <cell r="AB38">
            <v>128687.5750915751</v>
          </cell>
          <cell r="AC38">
            <v>498620.67509157507</v>
          </cell>
          <cell r="AD38">
            <v>443398.97509157512</v>
          </cell>
          <cell r="AE38">
            <v>311548.67509157513</v>
          </cell>
          <cell r="AF38">
            <v>106300.2673992674</v>
          </cell>
          <cell r="AG38">
            <v>131847.0750915751</v>
          </cell>
          <cell r="AH38">
            <v>181557.29816849821</v>
          </cell>
          <cell r="AI38">
            <v>349118.96398046409</v>
          </cell>
          <cell r="AJ38">
            <v>97529.113553113595</v>
          </cell>
          <cell r="AK38">
            <v>173375.49816849822</v>
          </cell>
          <cell r="AL38">
            <v>0</v>
          </cell>
          <cell r="AM38">
            <v>89167.959706959722</v>
          </cell>
          <cell r="AN38">
            <v>173338.41758241761</v>
          </cell>
          <cell r="AO38">
            <v>154657.717948718</v>
          </cell>
          <cell r="AP38">
            <v>102836.0677655678</v>
          </cell>
        </row>
        <row r="39">
          <cell r="B39" t="str">
            <v>PT15</v>
          </cell>
          <cell r="C39">
            <v>53919.538461538505</v>
          </cell>
          <cell r="D39">
            <v>44307.923076923107</v>
          </cell>
          <cell r="E39">
            <v>47342.153846153808</v>
          </cell>
          <cell r="F39">
            <v>36449.076923076907</v>
          </cell>
          <cell r="G39">
            <v>68249.153846153815</v>
          </cell>
          <cell r="H39">
            <v>134038.4652014653</v>
          </cell>
          <cell r="I39">
            <v>67584.769230769205</v>
          </cell>
          <cell r="J39">
            <v>125182.53846153831</v>
          </cell>
          <cell r="K39">
            <v>575515.31410256424</v>
          </cell>
          <cell r="L39">
            <v>99891.615384615419</v>
          </cell>
          <cell r="M39">
            <v>102655.69230769231</v>
          </cell>
          <cell r="N39">
            <v>47381.769230769205</v>
          </cell>
          <cell r="O39">
            <v>29070.23076923081</v>
          </cell>
          <cell r="P39">
            <v>175534.4615384613</v>
          </cell>
          <cell r="Q39">
            <v>297710.15384615434</v>
          </cell>
          <cell r="R39">
            <v>535923.38461538428</v>
          </cell>
          <cell r="S39">
            <v>180807.23076923031</v>
          </cell>
          <cell r="T39">
            <v>57978.076923076907</v>
          </cell>
          <cell r="U39">
            <v>96697.076923076907</v>
          </cell>
          <cell r="V39">
            <v>68512.358974359013</v>
          </cell>
          <cell r="W39">
            <v>112664.02564102531</v>
          </cell>
          <cell r="X39">
            <v>131791.02564102531</v>
          </cell>
          <cell r="Y39">
            <v>115527.35897435932</v>
          </cell>
          <cell r="Z39">
            <v>72999.358974359013</v>
          </cell>
          <cell r="AA39">
            <v>65947.025641025612</v>
          </cell>
          <cell r="AB39">
            <v>52020.692307692305</v>
          </cell>
          <cell r="AC39">
            <v>421953.79230769229</v>
          </cell>
          <cell r="AD39">
            <v>366732.09230769234</v>
          </cell>
          <cell r="AE39">
            <v>234881.79230769232</v>
          </cell>
          <cell r="AF39">
            <v>29633.38461538461</v>
          </cell>
          <cell r="AG39">
            <v>55180.192307692305</v>
          </cell>
          <cell r="AH39">
            <v>104890.41538461541</v>
          </cell>
          <cell r="AI39">
            <v>272452.0811965813</v>
          </cell>
          <cell r="AJ39">
            <v>20862.230769230806</v>
          </cell>
          <cell r="AK39">
            <v>96708.615384615419</v>
          </cell>
          <cell r="AL39">
            <v>91524.11904761901</v>
          </cell>
          <cell r="AM39">
            <v>0</v>
          </cell>
          <cell r="AN39">
            <v>96671.534798534805</v>
          </cell>
          <cell r="AO39">
            <v>77990.835164835211</v>
          </cell>
          <cell r="AP39">
            <v>26169.184981685008</v>
          </cell>
        </row>
        <row r="40">
          <cell r="B40" t="str">
            <v>PT16</v>
          </cell>
          <cell r="C40">
            <v>148202.35897435903</v>
          </cell>
          <cell r="D40">
            <v>138590.74358974362</v>
          </cell>
          <cell r="E40">
            <v>141624.97435897432</v>
          </cell>
          <cell r="F40">
            <v>130731.89743589742</v>
          </cell>
          <cell r="G40">
            <v>162531.97435897432</v>
          </cell>
          <cell r="H40">
            <v>228321.28571428583</v>
          </cell>
          <cell r="I40">
            <v>161867.58974358972</v>
          </cell>
          <cell r="J40">
            <v>219465.35897435882</v>
          </cell>
          <cell r="K40">
            <v>669798.13461538486</v>
          </cell>
          <cell r="L40">
            <v>194174.43589743593</v>
          </cell>
          <cell r="M40">
            <v>196938.51282051281</v>
          </cell>
          <cell r="N40">
            <v>141664.58974358972</v>
          </cell>
          <cell r="O40">
            <v>123353.05128205132</v>
          </cell>
          <cell r="P40">
            <v>269817.28205128183</v>
          </cell>
          <cell r="Q40">
            <v>391992.97435897484</v>
          </cell>
          <cell r="R40">
            <v>630206.20512820489</v>
          </cell>
          <cell r="S40">
            <v>275090.05128205084</v>
          </cell>
          <cell r="T40">
            <v>152260.89743589744</v>
          </cell>
          <cell r="U40">
            <v>190979.89743589744</v>
          </cell>
          <cell r="V40">
            <v>162795.17948717953</v>
          </cell>
          <cell r="W40">
            <v>206946.84615384584</v>
          </cell>
          <cell r="X40">
            <v>226073.84615384584</v>
          </cell>
          <cell r="Y40">
            <v>209810.17948717985</v>
          </cell>
          <cell r="Z40">
            <v>167282.17948717953</v>
          </cell>
          <cell r="AA40">
            <v>160229.84615384613</v>
          </cell>
          <cell r="AB40">
            <v>146303.51282051281</v>
          </cell>
          <cell r="AC40">
            <v>516236.61282051279</v>
          </cell>
          <cell r="AD40">
            <v>461014.91282051284</v>
          </cell>
          <cell r="AE40">
            <v>329164.61282051285</v>
          </cell>
          <cell r="AF40">
            <v>123916.20512820513</v>
          </cell>
          <cell r="AG40">
            <v>149463.01282051281</v>
          </cell>
          <cell r="AH40">
            <v>199173.23589743592</v>
          </cell>
          <cell r="AI40">
            <v>366734.90170940181</v>
          </cell>
          <cell r="AJ40">
            <v>115145.05128205132</v>
          </cell>
          <cell r="AK40">
            <v>190991.43589743593</v>
          </cell>
          <cell r="AL40">
            <v>185806.93956043952</v>
          </cell>
          <cell r="AM40">
            <v>106783.89743589745</v>
          </cell>
          <cell r="AN40">
            <v>0</v>
          </cell>
          <cell r="AO40">
            <v>172273.65567765571</v>
          </cell>
          <cell r="AP40">
            <v>120452.00549450553</v>
          </cell>
        </row>
        <row r="41">
          <cell r="B41" t="str">
            <v>PT17</v>
          </cell>
          <cell r="C41">
            <v>115199.3461538462</v>
          </cell>
          <cell r="D41">
            <v>105587.73076923081</v>
          </cell>
          <cell r="E41">
            <v>108621.9615384615</v>
          </cell>
          <cell r="F41">
            <v>97728.884615384595</v>
          </cell>
          <cell r="G41">
            <v>129528.9615384615</v>
          </cell>
          <cell r="H41">
            <v>195318.27289377298</v>
          </cell>
          <cell r="I41">
            <v>128864.57692307691</v>
          </cell>
          <cell r="J41">
            <v>186462.34615384601</v>
          </cell>
          <cell r="K41">
            <v>636795.12179487199</v>
          </cell>
          <cell r="L41">
            <v>161171.42307692312</v>
          </cell>
          <cell r="M41">
            <v>163935.5</v>
          </cell>
          <cell r="N41">
            <v>108661.57692307691</v>
          </cell>
          <cell r="O41">
            <v>90350.038461538497</v>
          </cell>
          <cell r="P41">
            <v>236814.26923076899</v>
          </cell>
          <cell r="Q41">
            <v>358989.96153846203</v>
          </cell>
          <cell r="R41">
            <v>597203.19230769202</v>
          </cell>
          <cell r="S41">
            <v>242087.038461538</v>
          </cell>
          <cell r="T41">
            <v>119257.8846153846</v>
          </cell>
          <cell r="U41">
            <v>157976.8846153846</v>
          </cell>
          <cell r="V41">
            <v>129792.1666666667</v>
          </cell>
          <cell r="W41">
            <v>173943.83333333299</v>
          </cell>
          <cell r="X41">
            <v>193070.83333333299</v>
          </cell>
          <cell r="Y41">
            <v>176807.16666666701</v>
          </cell>
          <cell r="Z41">
            <v>134279.16666666669</v>
          </cell>
          <cell r="AA41">
            <v>127226.8333333333</v>
          </cell>
          <cell r="AB41">
            <v>113300.5</v>
          </cell>
          <cell r="AC41">
            <v>483233.6</v>
          </cell>
          <cell r="AD41">
            <v>428011.9</v>
          </cell>
          <cell r="AE41">
            <v>296161.59999999998</v>
          </cell>
          <cell r="AF41">
            <v>90913.192307692298</v>
          </cell>
          <cell r="AG41">
            <v>116460</v>
          </cell>
          <cell r="AH41">
            <v>166170.22307692311</v>
          </cell>
          <cell r="AI41">
            <v>333731.88888888899</v>
          </cell>
          <cell r="AJ41">
            <v>82142.038461538497</v>
          </cell>
          <cell r="AK41">
            <v>157988.42307692312</v>
          </cell>
          <cell r="AL41">
            <v>152803.92673992668</v>
          </cell>
          <cell r="AM41">
            <v>73780.884615384624</v>
          </cell>
          <cell r="AN41">
            <v>157951.34249084251</v>
          </cell>
          <cell r="AO41">
            <v>0</v>
          </cell>
          <cell r="AP41">
            <v>87448.992673992703</v>
          </cell>
        </row>
        <row r="42">
          <cell r="B42" t="str">
            <v>PT18</v>
          </cell>
          <cell r="C42">
            <v>71233.190476190532</v>
          </cell>
          <cell r="D42">
            <v>61621.575091575127</v>
          </cell>
          <cell r="E42">
            <v>64655.805860805827</v>
          </cell>
          <cell r="F42">
            <v>53762.728937728927</v>
          </cell>
          <cell r="G42">
            <v>85562.80586080582</v>
          </cell>
          <cell r="H42">
            <v>151352.11721611733</v>
          </cell>
          <cell r="I42">
            <v>84898.421245421225</v>
          </cell>
          <cell r="J42">
            <v>142496.19047619033</v>
          </cell>
          <cell r="K42">
            <v>592828.96611721627</v>
          </cell>
          <cell r="L42">
            <v>117205.26739926744</v>
          </cell>
          <cell r="M42">
            <v>119969.34432234432</v>
          </cell>
          <cell r="N42">
            <v>64695.421245421225</v>
          </cell>
          <cell r="O42">
            <v>46383.882783882829</v>
          </cell>
          <cell r="P42">
            <v>192848.1135531133</v>
          </cell>
          <cell r="Q42">
            <v>315023.80586080637</v>
          </cell>
          <cell r="R42">
            <v>553237.03663003631</v>
          </cell>
          <cell r="S42">
            <v>198120.88278388232</v>
          </cell>
          <cell r="T42">
            <v>75291.728937728927</v>
          </cell>
          <cell r="U42">
            <v>114010.72893772891</v>
          </cell>
          <cell r="V42">
            <v>85826.010989011033</v>
          </cell>
          <cell r="W42">
            <v>129977.67765567731</v>
          </cell>
          <cell r="X42">
            <v>149104.67765567731</v>
          </cell>
          <cell r="Y42">
            <v>132841.01098901132</v>
          </cell>
          <cell r="Z42">
            <v>90313.010989011033</v>
          </cell>
          <cell r="AA42">
            <v>83260.677655677631</v>
          </cell>
          <cell r="AB42">
            <v>69334.344322344317</v>
          </cell>
          <cell r="AC42">
            <v>439267.44432234432</v>
          </cell>
          <cell r="AD42">
            <v>384045.74432234437</v>
          </cell>
          <cell r="AE42">
            <v>252195.44432234432</v>
          </cell>
          <cell r="AF42">
            <v>46947.03663003663</v>
          </cell>
          <cell r="AG42">
            <v>72493.844322344317</v>
          </cell>
          <cell r="AH42">
            <v>122204.06739926743</v>
          </cell>
          <cell r="AI42">
            <v>289765.73321123334</v>
          </cell>
          <cell r="AJ42">
            <v>38175.882783882822</v>
          </cell>
          <cell r="AK42">
            <v>114022.26739926744</v>
          </cell>
          <cell r="AL42">
            <v>108837.77106227103</v>
          </cell>
          <cell r="AM42">
            <v>29814.728937728945</v>
          </cell>
          <cell r="AN42">
            <v>113985.18681318683</v>
          </cell>
          <cell r="AO42">
            <v>95304.487179487216</v>
          </cell>
          <cell r="AP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"/>
  <sheetViews>
    <sheetView workbookViewId="0">
      <selection activeCell="B5" sqref="B5"/>
    </sheetView>
  </sheetViews>
  <sheetFormatPr baseColWidth="10" defaultColWidth="8.7109375" defaultRowHeight="15" x14ac:dyDescent="0.25"/>
  <cols>
    <col min="2" max="2" width="12.85546875" bestFit="1" customWidth="1"/>
  </cols>
  <sheetData>
    <row r="2" spans="2:4" x14ac:dyDescent="0.25">
      <c r="B2" t="s">
        <v>0</v>
      </c>
      <c r="C2">
        <v>1.3129999999999999</v>
      </c>
      <c r="D2" t="s">
        <v>1</v>
      </c>
    </row>
    <row r="4" spans="2:4" x14ac:dyDescent="0.25">
      <c r="B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0348-360A-4523-83B2-B997BF829B7B}">
  <dimension ref="B3:AP43"/>
  <sheetViews>
    <sheetView topLeftCell="AC1" workbookViewId="0">
      <selection activeCell="C3" sqref="C3:AP3"/>
    </sheetView>
  </sheetViews>
  <sheetFormatPr baseColWidth="10" defaultRowHeight="15" x14ac:dyDescent="0.25"/>
  <cols>
    <col min="3" max="3" width="11.42578125" customWidth="1"/>
    <col min="4" max="36" width="10.85546875" customWidth="1"/>
  </cols>
  <sheetData>
    <row r="3" spans="2:42" x14ac:dyDescent="0.25">
      <c r="C3" t="str">
        <f>'[1]Flujo transp carretera NUTs'!C2</f>
        <v>BE21</v>
      </c>
      <c r="D3" t="str">
        <f>'[1]Flujo transp carretera NUTs'!D2</f>
        <v>BE23</v>
      </c>
      <c r="E3" t="str">
        <f>'[1]Flujo transp carretera NUTs'!E2</f>
        <v>BE25</v>
      </c>
      <c r="F3" t="str">
        <f>'[1]Flujo transp carretera NUTs'!F2</f>
        <v>DE50</v>
      </c>
      <c r="G3" t="str">
        <f>'[1]Flujo transp carretera NUTs'!G2</f>
        <v>DE60</v>
      </c>
      <c r="H3" t="str">
        <f>'[1]Flujo transp carretera NUTs'!H2</f>
        <v>DE80</v>
      </c>
      <c r="I3" t="str">
        <f>'[1]Flujo transp carretera NUTs'!I2</f>
        <v>DE93</v>
      </c>
      <c r="J3" t="str">
        <f>'[1]Flujo transp carretera NUTs'!J2</f>
        <v>DE94</v>
      </c>
      <c r="K3" t="str">
        <f>'[1]Flujo transp carretera NUTs'!K2</f>
        <v>DEA</v>
      </c>
      <c r="L3" t="str">
        <f>'[1]Flujo transp carretera NUTs'!L2</f>
        <v>DEF0</v>
      </c>
      <c r="M3" t="str">
        <f>'[1]Flujo transp carretera NUTs'!M2</f>
        <v>ES11</v>
      </c>
      <c r="N3" t="str">
        <f>'[1]Flujo transp carretera NUTs'!N2</f>
        <v>ES12</v>
      </c>
      <c r="O3" t="str">
        <f>'[1]Flujo transp carretera NUTs'!O2</f>
        <v>ES13</v>
      </c>
      <c r="P3" t="str">
        <f>'[1]Flujo transp carretera NUTs'!P2</f>
        <v>ES21</v>
      </c>
      <c r="Q3" t="str">
        <f>'[1]Flujo transp carretera NUTs'!Q2</f>
        <v>ES51</v>
      </c>
      <c r="R3" t="str">
        <f>'[1]Flujo transp carretera NUTs'!R2</f>
        <v>ES52</v>
      </c>
      <c r="S3" t="str">
        <f>'[1]Flujo transp carretera NUTs'!S2</f>
        <v>ES61</v>
      </c>
      <c r="T3" t="str">
        <f>'[1]Flujo transp carretera NUTs'!T2</f>
        <v>ES62</v>
      </c>
      <c r="U3" t="str">
        <f>'[1]Flujo transp carretera NUTs'!U2</f>
        <v>FRD1</v>
      </c>
      <c r="V3" t="str">
        <f>'[1]Flujo transp carretera NUTs'!V2</f>
        <v>FRD2</v>
      </c>
      <c r="W3" t="str">
        <f>'[1]Flujo transp carretera NUTs'!W2</f>
        <v>FRE1</v>
      </c>
      <c r="X3" t="str">
        <f>'[1]Flujo transp carretera NUTs'!X2</f>
        <v>FRG0</v>
      </c>
      <c r="Y3" t="str">
        <f>'[1]Flujo transp carretera NUTs'!Y2</f>
        <v>FRH0</v>
      </c>
      <c r="Z3" t="str">
        <f>'[1]Flujo transp carretera NUTs'!Z2</f>
        <v>FRI1</v>
      </c>
      <c r="AA3" t="str">
        <f>'[1]Flujo transp carretera NUTs'!AA2</f>
        <v>FRI3</v>
      </c>
      <c r="AB3" t="str">
        <f>'[1]Flujo transp carretera NUTs'!AB2</f>
        <v>FRJ1</v>
      </c>
      <c r="AC3" t="str">
        <f>'[1]Flujo transp carretera NUTs'!AC2</f>
        <v>FR2</v>
      </c>
      <c r="AD3" t="str">
        <f>'[1]Flujo transp carretera NUTs'!AD2</f>
        <v>FR5</v>
      </c>
      <c r="AE3" t="str">
        <f>'[1]Flujo transp carretera NUTs'!AE2</f>
        <v>FR6</v>
      </c>
      <c r="AF3" t="str">
        <f>'[1]Flujo transp carretera NUTs'!AF2</f>
        <v>NL11</v>
      </c>
      <c r="AG3" t="str">
        <f>'[1]Flujo transp carretera NUTs'!AG2</f>
        <v>NL12</v>
      </c>
      <c r="AH3" t="str">
        <f>'[1]Flujo transp carretera NUTs'!AH2</f>
        <v>NL32</v>
      </c>
      <c r="AI3" t="str">
        <f>'[1]Flujo transp carretera NUTs'!AI2</f>
        <v>NL33</v>
      </c>
      <c r="AJ3" t="str">
        <f>'[1]Flujo transp carretera NUTs'!AJ2</f>
        <v>NL34</v>
      </c>
      <c r="AK3" t="str">
        <f>'[1]Flujo transp carretera NUTs'!AK2</f>
        <v>NL41</v>
      </c>
      <c r="AL3" t="str">
        <f>'[1]Flujo transp carretera NUTs'!AL2</f>
        <v>PT11</v>
      </c>
      <c r="AM3" t="str">
        <f>'[1]Flujo transp carretera NUTs'!AM2</f>
        <v>PT15</v>
      </c>
      <c r="AN3" t="str">
        <f>'[1]Flujo transp carretera NUTs'!AN2</f>
        <v>PT16</v>
      </c>
      <c r="AO3" t="str">
        <f>'[1]Flujo transp carretera NUTs'!AO2</f>
        <v>PT17</v>
      </c>
      <c r="AP3" t="str">
        <f>'[1]Flujo transp carretera NUTs'!AP2</f>
        <v>PT18</v>
      </c>
    </row>
    <row r="4" spans="2:42" x14ac:dyDescent="0.25">
      <c r="B4" t="str">
        <f>'[1]Flujo transp carretera NUTs'!B3</f>
        <v>BE21</v>
      </c>
      <c r="C4">
        <v>0</v>
      </c>
      <c r="D4">
        <v>57.1</v>
      </c>
      <c r="E4">
        <v>112</v>
      </c>
      <c r="F4">
        <v>441</v>
      </c>
      <c r="G4">
        <v>552</v>
      </c>
      <c r="H4">
        <v>776</v>
      </c>
      <c r="I4">
        <v>564</v>
      </c>
      <c r="J4">
        <v>267</v>
      </c>
      <c r="K4">
        <v>254</v>
      </c>
      <c r="L4">
        <v>630</v>
      </c>
      <c r="M4">
        <v>1863</v>
      </c>
      <c r="N4">
        <v>1538</v>
      </c>
      <c r="O4">
        <v>1395</v>
      </c>
      <c r="P4">
        <v>1256</v>
      </c>
      <c r="Q4">
        <v>1434</v>
      </c>
      <c r="R4">
        <v>1745</v>
      </c>
      <c r="S4">
        <v>2043</v>
      </c>
      <c r="T4">
        <v>1950</v>
      </c>
      <c r="U4">
        <v>550</v>
      </c>
      <c r="V4">
        <v>395</v>
      </c>
      <c r="W4">
        <v>161</v>
      </c>
      <c r="X4">
        <v>595</v>
      </c>
      <c r="Y4">
        <v>589</v>
      </c>
      <c r="Z4">
        <v>946</v>
      </c>
      <c r="AA4">
        <v>806</v>
      </c>
      <c r="AB4">
        <v>1061</v>
      </c>
      <c r="AC4">
        <v>340</v>
      </c>
      <c r="AD4">
        <v>71.8</v>
      </c>
      <c r="AE4">
        <v>122</v>
      </c>
      <c r="AF4">
        <v>312</v>
      </c>
      <c r="AG4">
        <v>280</v>
      </c>
      <c r="AH4">
        <v>188</v>
      </c>
      <c r="AI4">
        <v>116</v>
      </c>
      <c r="AJ4">
        <v>125</v>
      </c>
      <c r="AK4">
        <v>85.4</v>
      </c>
      <c r="AL4">
        <v>1775</v>
      </c>
      <c r="AM4">
        <v>2263</v>
      </c>
      <c r="AN4">
        <v>1864</v>
      </c>
      <c r="AO4">
        <v>2073</v>
      </c>
      <c r="AP4">
        <v>2056</v>
      </c>
    </row>
    <row r="5" spans="2:42" x14ac:dyDescent="0.25">
      <c r="B5" t="str">
        <f>'[1]Flujo transp carretera NUTs'!B4</f>
        <v>BE23</v>
      </c>
      <c r="C5">
        <f>D4</f>
        <v>57.1</v>
      </c>
      <c r="D5">
        <v>0</v>
      </c>
      <c r="E5">
        <v>58.4</v>
      </c>
      <c r="F5">
        <v>499</v>
      </c>
      <c r="G5">
        <v>609</v>
      </c>
      <c r="H5">
        <v>833</v>
      </c>
      <c r="I5">
        <v>615</v>
      </c>
      <c r="J5">
        <v>490</v>
      </c>
      <c r="K5">
        <v>311</v>
      </c>
      <c r="L5">
        <v>687</v>
      </c>
      <c r="M5">
        <v>1809</v>
      </c>
      <c r="N5">
        <v>1484</v>
      </c>
      <c r="O5">
        <v>1342</v>
      </c>
      <c r="P5">
        <v>1202</v>
      </c>
      <c r="Q5">
        <v>1276</v>
      </c>
      <c r="R5">
        <v>1661</v>
      </c>
      <c r="S5">
        <v>1990</v>
      </c>
      <c r="T5">
        <v>1896</v>
      </c>
      <c r="U5">
        <v>496</v>
      </c>
      <c r="V5">
        <v>341</v>
      </c>
      <c r="W5">
        <v>108</v>
      </c>
      <c r="X5">
        <v>541</v>
      </c>
      <c r="Y5">
        <v>536</v>
      </c>
      <c r="Z5">
        <v>893</v>
      </c>
      <c r="AA5">
        <v>753</v>
      </c>
      <c r="AB5">
        <v>1007</v>
      </c>
      <c r="AC5">
        <v>286</v>
      </c>
      <c r="AD5">
        <v>495</v>
      </c>
      <c r="AE5">
        <v>530</v>
      </c>
      <c r="AF5">
        <v>367</v>
      </c>
      <c r="AG5">
        <v>335</v>
      </c>
      <c r="AH5">
        <v>244</v>
      </c>
      <c r="AI5">
        <v>171</v>
      </c>
      <c r="AJ5">
        <v>182</v>
      </c>
      <c r="AK5">
        <v>148</v>
      </c>
      <c r="AL5">
        <v>1721</v>
      </c>
      <c r="AM5">
        <v>2209</v>
      </c>
      <c r="AN5">
        <v>1810</v>
      </c>
      <c r="AO5">
        <v>2020</v>
      </c>
      <c r="AP5">
        <v>2002</v>
      </c>
    </row>
    <row r="6" spans="2:42" x14ac:dyDescent="0.25">
      <c r="B6" t="str">
        <f>'[1]Flujo transp carretera NUTs'!B5</f>
        <v>BE25</v>
      </c>
      <c r="C6">
        <f>E4</f>
        <v>112</v>
      </c>
      <c r="D6">
        <f>E5</f>
        <v>58.4</v>
      </c>
      <c r="E6">
        <v>0</v>
      </c>
      <c r="F6">
        <v>552</v>
      </c>
      <c r="G6">
        <v>662</v>
      </c>
      <c r="H6">
        <v>886</v>
      </c>
      <c r="I6">
        <v>669</v>
      </c>
      <c r="J6">
        <v>544</v>
      </c>
      <c r="K6">
        <v>365</v>
      </c>
      <c r="L6">
        <v>741</v>
      </c>
      <c r="M6">
        <v>1793</v>
      </c>
      <c r="N6">
        <v>1469</v>
      </c>
      <c r="O6">
        <v>1326</v>
      </c>
      <c r="P6">
        <v>1186</v>
      </c>
      <c r="Q6">
        <v>1260</v>
      </c>
      <c r="R6">
        <v>1645</v>
      </c>
      <c r="S6">
        <v>1974</v>
      </c>
      <c r="T6">
        <v>1881</v>
      </c>
      <c r="U6">
        <v>481</v>
      </c>
      <c r="V6">
        <v>326</v>
      </c>
      <c r="W6">
        <v>91.9</v>
      </c>
      <c r="X6">
        <v>526</v>
      </c>
      <c r="Y6">
        <v>520</v>
      </c>
      <c r="Z6">
        <v>877</v>
      </c>
      <c r="AA6">
        <v>737</v>
      </c>
      <c r="AB6">
        <v>992</v>
      </c>
      <c r="AC6">
        <v>270</v>
      </c>
      <c r="AD6">
        <v>479</v>
      </c>
      <c r="AE6">
        <v>515</v>
      </c>
      <c r="AF6">
        <v>421</v>
      </c>
      <c r="AG6">
        <v>389</v>
      </c>
      <c r="AH6">
        <v>297</v>
      </c>
      <c r="AI6">
        <v>224</v>
      </c>
      <c r="AJ6">
        <v>236</v>
      </c>
      <c r="AK6">
        <v>201</v>
      </c>
      <c r="AL6">
        <v>1705</v>
      </c>
      <c r="AM6">
        <v>2193</v>
      </c>
      <c r="AN6">
        <v>1794</v>
      </c>
      <c r="AO6">
        <v>2004</v>
      </c>
      <c r="AP6">
        <v>1987</v>
      </c>
    </row>
    <row r="7" spans="2:42" x14ac:dyDescent="0.25">
      <c r="B7" t="str">
        <f>'[1]Flujo transp carretera NUTs'!B6</f>
        <v>DE50</v>
      </c>
      <c r="C7">
        <f>F4</f>
        <v>441</v>
      </c>
      <c r="D7">
        <f>F5</f>
        <v>499</v>
      </c>
      <c r="E7">
        <f>F6</f>
        <v>552</v>
      </c>
      <c r="F7">
        <v>0</v>
      </c>
      <c r="G7">
        <v>128</v>
      </c>
      <c r="H7">
        <v>352</v>
      </c>
      <c r="I7">
        <v>140</v>
      </c>
      <c r="J7">
        <v>13.9</v>
      </c>
      <c r="K7">
        <v>236</v>
      </c>
      <c r="L7">
        <v>207</v>
      </c>
      <c r="M7">
        <v>2303</v>
      </c>
      <c r="N7">
        <v>1978</v>
      </c>
      <c r="O7">
        <v>1835</v>
      </c>
      <c r="P7">
        <v>1696</v>
      </c>
      <c r="Q7">
        <v>1753</v>
      </c>
      <c r="R7">
        <v>2033</v>
      </c>
      <c r="S7">
        <v>2483</v>
      </c>
      <c r="T7">
        <v>2269</v>
      </c>
      <c r="U7">
        <v>990</v>
      </c>
      <c r="V7">
        <v>835</v>
      </c>
      <c r="W7">
        <v>601</v>
      </c>
      <c r="X7">
        <v>1035</v>
      </c>
      <c r="Y7">
        <v>1029</v>
      </c>
      <c r="Z7">
        <v>1386</v>
      </c>
      <c r="AA7">
        <v>1246</v>
      </c>
      <c r="AB7">
        <v>1420</v>
      </c>
      <c r="AC7">
        <v>779</v>
      </c>
      <c r="AD7">
        <v>989</v>
      </c>
      <c r="AE7">
        <v>783</v>
      </c>
      <c r="AF7">
        <v>184</v>
      </c>
      <c r="AG7">
        <v>246</v>
      </c>
      <c r="AH7">
        <v>374</v>
      </c>
      <c r="AI7">
        <v>386</v>
      </c>
      <c r="AJ7">
        <v>345</v>
      </c>
      <c r="AK7">
        <v>381</v>
      </c>
      <c r="AL7">
        <v>2215</v>
      </c>
      <c r="AM7">
        <v>2703</v>
      </c>
      <c r="AN7">
        <v>2304</v>
      </c>
      <c r="AO7">
        <v>2513</v>
      </c>
      <c r="AP7">
        <v>2496</v>
      </c>
    </row>
    <row r="8" spans="2:42" x14ac:dyDescent="0.25">
      <c r="B8" t="str">
        <f>'[1]Flujo transp carretera NUTs'!B7</f>
        <v>DE60</v>
      </c>
      <c r="C8">
        <f>G4</f>
        <v>552</v>
      </c>
      <c r="D8">
        <f>G5</f>
        <v>609</v>
      </c>
      <c r="E8">
        <f>G6</f>
        <v>662</v>
      </c>
      <c r="F8">
        <f>G7</f>
        <v>128</v>
      </c>
      <c r="G8">
        <v>0</v>
      </c>
      <c r="H8">
        <v>233</v>
      </c>
      <c r="I8">
        <v>54.9</v>
      </c>
      <c r="J8">
        <v>132</v>
      </c>
      <c r="K8">
        <v>353</v>
      </c>
      <c r="L8">
        <v>90.6</v>
      </c>
      <c r="M8">
        <v>2412</v>
      </c>
      <c r="N8">
        <v>2088</v>
      </c>
      <c r="O8">
        <v>1945</v>
      </c>
      <c r="P8">
        <v>1805</v>
      </c>
      <c r="Q8">
        <v>1875</v>
      </c>
      <c r="R8">
        <v>2156</v>
      </c>
      <c r="S8">
        <v>2609</v>
      </c>
      <c r="T8">
        <v>2391</v>
      </c>
      <c r="U8">
        <v>1116</v>
      </c>
      <c r="V8">
        <v>961</v>
      </c>
      <c r="W8">
        <v>963</v>
      </c>
      <c r="X8">
        <v>1163</v>
      </c>
      <c r="Y8">
        <v>1158</v>
      </c>
      <c r="Z8">
        <v>1515</v>
      </c>
      <c r="AA8">
        <v>1375</v>
      </c>
      <c r="AB8">
        <v>1543</v>
      </c>
      <c r="AC8">
        <v>908</v>
      </c>
      <c r="AD8">
        <v>1117</v>
      </c>
      <c r="AE8">
        <v>1443</v>
      </c>
      <c r="AF8">
        <v>296</v>
      </c>
      <c r="AG8">
        <v>364</v>
      </c>
      <c r="AH8">
        <v>484</v>
      </c>
      <c r="AI8">
        <v>495</v>
      </c>
      <c r="AJ8">
        <v>455</v>
      </c>
      <c r="AK8">
        <v>491</v>
      </c>
      <c r="AL8">
        <v>2324</v>
      </c>
      <c r="AM8">
        <v>2831</v>
      </c>
      <c r="AN8">
        <v>2432</v>
      </c>
      <c r="AO8">
        <v>2642</v>
      </c>
      <c r="AP8">
        <v>2624</v>
      </c>
    </row>
    <row r="9" spans="2:42" x14ac:dyDescent="0.25">
      <c r="B9" t="str">
        <f>'[1]Flujo transp carretera NUTs'!B8</f>
        <v>DE80</v>
      </c>
      <c r="C9">
        <f>H4</f>
        <v>776</v>
      </c>
      <c r="D9">
        <f>H5</f>
        <v>833</v>
      </c>
      <c r="E9">
        <f>H6</f>
        <v>886</v>
      </c>
      <c r="F9">
        <f>H7</f>
        <v>352</v>
      </c>
      <c r="G9">
        <f>H8</f>
        <v>233</v>
      </c>
      <c r="H9">
        <v>0</v>
      </c>
      <c r="I9">
        <v>238</v>
      </c>
      <c r="J9">
        <v>358</v>
      </c>
      <c r="K9">
        <v>579</v>
      </c>
      <c r="L9">
        <v>264</v>
      </c>
      <c r="M9">
        <v>2757</v>
      </c>
      <c r="N9">
        <v>2332</v>
      </c>
      <c r="O9">
        <v>2190</v>
      </c>
      <c r="P9">
        <v>2050</v>
      </c>
      <c r="Q9">
        <v>2059</v>
      </c>
      <c r="R9">
        <v>2339</v>
      </c>
      <c r="S9">
        <v>2837</v>
      </c>
      <c r="T9">
        <v>2575</v>
      </c>
      <c r="U9">
        <v>1344</v>
      </c>
      <c r="V9">
        <v>1189</v>
      </c>
      <c r="W9">
        <v>937</v>
      </c>
      <c r="X9">
        <v>1389</v>
      </c>
      <c r="Y9">
        <v>1384</v>
      </c>
      <c r="Z9">
        <v>1741</v>
      </c>
      <c r="AA9">
        <v>1601</v>
      </c>
      <c r="AB9">
        <v>1726</v>
      </c>
      <c r="AC9">
        <v>1134</v>
      </c>
      <c r="AD9">
        <v>1343</v>
      </c>
      <c r="AE9">
        <v>1669</v>
      </c>
      <c r="AF9">
        <v>522</v>
      </c>
      <c r="AG9">
        <v>589</v>
      </c>
      <c r="AH9">
        <v>710</v>
      </c>
      <c r="AI9">
        <v>721</v>
      </c>
      <c r="AJ9">
        <v>681</v>
      </c>
      <c r="AK9">
        <v>717</v>
      </c>
      <c r="AL9">
        <v>2569</v>
      </c>
      <c r="AM9">
        <v>3057</v>
      </c>
      <c r="AN9">
        <v>2658</v>
      </c>
      <c r="AO9">
        <v>2868</v>
      </c>
      <c r="AP9">
        <v>2850</v>
      </c>
    </row>
    <row r="10" spans="2:42" x14ac:dyDescent="0.25">
      <c r="B10" t="str">
        <f>'[1]Flujo transp carretera NUTs'!B9</f>
        <v>DE93</v>
      </c>
      <c r="C10">
        <f>I4</f>
        <v>564</v>
      </c>
      <c r="D10">
        <f>I5</f>
        <v>615</v>
      </c>
      <c r="E10">
        <f>I6</f>
        <v>669</v>
      </c>
      <c r="F10">
        <f>I7</f>
        <v>140</v>
      </c>
      <c r="G10">
        <f>I8</f>
        <v>54.9</v>
      </c>
      <c r="H10">
        <f>I9</f>
        <v>238</v>
      </c>
      <c r="I10">
        <v>0</v>
      </c>
      <c r="J10">
        <v>146</v>
      </c>
      <c r="K10">
        <v>332</v>
      </c>
      <c r="L10">
        <v>146</v>
      </c>
      <c r="M10">
        <v>2410</v>
      </c>
      <c r="N10">
        <v>2085</v>
      </c>
      <c r="O10">
        <v>1942</v>
      </c>
      <c r="P10">
        <v>1802</v>
      </c>
      <c r="Q10">
        <v>1854</v>
      </c>
      <c r="R10">
        <v>2134</v>
      </c>
      <c r="S10">
        <v>2590</v>
      </c>
      <c r="T10">
        <v>2370</v>
      </c>
      <c r="U10">
        <v>1097</v>
      </c>
      <c r="V10">
        <v>942</v>
      </c>
      <c r="W10">
        <v>720</v>
      </c>
      <c r="X10">
        <v>1142</v>
      </c>
      <c r="Y10">
        <v>1136</v>
      </c>
      <c r="Z10">
        <v>1493</v>
      </c>
      <c r="AA10">
        <v>1353</v>
      </c>
      <c r="AB10">
        <v>1521</v>
      </c>
      <c r="AC10">
        <v>886</v>
      </c>
      <c r="AD10">
        <v>1096</v>
      </c>
      <c r="AE10">
        <v>1422</v>
      </c>
      <c r="AF10">
        <v>310</v>
      </c>
      <c r="AG10">
        <v>378</v>
      </c>
      <c r="AH10">
        <v>498</v>
      </c>
      <c r="AI10">
        <v>510</v>
      </c>
      <c r="AJ10">
        <v>471</v>
      </c>
      <c r="AK10">
        <v>500</v>
      </c>
      <c r="AL10">
        <v>2322</v>
      </c>
      <c r="AM10">
        <v>2810</v>
      </c>
      <c r="AN10">
        <v>2410</v>
      </c>
      <c r="AO10">
        <v>2620</v>
      </c>
      <c r="AP10">
        <v>2603</v>
      </c>
    </row>
    <row r="11" spans="2:42" x14ac:dyDescent="0.25">
      <c r="B11" t="str">
        <f>'[1]Flujo transp carretera NUTs'!B10</f>
        <v>DE94</v>
      </c>
      <c r="C11">
        <f>J4</f>
        <v>267</v>
      </c>
      <c r="D11">
        <f>J5</f>
        <v>490</v>
      </c>
      <c r="E11">
        <f>J6</f>
        <v>544</v>
      </c>
      <c r="F11">
        <f>J7</f>
        <v>13.9</v>
      </c>
      <c r="G11">
        <f>J8</f>
        <v>132</v>
      </c>
      <c r="H11">
        <f>J9</f>
        <v>358</v>
      </c>
      <c r="I11">
        <f>J10</f>
        <v>146</v>
      </c>
      <c r="J11">
        <v>0</v>
      </c>
      <c r="K11">
        <v>222</v>
      </c>
      <c r="L11">
        <v>207</v>
      </c>
      <c r="M11">
        <v>2289</v>
      </c>
      <c r="N11">
        <v>1964</v>
      </c>
      <c r="O11">
        <v>1833</v>
      </c>
      <c r="P11">
        <v>1693</v>
      </c>
      <c r="Q11">
        <v>1739</v>
      </c>
      <c r="R11">
        <v>2019</v>
      </c>
      <c r="S11">
        <v>2469</v>
      </c>
      <c r="T11">
        <v>2255</v>
      </c>
      <c r="U11">
        <v>976</v>
      </c>
      <c r="V11">
        <v>821</v>
      </c>
      <c r="W11">
        <v>697</v>
      </c>
      <c r="X11">
        <v>1021</v>
      </c>
      <c r="Y11">
        <v>1015</v>
      </c>
      <c r="Z11">
        <v>1373</v>
      </c>
      <c r="AA11">
        <v>1232</v>
      </c>
      <c r="AB11">
        <v>1406</v>
      </c>
      <c r="AC11">
        <v>766</v>
      </c>
      <c r="AD11">
        <v>975</v>
      </c>
      <c r="AE11">
        <v>1301</v>
      </c>
      <c r="AF11">
        <v>173</v>
      </c>
      <c r="AG11">
        <v>240</v>
      </c>
      <c r="AH11">
        <v>360</v>
      </c>
      <c r="AI11">
        <v>372</v>
      </c>
      <c r="AJ11">
        <v>331</v>
      </c>
      <c r="AK11">
        <v>367</v>
      </c>
      <c r="AL11">
        <v>2201</v>
      </c>
      <c r="AM11">
        <v>2689</v>
      </c>
      <c r="AN11">
        <v>2290</v>
      </c>
      <c r="AO11">
        <v>2499</v>
      </c>
      <c r="AP11">
        <v>2492</v>
      </c>
    </row>
    <row r="12" spans="2:42" x14ac:dyDescent="0.25">
      <c r="B12" t="str">
        <f>'[1]Flujo transp carretera NUTs'!B11</f>
        <v>DEA</v>
      </c>
      <c r="C12">
        <f>K4</f>
        <v>254</v>
      </c>
      <c r="D12">
        <f>K5</f>
        <v>311</v>
      </c>
      <c r="E12">
        <f>K6</f>
        <v>365</v>
      </c>
      <c r="F12">
        <f>K7</f>
        <v>236</v>
      </c>
      <c r="G12">
        <f>K8</f>
        <v>353</v>
      </c>
      <c r="H12">
        <f>K9</f>
        <v>579</v>
      </c>
      <c r="I12">
        <f>K10</f>
        <v>332</v>
      </c>
      <c r="J12">
        <f>K11</f>
        <v>222</v>
      </c>
      <c r="K12">
        <v>0</v>
      </c>
      <c r="L12">
        <v>425</v>
      </c>
      <c r="M12">
        <v>2095</v>
      </c>
      <c r="N12">
        <v>1771</v>
      </c>
      <c r="O12">
        <v>1628</v>
      </c>
      <c r="P12">
        <v>1488</v>
      </c>
      <c r="Q12">
        <v>1534</v>
      </c>
      <c r="R12">
        <v>1815</v>
      </c>
      <c r="S12">
        <v>2276</v>
      </c>
      <c r="T12">
        <v>2050</v>
      </c>
      <c r="U12">
        <v>783</v>
      </c>
      <c r="V12">
        <v>628</v>
      </c>
      <c r="W12">
        <v>412</v>
      </c>
      <c r="X12">
        <v>828</v>
      </c>
      <c r="Y12">
        <v>822</v>
      </c>
      <c r="Z12">
        <v>1179</v>
      </c>
      <c r="AA12">
        <v>1039</v>
      </c>
      <c r="AB12">
        <v>1202</v>
      </c>
      <c r="AC12">
        <v>572</v>
      </c>
      <c r="AD12">
        <v>781</v>
      </c>
      <c r="AE12">
        <v>1108</v>
      </c>
      <c r="AF12">
        <v>267</v>
      </c>
      <c r="AG12">
        <v>300</v>
      </c>
      <c r="AH12">
        <v>278</v>
      </c>
      <c r="AI12">
        <v>269</v>
      </c>
      <c r="AJ12">
        <v>175</v>
      </c>
      <c r="AK12">
        <v>192</v>
      </c>
      <c r="AL12">
        <v>2007</v>
      </c>
      <c r="AM12">
        <v>2496</v>
      </c>
      <c r="AN12">
        <v>2096</v>
      </c>
      <c r="AO12">
        <v>2306</v>
      </c>
      <c r="AP12">
        <v>2289</v>
      </c>
    </row>
    <row r="13" spans="2:42" x14ac:dyDescent="0.25">
      <c r="B13" t="str">
        <f>'[1]Flujo transp carretera NUTs'!B12</f>
        <v>DEF0</v>
      </c>
      <c r="C13">
        <f>L4</f>
        <v>630</v>
      </c>
      <c r="D13">
        <f>L5</f>
        <v>687</v>
      </c>
      <c r="E13">
        <f>L6</f>
        <v>741</v>
      </c>
      <c r="F13">
        <f>L7</f>
        <v>207</v>
      </c>
      <c r="G13">
        <f>L8</f>
        <v>90.6</v>
      </c>
      <c r="H13">
        <f>L9</f>
        <v>264</v>
      </c>
      <c r="I13">
        <f>L10</f>
        <v>146</v>
      </c>
      <c r="J13">
        <f>L11</f>
        <v>207</v>
      </c>
      <c r="K13">
        <f>L12</f>
        <v>425</v>
      </c>
      <c r="L13">
        <v>0</v>
      </c>
      <c r="M13">
        <v>2491</v>
      </c>
      <c r="N13">
        <v>2166</v>
      </c>
      <c r="O13">
        <v>2024</v>
      </c>
      <c r="P13">
        <v>1884</v>
      </c>
      <c r="Q13">
        <v>1965</v>
      </c>
      <c r="R13">
        <v>2221</v>
      </c>
      <c r="S13">
        <v>2671</v>
      </c>
      <c r="T13">
        <v>2481</v>
      </c>
      <c r="U13">
        <v>1178</v>
      </c>
      <c r="V13">
        <v>1023</v>
      </c>
      <c r="W13">
        <v>790</v>
      </c>
      <c r="X13">
        <v>1223</v>
      </c>
      <c r="Y13">
        <v>1218</v>
      </c>
      <c r="Z13">
        <v>1575</v>
      </c>
      <c r="AA13">
        <v>1435</v>
      </c>
      <c r="AB13">
        <v>1608</v>
      </c>
      <c r="AC13">
        <v>968</v>
      </c>
      <c r="AD13">
        <v>1177</v>
      </c>
      <c r="AE13">
        <v>1503</v>
      </c>
      <c r="AF13">
        <v>380</v>
      </c>
      <c r="AG13">
        <v>442</v>
      </c>
      <c r="AH13">
        <v>562</v>
      </c>
      <c r="AI13">
        <v>574</v>
      </c>
      <c r="AJ13">
        <v>526</v>
      </c>
      <c r="AK13">
        <v>578</v>
      </c>
      <c r="AL13">
        <v>2403</v>
      </c>
      <c r="AM13">
        <v>2891</v>
      </c>
      <c r="AN13">
        <v>2492</v>
      </c>
      <c r="AO13">
        <v>2702</v>
      </c>
      <c r="AP13">
        <v>2684</v>
      </c>
    </row>
    <row r="14" spans="2:42" x14ac:dyDescent="0.25">
      <c r="B14" t="str">
        <f>'[1]Flujo transp carretera NUTs'!B13</f>
        <v>ES11</v>
      </c>
      <c r="C14">
        <f>M4</f>
        <v>1863</v>
      </c>
      <c r="D14">
        <f>M5</f>
        <v>1809</v>
      </c>
      <c r="E14">
        <f>M6</f>
        <v>1793</v>
      </c>
      <c r="F14">
        <f>M7</f>
        <v>2303</v>
      </c>
      <c r="G14">
        <f>M8</f>
        <v>2412</v>
      </c>
      <c r="H14">
        <f>M9</f>
        <v>2757</v>
      </c>
      <c r="I14">
        <f>M10</f>
        <v>2410</v>
      </c>
      <c r="J14">
        <f>M11</f>
        <v>2289</v>
      </c>
      <c r="K14">
        <f>M12</f>
        <v>2095</v>
      </c>
      <c r="L14">
        <f>M13</f>
        <v>2491</v>
      </c>
      <c r="M14">
        <v>0</v>
      </c>
      <c r="N14">
        <v>325</v>
      </c>
      <c r="O14">
        <v>544</v>
      </c>
      <c r="P14">
        <v>626</v>
      </c>
      <c r="Q14">
        <v>1031</v>
      </c>
      <c r="R14">
        <v>898</v>
      </c>
      <c r="S14">
        <v>980</v>
      </c>
      <c r="T14">
        <v>945</v>
      </c>
      <c r="U14">
        <v>1538</v>
      </c>
      <c r="V14">
        <v>1601</v>
      </c>
      <c r="W14">
        <v>1732</v>
      </c>
      <c r="X14">
        <v>1322</v>
      </c>
      <c r="Y14">
        <v>1368</v>
      </c>
      <c r="Z14">
        <v>946</v>
      </c>
      <c r="AA14">
        <v>1109</v>
      </c>
      <c r="AB14">
        <v>1265</v>
      </c>
      <c r="AC14">
        <v>1529</v>
      </c>
      <c r="AD14">
        <v>1394</v>
      </c>
      <c r="AE14">
        <v>994</v>
      </c>
      <c r="AF14">
        <v>2174</v>
      </c>
      <c r="AG14">
        <v>2141</v>
      </c>
      <c r="AH14">
        <v>2050</v>
      </c>
      <c r="AI14">
        <v>1981</v>
      </c>
      <c r="AJ14">
        <v>1989</v>
      </c>
      <c r="AK14">
        <v>1954</v>
      </c>
      <c r="AL14">
        <v>228</v>
      </c>
      <c r="AM14">
        <v>784</v>
      </c>
      <c r="AN14">
        <v>304</v>
      </c>
      <c r="AO14">
        <v>543</v>
      </c>
      <c r="AP14">
        <v>695</v>
      </c>
    </row>
    <row r="15" spans="2:42" x14ac:dyDescent="0.25">
      <c r="B15" t="str">
        <f>'[1]Flujo transp carretera NUTs'!B14</f>
        <v>ES12</v>
      </c>
      <c r="C15">
        <f>N4</f>
        <v>1538</v>
      </c>
      <c r="D15">
        <f>N5</f>
        <v>1484</v>
      </c>
      <c r="E15">
        <f>N6</f>
        <v>1469</v>
      </c>
      <c r="F15">
        <f>N7</f>
        <v>1978</v>
      </c>
      <c r="G15">
        <f>N8</f>
        <v>2088</v>
      </c>
      <c r="H15">
        <f>N9</f>
        <v>2332</v>
      </c>
      <c r="I15">
        <f>N10</f>
        <v>2085</v>
      </c>
      <c r="J15">
        <f>N11</f>
        <v>1964</v>
      </c>
      <c r="K15">
        <f>N12</f>
        <v>1771</v>
      </c>
      <c r="L15">
        <f>N13</f>
        <v>2166</v>
      </c>
      <c r="M15">
        <f>N14</f>
        <v>325</v>
      </c>
      <c r="N15">
        <v>0</v>
      </c>
      <c r="O15">
        <v>200</v>
      </c>
      <c r="P15">
        <v>355</v>
      </c>
      <c r="Q15">
        <v>829</v>
      </c>
      <c r="R15">
        <v>804</v>
      </c>
      <c r="S15">
        <v>886</v>
      </c>
      <c r="T15">
        <v>850</v>
      </c>
      <c r="U15">
        <v>1211</v>
      </c>
      <c r="V15">
        <v>1274</v>
      </c>
      <c r="W15">
        <v>1406</v>
      </c>
      <c r="X15">
        <v>995</v>
      </c>
      <c r="Y15">
        <v>1042</v>
      </c>
      <c r="Z15">
        <v>619</v>
      </c>
      <c r="AA15">
        <v>782</v>
      </c>
      <c r="AB15">
        <v>938</v>
      </c>
      <c r="AC15">
        <v>1202</v>
      </c>
      <c r="AD15">
        <v>1068</v>
      </c>
      <c r="AE15">
        <v>667</v>
      </c>
      <c r="AF15">
        <v>1847</v>
      </c>
      <c r="AG15">
        <v>1815</v>
      </c>
      <c r="AH15">
        <v>1723</v>
      </c>
      <c r="AI15">
        <v>1654</v>
      </c>
      <c r="AJ15">
        <v>1662</v>
      </c>
      <c r="AK15">
        <v>1627</v>
      </c>
      <c r="AL15">
        <v>400</v>
      </c>
      <c r="AM15">
        <v>968</v>
      </c>
      <c r="AN15">
        <v>527</v>
      </c>
      <c r="AO15">
        <v>793</v>
      </c>
      <c r="AP15">
        <v>761</v>
      </c>
    </row>
    <row r="16" spans="2:42" x14ac:dyDescent="0.25">
      <c r="B16" t="str">
        <f>'[1]Flujo transp carretera NUTs'!B15</f>
        <v>ES13</v>
      </c>
      <c r="C16">
        <f>O4</f>
        <v>1395</v>
      </c>
      <c r="D16">
        <f>O5</f>
        <v>1342</v>
      </c>
      <c r="E16">
        <f>O6</f>
        <v>1326</v>
      </c>
      <c r="F16">
        <f>O7</f>
        <v>1835</v>
      </c>
      <c r="G16">
        <f>O8</f>
        <v>1945</v>
      </c>
      <c r="H16">
        <f>O9</f>
        <v>2190</v>
      </c>
      <c r="I16">
        <f>O10</f>
        <v>1942</v>
      </c>
      <c r="J16">
        <f>O11</f>
        <v>1833</v>
      </c>
      <c r="K16">
        <f>O12</f>
        <v>1628</v>
      </c>
      <c r="L16">
        <f>O13</f>
        <v>2024</v>
      </c>
      <c r="M16">
        <f>O14</f>
        <v>544</v>
      </c>
      <c r="N16">
        <f>O15</f>
        <v>200</v>
      </c>
      <c r="O16">
        <v>0</v>
      </c>
      <c r="P16">
        <v>214</v>
      </c>
      <c r="Q16">
        <v>602</v>
      </c>
      <c r="R16">
        <v>758</v>
      </c>
      <c r="S16">
        <v>849</v>
      </c>
      <c r="T16">
        <v>800</v>
      </c>
      <c r="U16">
        <v>1070</v>
      </c>
      <c r="V16">
        <v>1133</v>
      </c>
      <c r="W16">
        <v>1265</v>
      </c>
      <c r="X16">
        <v>854</v>
      </c>
      <c r="Y16">
        <v>901</v>
      </c>
      <c r="Z16">
        <v>478</v>
      </c>
      <c r="AA16">
        <v>641</v>
      </c>
      <c r="AB16">
        <v>797</v>
      </c>
      <c r="AC16">
        <v>1061</v>
      </c>
      <c r="AD16">
        <v>927</v>
      </c>
      <c r="AE16">
        <v>526</v>
      </c>
      <c r="AF16">
        <v>1706</v>
      </c>
      <c r="AG16">
        <v>1674</v>
      </c>
      <c r="AH16">
        <v>1582</v>
      </c>
      <c r="AI16">
        <v>1513</v>
      </c>
      <c r="AJ16">
        <v>1521</v>
      </c>
      <c r="AK16">
        <v>1486</v>
      </c>
      <c r="AL16">
        <v>491</v>
      </c>
      <c r="AM16">
        <v>979</v>
      </c>
      <c r="AN16">
        <v>580</v>
      </c>
      <c r="AO16">
        <v>790</v>
      </c>
      <c r="AP16">
        <v>772</v>
      </c>
    </row>
    <row r="17" spans="2:42" x14ac:dyDescent="0.25">
      <c r="B17" t="str">
        <f>'[1]Flujo transp carretera NUTs'!B16</f>
        <v>ES21</v>
      </c>
      <c r="C17">
        <f>P4</f>
        <v>1256</v>
      </c>
      <c r="D17">
        <f>P5</f>
        <v>1202</v>
      </c>
      <c r="E17">
        <f>P6</f>
        <v>1186</v>
      </c>
      <c r="F17">
        <f>P7</f>
        <v>1696</v>
      </c>
      <c r="G17">
        <f>P8</f>
        <v>1805</v>
      </c>
      <c r="H17">
        <f>P9</f>
        <v>2050</v>
      </c>
      <c r="I17">
        <f>P10</f>
        <v>1802</v>
      </c>
      <c r="J17">
        <f>P11</f>
        <v>1693</v>
      </c>
      <c r="K17">
        <f>Q12</f>
        <v>1534</v>
      </c>
      <c r="L17">
        <f>P13</f>
        <v>1884</v>
      </c>
      <c r="M17">
        <f>P14</f>
        <v>626</v>
      </c>
      <c r="N17">
        <f>P15</f>
        <v>355</v>
      </c>
      <c r="O17">
        <f>P16</f>
        <v>214</v>
      </c>
      <c r="P17">
        <v>0</v>
      </c>
      <c r="Q17">
        <v>515</v>
      </c>
      <c r="R17">
        <v>585</v>
      </c>
      <c r="S17">
        <v>809</v>
      </c>
      <c r="T17">
        <v>758</v>
      </c>
      <c r="U17">
        <v>931</v>
      </c>
      <c r="V17">
        <v>994</v>
      </c>
      <c r="W17">
        <v>1126</v>
      </c>
      <c r="X17">
        <v>715</v>
      </c>
      <c r="Y17">
        <v>762</v>
      </c>
      <c r="Z17">
        <v>339</v>
      </c>
      <c r="AA17">
        <v>502</v>
      </c>
      <c r="AB17">
        <v>658</v>
      </c>
      <c r="AC17">
        <v>922</v>
      </c>
      <c r="AD17">
        <v>788</v>
      </c>
      <c r="AE17">
        <v>387</v>
      </c>
      <c r="AF17">
        <v>1567</v>
      </c>
      <c r="AG17">
        <v>1535</v>
      </c>
      <c r="AH17">
        <v>1443</v>
      </c>
      <c r="AI17">
        <v>1374</v>
      </c>
      <c r="AJ17">
        <v>1382</v>
      </c>
      <c r="AK17">
        <v>1347</v>
      </c>
      <c r="AL17">
        <v>538</v>
      </c>
      <c r="AM17">
        <v>1026</v>
      </c>
      <c r="AN17">
        <v>627</v>
      </c>
      <c r="AO17">
        <v>837</v>
      </c>
      <c r="AP17">
        <v>819</v>
      </c>
    </row>
    <row r="18" spans="2:42" x14ac:dyDescent="0.25">
      <c r="B18" t="str">
        <f>'[1]Flujo transp carretera NUTs'!B17</f>
        <v>ES51</v>
      </c>
      <c r="C18">
        <f>Q4</f>
        <v>1434</v>
      </c>
      <c r="D18">
        <f>Q5</f>
        <v>1276</v>
      </c>
      <c r="E18">
        <f>Q6</f>
        <v>1260</v>
      </c>
      <c r="F18">
        <f>Q7</f>
        <v>1753</v>
      </c>
      <c r="G18">
        <f>Q8</f>
        <v>1875</v>
      </c>
      <c r="H18">
        <f>Q9</f>
        <v>2059</v>
      </c>
      <c r="I18">
        <f>Q10</f>
        <v>1854</v>
      </c>
      <c r="J18">
        <f>Q11</f>
        <v>1739</v>
      </c>
      <c r="K18">
        <f>R12</f>
        <v>1815</v>
      </c>
      <c r="L18">
        <f>Q13</f>
        <v>1965</v>
      </c>
      <c r="M18">
        <f>Q14</f>
        <v>1031</v>
      </c>
      <c r="N18">
        <f>Q15</f>
        <v>829</v>
      </c>
      <c r="O18">
        <f>Q16</f>
        <v>602</v>
      </c>
      <c r="P18">
        <f>Q17</f>
        <v>515</v>
      </c>
      <c r="Q18">
        <v>0</v>
      </c>
      <c r="R18">
        <v>324</v>
      </c>
      <c r="S18">
        <v>881</v>
      </c>
      <c r="T18">
        <v>560</v>
      </c>
      <c r="U18">
        <v>1082</v>
      </c>
      <c r="V18">
        <v>1118</v>
      </c>
      <c r="W18">
        <v>1196</v>
      </c>
      <c r="X18">
        <v>930</v>
      </c>
      <c r="Y18">
        <v>746</v>
      </c>
      <c r="Z18">
        <v>537</v>
      </c>
      <c r="AA18">
        <v>718</v>
      </c>
      <c r="AB18">
        <v>383</v>
      </c>
      <c r="AC18">
        <v>993</v>
      </c>
      <c r="AD18">
        <v>939</v>
      </c>
      <c r="AE18">
        <v>603</v>
      </c>
      <c r="AF18">
        <v>1740</v>
      </c>
      <c r="AG18">
        <v>1726</v>
      </c>
      <c r="AH18">
        <v>1634</v>
      </c>
      <c r="AI18">
        <v>1561</v>
      </c>
      <c r="AJ18">
        <v>1536</v>
      </c>
      <c r="AK18">
        <v>1514</v>
      </c>
      <c r="AL18">
        <v>1196</v>
      </c>
      <c r="AM18">
        <v>1171</v>
      </c>
      <c r="AN18">
        <v>1024</v>
      </c>
      <c r="AO18">
        <v>1178</v>
      </c>
      <c r="AP18">
        <v>1110</v>
      </c>
    </row>
    <row r="19" spans="2:42" x14ac:dyDescent="0.25">
      <c r="B19" t="str">
        <f>'[1]Flujo transp carretera NUTs'!B18</f>
        <v>ES52</v>
      </c>
      <c r="C19">
        <f>R4</f>
        <v>1745</v>
      </c>
      <c r="D19">
        <f>R5</f>
        <v>1661</v>
      </c>
      <c r="E19">
        <f>R6</f>
        <v>1645</v>
      </c>
      <c r="F19">
        <f>R7</f>
        <v>2033</v>
      </c>
      <c r="G19">
        <f>R8</f>
        <v>2156</v>
      </c>
      <c r="H19">
        <f>R9</f>
        <v>2339</v>
      </c>
      <c r="I19">
        <f>R10</f>
        <v>2134</v>
      </c>
      <c r="J19">
        <f>R11</f>
        <v>2019</v>
      </c>
      <c r="K19">
        <f>S12</f>
        <v>2276</v>
      </c>
      <c r="L19">
        <f>R13</f>
        <v>2221</v>
      </c>
      <c r="M19">
        <f>R14</f>
        <v>898</v>
      </c>
      <c r="N19">
        <f>R15</f>
        <v>804</v>
      </c>
      <c r="O19">
        <f>R16</f>
        <v>758</v>
      </c>
      <c r="P19">
        <f>R17</f>
        <v>585</v>
      </c>
      <c r="Q19">
        <f>R18</f>
        <v>324</v>
      </c>
      <c r="R19">
        <v>0</v>
      </c>
      <c r="S19">
        <v>567</v>
      </c>
      <c r="T19">
        <v>227</v>
      </c>
      <c r="U19">
        <v>1400</v>
      </c>
      <c r="V19">
        <v>1463</v>
      </c>
      <c r="W19">
        <v>1583</v>
      </c>
      <c r="X19">
        <v>1183</v>
      </c>
      <c r="Y19">
        <v>1167</v>
      </c>
      <c r="Z19">
        <v>740</v>
      </c>
      <c r="AA19">
        <v>971</v>
      </c>
      <c r="AB19">
        <v>664</v>
      </c>
      <c r="AC19">
        <v>1380</v>
      </c>
      <c r="AD19">
        <v>1256</v>
      </c>
      <c r="AE19">
        <v>856</v>
      </c>
      <c r="AF19">
        <v>2024</v>
      </c>
      <c r="AG19">
        <v>1992</v>
      </c>
      <c r="AH19">
        <v>1900</v>
      </c>
      <c r="AI19">
        <v>1828</v>
      </c>
      <c r="AJ19">
        <v>1817</v>
      </c>
      <c r="AK19">
        <v>1804</v>
      </c>
      <c r="AL19">
        <v>798</v>
      </c>
      <c r="AM19">
        <v>857</v>
      </c>
      <c r="AN19">
        <v>828</v>
      </c>
      <c r="AO19">
        <v>881</v>
      </c>
      <c r="AP19">
        <v>813</v>
      </c>
    </row>
    <row r="20" spans="2:42" x14ac:dyDescent="0.25">
      <c r="B20" t="str">
        <f>'[1]Flujo transp carretera NUTs'!B19</f>
        <v>ES61</v>
      </c>
      <c r="C20">
        <f>S4</f>
        <v>2043</v>
      </c>
      <c r="D20">
        <f>S5</f>
        <v>1990</v>
      </c>
      <c r="E20">
        <f>S6</f>
        <v>1974</v>
      </c>
      <c r="F20">
        <f>S7</f>
        <v>2483</v>
      </c>
      <c r="G20">
        <f>S8</f>
        <v>2609</v>
      </c>
      <c r="H20">
        <f>S9</f>
        <v>2837</v>
      </c>
      <c r="I20">
        <f>S10</f>
        <v>2590</v>
      </c>
      <c r="J20">
        <f>S11</f>
        <v>2469</v>
      </c>
      <c r="K20">
        <f>T12</f>
        <v>2050</v>
      </c>
      <c r="L20">
        <f>S13</f>
        <v>2671</v>
      </c>
      <c r="M20">
        <f>S14</f>
        <v>980</v>
      </c>
      <c r="N20">
        <f>S15</f>
        <v>886</v>
      </c>
      <c r="O20">
        <f>S16</f>
        <v>849</v>
      </c>
      <c r="P20">
        <f>S17</f>
        <v>809</v>
      </c>
      <c r="Q20">
        <f>S18</f>
        <v>881</v>
      </c>
      <c r="R20">
        <f>S19</f>
        <v>567</v>
      </c>
      <c r="S20">
        <v>0</v>
      </c>
      <c r="T20">
        <v>438</v>
      </c>
      <c r="U20">
        <v>1719</v>
      </c>
      <c r="V20">
        <v>1782</v>
      </c>
      <c r="W20">
        <v>1914</v>
      </c>
      <c r="X20">
        <v>1503</v>
      </c>
      <c r="Y20">
        <v>1550</v>
      </c>
      <c r="Z20">
        <v>1127</v>
      </c>
      <c r="AA20">
        <v>1290</v>
      </c>
      <c r="AB20">
        <v>1222</v>
      </c>
      <c r="AC20">
        <v>1710</v>
      </c>
      <c r="AD20">
        <v>1575</v>
      </c>
      <c r="AE20">
        <v>1175</v>
      </c>
      <c r="AF20">
        <v>2355</v>
      </c>
      <c r="AG20">
        <v>2323</v>
      </c>
      <c r="AH20">
        <v>2231</v>
      </c>
      <c r="AI20">
        <v>2162</v>
      </c>
      <c r="AJ20">
        <v>2170</v>
      </c>
      <c r="AK20">
        <v>2135</v>
      </c>
      <c r="AL20">
        <v>746</v>
      </c>
      <c r="AM20">
        <v>328</v>
      </c>
      <c r="AN20">
        <v>699</v>
      </c>
      <c r="AO20">
        <v>570</v>
      </c>
      <c r="AP20">
        <v>361</v>
      </c>
    </row>
    <row r="21" spans="2:42" x14ac:dyDescent="0.25">
      <c r="B21" t="str">
        <f>'[1]Flujo transp carretera NUTs'!B20</f>
        <v>ES62</v>
      </c>
      <c r="C21">
        <f>T4</f>
        <v>1950</v>
      </c>
      <c r="D21">
        <f>T5</f>
        <v>1896</v>
      </c>
      <c r="E21">
        <f>T6</f>
        <v>1881</v>
      </c>
      <c r="F21">
        <f>T7</f>
        <v>2269</v>
      </c>
      <c r="G21">
        <f>T8</f>
        <v>2391</v>
      </c>
      <c r="H21">
        <f>T9</f>
        <v>2575</v>
      </c>
      <c r="I21">
        <f>T10</f>
        <v>2370</v>
      </c>
      <c r="J21">
        <f>T11</f>
        <v>2255</v>
      </c>
      <c r="K21">
        <f>U12</f>
        <v>783</v>
      </c>
      <c r="L21">
        <f>T13</f>
        <v>2481</v>
      </c>
      <c r="M21">
        <f>T14</f>
        <v>945</v>
      </c>
      <c r="N21">
        <f>T15</f>
        <v>850</v>
      </c>
      <c r="O21">
        <f>T16</f>
        <v>800</v>
      </c>
      <c r="P21">
        <f>T17</f>
        <v>758</v>
      </c>
      <c r="Q21">
        <f>T18</f>
        <v>560</v>
      </c>
      <c r="R21">
        <f>T19</f>
        <v>227</v>
      </c>
      <c r="S21">
        <f>T20</f>
        <v>438</v>
      </c>
      <c r="T21">
        <v>0</v>
      </c>
      <c r="U21">
        <v>1635</v>
      </c>
      <c r="V21">
        <v>1698</v>
      </c>
      <c r="W21">
        <v>1818</v>
      </c>
      <c r="X21">
        <v>1419</v>
      </c>
      <c r="Y21">
        <v>1299</v>
      </c>
      <c r="Z21">
        <v>975</v>
      </c>
      <c r="AA21">
        <v>1206</v>
      </c>
      <c r="AB21">
        <v>899</v>
      </c>
      <c r="AC21">
        <v>1614</v>
      </c>
      <c r="AD21">
        <v>1492</v>
      </c>
      <c r="AE21">
        <v>1091</v>
      </c>
      <c r="AF21">
        <v>2259</v>
      </c>
      <c r="AG21">
        <v>2227</v>
      </c>
      <c r="AH21">
        <v>2135</v>
      </c>
      <c r="AI21">
        <v>2062</v>
      </c>
      <c r="AJ21">
        <v>2052</v>
      </c>
      <c r="AK21">
        <v>2027</v>
      </c>
      <c r="AL21">
        <v>844</v>
      </c>
      <c r="AM21">
        <v>730</v>
      </c>
      <c r="AN21">
        <v>874</v>
      </c>
      <c r="AO21">
        <v>891</v>
      </c>
      <c r="AP21">
        <v>761</v>
      </c>
    </row>
    <row r="22" spans="2:42" x14ac:dyDescent="0.25">
      <c r="B22" t="str">
        <f>'[1]Flujo transp carretera NUTs'!B21</f>
        <v>FRD1</v>
      </c>
      <c r="C22">
        <f>U4</f>
        <v>550</v>
      </c>
      <c r="D22">
        <f>U5</f>
        <v>496</v>
      </c>
      <c r="E22">
        <f>U6</f>
        <v>481</v>
      </c>
      <c r="F22">
        <f>U7</f>
        <v>990</v>
      </c>
      <c r="G22">
        <f>U8</f>
        <v>1116</v>
      </c>
      <c r="H22">
        <f>U9</f>
        <v>1344</v>
      </c>
      <c r="I22">
        <f>U10</f>
        <v>1097</v>
      </c>
      <c r="J22">
        <f>U11</f>
        <v>976</v>
      </c>
      <c r="K22">
        <f>V12</f>
        <v>628</v>
      </c>
      <c r="L22">
        <f>U13</f>
        <v>1178</v>
      </c>
      <c r="M22">
        <f>U14</f>
        <v>1538</v>
      </c>
      <c r="N22">
        <f>U15</f>
        <v>1211</v>
      </c>
      <c r="O22">
        <f>U16</f>
        <v>1070</v>
      </c>
      <c r="P22">
        <f>U17</f>
        <v>931</v>
      </c>
      <c r="Q22">
        <f>U18</f>
        <v>1082</v>
      </c>
      <c r="R22">
        <f>U19</f>
        <v>1400</v>
      </c>
      <c r="S22">
        <f>U20</f>
        <v>1719</v>
      </c>
      <c r="T22">
        <f>U21</f>
        <v>1635</v>
      </c>
      <c r="U22">
        <v>0</v>
      </c>
      <c r="V22">
        <v>162</v>
      </c>
      <c r="W22">
        <v>419</v>
      </c>
      <c r="X22">
        <v>196</v>
      </c>
      <c r="Y22">
        <v>353</v>
      </c>
      <c r="Z22">
        <v>616</v>
      </c>
      <c r="AA22">
        <v>475</v>
      </c>
      <c r="AB22">
        <v>881</v>
      </c>
      <c r="AC22">
        <v>284</v>
      </c>
      <c r="AD22">
        <v>149</v>
      </c>
      <c r="AE22">
        <v>544</v>
      </c>
      <c r="AF22">
        <v>861</v>
      </c>
      <c r="AG22">
        <v>828</v>
      </c>
      <c r="AH22">
        <v>737</v>
      </c>
      <c r="AI22">
        <v>668</v>
      </c>
      <c r="AJ22">
        <v>676</v>
      </c>
      <c r="AK22">
        <v>641</v>
      </c>
      <c r="AL22">
        <v>1444</v>
      </c>
      <c r="AM22">
        <v>1932</v>
      </c>
      <c r="AN22">
        <v>1533</v>
      </c>
      <c r="AO22">
        <v>1742</v>
      </c>
      <c r="AP22">
        <v>1725</v>
      </c>
    </row>
    <row r="23" spans="2:42" x14ac:dyDescent="0.25">
      <c r="B23" t="str">
        <f>'[1]Flujo transp carretera NUTs'!B22</f>
        <v>FRD2</v>
      </c>
      <c r="C23">
        <f>V4</f>
        <v>395</v>
      </c>
      <c r="D23">
        <f>V5</f>
        <v>341</v>
      </c>
      <c r="E23">
        <f>V6</f>
        <v>326</v>
      </c>
      <c r="F23">
        <f>V7</f>
        <v>835</v>
      </c>
      <c r="G23">
        <f>V8</f>
        <v>961</v>
      </c>
      <c r="H23">
        <f>V9</f>
        <v>1189</v>
      </c>
      <c r="I23">
        <f>V10</f>
        <v>942</v>
      </c>
      <c r="J23">
        <f>V11</f>
        <v>821</v>
      </c>
      <c r="K23">
        <f>W12</f>
        <v>412</v>
      </c>
      <c r="L23">
        <f>V13</f>
        <v>1023</v>
      </c>
      <c r="M23">
        <f>V14</f>
        <v>1601</v>
      </c>
      <c r="N23">
        <f>V15</f>
        <v>1274</v>
      </c>
      <c r="O23">
        <f>V16</f>
        <v>1133</v>
      </c>
      <c r="P23">
        <f>V17</f>
        <v>994</v>
      </c>
      <c r="Q23">
        <f>V18</f>
        <v>1118</v>
      </c>
      <c r="R23">
        <f>V19</f>
        <v>1463</v>
      </c>
      <c r="S23">
        <f>V20</f>
        <v>1782</v>
      </c>
      <c r="T23">
        <f>V21</f>
        <v>1698</v>
      </c>
      <c r="U23">
        <f>V22</f>
        <v>162</v>
      </c>
      <c r="V23">
        <v>0</v>
      </c>
      <c r="W23">
        <v>264</v>
      </c>
      <c r="X23">
        <v>263</v>
      </c>
      <c r="Y23">
        <v>378</v>
      </c>
      <c r="Z23">
        <v>683</v>
      </c>
      <c r="AA23">
        <v>543</v>
      </c>
      <c r="AB23">
        <v>849</v>
      </c>
      <c r="AC23">
        <v>163</v>
      </c>
      <c r="AD23">
        <v>217</v>
      </c>
      <c r="AE23">
        <v>611</v>
      </c>
      <c r="AF23">
        <v>705</v>
      </c>
      <c r="AG23">
        <v>673</v>
      </c>
      <c r="AH23">
        <v>581</v>
      </c>
      <c r="AI23">
        <v>512</v>
      </c>
      <c r="AJ23">
        <v>520</v>
      </c>
      <c r="AK23">
        <v>485</v>
      </c>
      <c r="AL23">
        <v>1511</v>
      </c>
      <c r="AM23">
        <v>1999</v>
      </c>
      <c r="AN23">
        <v>1600</v>
      </c>
      <c r="AO23">
        <v>1810</v>
      </c>
      <c r="AP23">
        <v>1793</v>
      </c>
    </row>
    <row r="24" spans="2:42" x14ac:dyDescent="0.25">
      <c r="B24" t="str">
        <f>'[1]Flujo transp carretera NUTs'!B23</f>
        <v>FRE1</v>
      </c>
      <c r="C24">
        <f>W4</f>
        <v>161</v>
      </c>
      <c r="D24">
        <f>W5</f>
        <v>108</v>
      </c>
      <c r="E24">
        <f>W6</f>
        <v>91.9</v>
      </c>
      <c r="F24">
        <f>W7</f>
        <v>601</v>
      </c>
      <c r="G24">
        <f>W8</f>
        <v>963</v>
      </c>
      <c r="H24">
        <f>W9</f>
        <v>937</v>
      </c>
      <c r="I24">
        <f>W10</f>
        <v>720</v>
      </c>
      <c r="J24">
        <f>W11</f>
        <v>697</v>
      </c>
      <c r="K24">
        <f>X12</f>
        <v>828</v>
      </c>
      <c r="L24">
        <f>W13</f>
        <v>790</v>
      </c>
      <c r="M24">
        <f>W14</f>
        <v>1732</v>
      </c>
      <c r="N24">
        <f>W15</f>
        <v>1406</v>
      </c>
      <c r="O24">
        <f>W16</f>
        <v>1265</v>
      </c>
      <c r="P24">
        <f>W17</f>
        <v>1126</v>
      </c>
      <c r="Q24">
        <f>W18</f>
        <v>1196</v>
      </c>
      <c r="R24">
        <f>W19</f>
        <v>1583</v>
      </c>
      <c r="S24">
        <f>W20</f>
        <v>1914</v>
      </c>
      <c r="T24">
        <f>W21</f>
        <v>1818</v>
      </c>
      <c r="U24">
        <f>W22</f>
        <v>419</v>
      </c>
      <c r="V24">
        <f>W23</f>
        <v>264</v>
      </c>
      <c r="W24">
        <v>0</v>
      </c>
      <c r="X24">
        <v>464</v>
      </c>
      <c r="Y24">
        <v>458</v>
      </c>
      <c r="Z24">
        <v>815</v>
      </c>
      <c r="AA24">
        <v>675</v>
      </c>
      <c r="AB24">
        <v>929</v>
      </c>
      <c r="AC24">
        <v>208</v>
      </c>
      <c r="AD24">
        <v>417</v>
      </c>
      <c r="AE24">
        <v>743</v>
      </c>
      <c r="AF24">
        <v>471</v>
      </c>
      <c r="AG24">
        <v>439</v>
      </c>
      <c r="AH24">
        <v>348</v>
      </c>
      <c r="AI24">
        <v>278</v>
      </c>
      <c r="AJ24">
        <v>287</v>
      </c>
      <c r="AK24">
        <v>252</v>
      </c>
      <c r="AL24">
        <v>1643</v>
      </c>
      <c r="AM24">
        <v>2131</v>
      </c>
      <c r="AN24">
        <v>1732</v>
      </c>
      <c r="AO24">
        <v>1942</v>
      </c>
      <c r="AP24">
        <v>1925</v>
      </c>
    </row>
    <row r="25" spans="2:42" x14ac:dyDescent="0.25">
      <c r="B25" t="str">
        <f>'[1]Flujo transp carretera NUTs'!B24</f>
        <v>FRG0</v>
      </c>
      <c r="C25">
        <f>X4</f>
        <v>595</v>
      </c>
      <c r="D25">
        <f>X5</f>
        <v>541</v>
      </c>
      <c r="E25">
        <f>X6</f>
        <v>526</v>
      </c>
      <c r="F25">
        <f>X7</f>
        <v>1035</v>
      </c>
      <c r="G25">
        <f>X8</f>
        <v>1163</v>
      </c>
      <c r="H25">
        <f>X9</f>
        <v>1389</v>
      </c>
      <c r="I25">
        <f>X10</f>
        <v>1142</v>
      </c>
      <c r="J25">
        <f>X11</f>
        <v>1021</v>
      </c>
      <c r="K25">
        <f>Y12</f>
        <v>822</v>
      </c>
      <c r="L25">
        <f>X13</f>
        <v>1223</v>
      </c>
      <c r="M25">
        <f>X14</f>
        <v>1322</v>
      </c>
      <c r="N25">
        <f>X15</f>
        <v>995</v>
      </c>
      <c r="O25">
        <f>X16</f>
        <v>854</v>
      </c>
      <c r="P25">
        <f>X17</f>
        <v>715</v>
      </c>
      <c r="Q25">
        <f>X18</f>
        <v>930</v>
      </c>
      <c r="R25">
        <f>X19</f>
        <v>1183</v>
      </c>
      <c r="S25">
        <f>X20</f>
        <v>1503</v>
      </c>
      <c r="T25">
        <f>X21</f>
        <v>1419</v>
      </c>
      <c r="U25">
        <f>X22</f>
        <v>196</v>
      </c>
      <c r="V25">
        <f>X23</f>
        <v>263</v>
      </c>
      <c r="W25">
        <f>X24</f>
        <v>464</v>
      </c>
      <c r="X25">
        <v>0</v>
      </c>
      <c r="Y25">
        <v>228</v>
      </c>
      <c r="Z25">
        <v>405</v>
      </c>
      <c r="AA25">
        <v>264</v>
      </c>
      <c r="AB25">
        <v>757</v>
      </c>
      <c r="AC25">
        <v>260</v>
      </c>
      <c r="AD25">
        <v>54.1</v>
      </c>
      <c r="AE25">
        <v>333</v>
      </c>
      <c r="AF25">
        <v>904</v>
      </c>
      <c r="AG25">
        <v>872</v>
      </c>
      <c r="AH25">
        <v>781</v>
      </c>
      <c r="AI25">
        <v>711</v>
      </c>
      <c r="AJ25">
        <v>720</v>
      </c>
      <c r="AK25">
        <v>685</v>
      </c>
      <c r="AL25">
        <v>1233</v>
      </c>
      <c r="AM25">
        <v>1721</v>
      </c>
      <c r="AN25">
        <v>1322</v>
      </c>
      <c r="AO25">
        <v>1531</v>
      </c>
      <c r="AP25">
        <v>1514</v>
      </c>
    </row>
    <row r="26" spans="2:42" x14ac:dyDescent="0.25">
      <c r="B26" t="str">
        <f>'[1]Flujo transp carretera NUTs'!B25</f>
        <v>FRH0</v>
      </c>
      <c r="C26">
        <f>Y4</f>
        <v>589</v>
      </c>
      <c r="D26">
        <f>Y5</f>
        <v>536</v>
      </c>
      <c r="E26">
        <f>Y6</f>
        <v>520</v>
      </c>
      <c r="F26">
        <f>Y7</f>
        <v>1029</v>
      </c>
      <c r="G26">
        <f>Y8</f>
        <v>1158</v>
      </c>
      <c r="H26">
        <f>Y9</f>
        <v>1384</v>
      </c>
      <c r="I26">
        <f>Y10</f>
        <v>1136</v>
      </c>
      <c r="J26">
        <f>Y11</f>
        <v>1015</v>
      </c>
      <c r="K26">
        <f>Z12</f>
        <v>1179</v>
      </c>
      <c r="L26">
        <f>Y13</f>
        <v>1218</v>
      </c>
      <c r="M26">
        <f>Y14</f>
        <v>1368</v>
      </c>
      <c r="N26">
        <f>Y15</f>
        <v>1042</v>
      </c>
      <c r="O26">
        <f>Y16</f>
        <v>901</v>
      </c>
      <c r="P26">
        <f>Y17</f>
        <v>762</v>
      </c>
      <c r="Q26">
        <f>Y18</f>
        <v>746</v>
      </c>
      <c r="R26">
        <f>Y19</f>
        <v>1167</v>
      </c>
      <c r="S26">
        <f>Y20</f>
        <v>1550</v>
      </c>
      <c r="T26">
        <f>Y21</f>
        <v>1299</v>
      </c>
      <c r="U26">
        <f>Y22</f>
        <v>353</v>
      </c>
      <c r="V26">
        <f>Y23</f>
        <v>378</v>
      </c>
      <c r="W26">
        <f>Y24</f>
        <v>458</v>
      </c>
      <c r="X26">
        <f>Y25</f>
        <v>228</v>
      </c>
      <c r="Y26">
        <v>0</v>
      </c>
      <c r="Z26">
        <v>429</v>
      </c>
      <c r="AA26">
        <v>265</v>
      </c>
      <c r="AB26">
        <v>519</v>
      </c>
      <c r="AC26">
        <v>255</v>
      </c>
      <c r="AD26">
        <v>213</v>
      </c>
      <c r="AE26">
        <v>334</v>
      </c>
      <c r="AF26">
        <v>900</v>
      </c>
      <c r="AG26">
        <v>868</v>
      </c>
      <c r="AH26">
        <v>776</v>
      </c>
      <c r="AI26">
        <v>703</v>
      </c>
      <c r="AJ26">
        <v>724</v>
      </c>
      <c r="AK26">
        <v>680</v>
      </c>
      <c r="AL26">
        <v>1203</v>
      </c>
      <c r="AM26">
        <v>1691</v>
      </c>
      <c r="AN26">
        <v>1292</v>
      </c>
      <c r="AO26">
        <v>1502</v>
      </c>
      <c r="AP26">
        <v>1485</v>
      </c>
    </row>
    <row r="27" spans="2:42" x14ac:dyDescent="0.25">
      <c r="B27" t="str">
        <f>'[1]Flujo transp carretera NUTs'!B26</f>
        <v>FRI1</v>
      </c>
      <c r="C27">
        <f>Z4</f>
        <v>946</v>
      </c>
      <c r="D27">
        <f>Z5</f>
        <v>893</v>
      </c>
      <c r="E27">
        <f>Z6</f>
        <v>877</v>
      </c>
      <c r="F27">
        <f>Z7</f>
        <v>1386</v>
      </c>
      <c r="G27">
        <f>Z8</f>
        <v>1515</v>
      </c>
      <c r="H27">
        <f>Z9</f>
        <v>1741</v>
      </c>
      <c r="I27">
        <f>Z10</f>
        <v>1493</v>
      </c>
      <c r="J27">
        <f>Z11</f>
        <v>1373</v>
      </c>
      <c r="K27">
        <f>AA12</f>
        <v>1039</v>
      </c>
      <c r="L27">
        <f>Z13</f>
        <v>1575</v>
      </c>
      <c r="M27">
        <f>Z14</f>
        <v>946</v>
      </c>
      <c r="N27">
        <f>Z15</f>
        <v>619</v>
      </c>
      <c r="O27">
        <f>Z16</f>
        <v>478</v>
      </c>
      <c r="P27">
        <f>Z17</f>
        <v>339</v>
      </c>
      <c r="Q27">
        <f>Z18</f>
        <v>537</v>
      </c>
      <c r="R27">
        <f>Z19</f>
        <v>740</v>
      </c>
      <c r="S27">
        <f>Z20</f>
        <v>1127</v>
      </c>
      <c r="T27">
        <f>Z21</f>
        <v>975</v>
      </c>
      <c r="U27">
        <f>Z22</f>
        <v>616</v>
      </c>
      <c r="V27">
        <f>Z23</f>
        <v>683</v>
      </c>
      <c r="W27">
        <f>Z24</f>
        <v>815</v>
      </c>
      <c r="X27">
        <f>Z25</f>
        <v>405</v>
      </c>
      <c r="Y27">
        <f>Z26</f>
        <v>429</v>
      </c>
      <c r="Z27">
        <v>0</v>
      </c>
      <c r="AA27">
        <v>192</v>
      </c>
      <c r="AB27">
        <v>445</v>
      </c>
      <c r="AC27">
        <v>612</v>
      </c>
      <c r="AD27">
        <v>478</v>
      </c>
      <c r="AE27">
        <v>77.3</v>
      </c>
      <c r="AF27">
        <v>1257</v>
      </c>
      <c r="AG27">
        <v>1225</v>
      </c>
      <c r="AH27">
        <v>1133</v>
      </c>
      <c r="AI27">
        <v>1064</v>
      </c>
      <c r="AJ27">
        <v>1072</v>
      </c>
      <c r="AK27">
        <v>1033</v>
      </c>
      <c r="AL27">
        <v>858</v>
      </c>
      <c r="AM27">
        <v>1347</v>
      </c>
      <c r="AN27">
        <v>947</v>
      </c>
      <c r="AO27">
        <v>1157</v>
      </c>
      <c r="AP27">
        <v>1140</v>
      </c>
    </row>
    <row r="28" spans="2:42" x14ac:dyDescent="0.25">
      <c r="B28" t="str">
        <f>'[1]Flujo transp carretera NUTs'!B27</f>
        <v>FRI3</v>
      </c>
      <c r="C28">
        <f>AA4</f>
        <v>806</v>
      </c>
      <c r="D28">
        <f>AA5</f>
        <v>753</v>
      </c>
      <c r="E28">
        <f>AA6</f>
        <v>737</v>
      </c>
      <c r="F28">
        <f>AA7</f>
        <v>1246</v>
      </c>
      <c r="G28">
        <f>AA8</f>
        <v>1375</v>
      </c>
      <c r="H28">
        <f>AA9</f>
        <v>1601</v>
      </c>
      <c r="I28">
        <f>AA10</f>
        <v>1353</v>
      </c>
      <c r="J28">
        <f>AA11</f>
        <v>1232</v>
      </c>
      <c r="K28">
        <f>AB12</f>
        <v>1202</v>
      </c>
      <c r="L28">
        <f>AA13</f>
        <v>1435</v>
      </c>
      <c r="M28">
        <f>AA14</f>
        <v>1109</v>
      </c>
      <c r="N28">
        <f>AA15</f>
        <v>782</v>
      </c>
      <c r="O28">
        <f>AA16</f>
        <v>641</v>
      </c>
      <c r="P28">
        <f>AA17</f>
        <v>502</v>
      </c>
      <c r="Q28">
        <f>AA18</f>
        <v>718</v>
      </c>
      <c r="R28">
        <f>AA19</f>
        <v>971</v>
      </c>
      <c r="S28">
        <f>AA20</f>
        <v>1290</v>
      </c>
      <c r="T28">
        <f>AA21</f>
        <v>1206</v>
      </c>
      <c r="U28">
        <f>AA22</f>
        <v>475</v>
      </c>
      <c r="V28">
        <f>AA23</f>
        <v>543</v>
      </c>
      <c r="W28">
        <f>AA24</f>
        <v>675</v>
      </c>
      <c r="X28">
        <f>AA25</f>
        <v>264</v>
      </c>
      <c r="Y28">
        <f>AA26</f>
        <v>265</v>
      </c>
      <c r="Z28">
        <f>AA27</f>
        <v>192</v>
      </c>
      <c r="AA28">
        <v>0</v>
      </c>
      <c r="AB28">
        <v>624</v>
      </c>
      <c r="AC28">
        <v>471</v>
      </c>
      <c r="AD28">
        <v>336</v>
      </c>
      <c r="AE28">
        <v>120</v>
      </c>
      <c r="AF28">
        <v>1115</v>
      </c>
      <c r="AG28">
        <v>1083</v>
      </c>
      <c r="AH28">
        <v>992</v>
      </c>
      <c r="AI28">
        <v>923</v>
      </c>
      <c r="AJ28">
        <v>931</v>
      </c>
      <c r="AK28">
        <v>896</v>
      </c>
      <c r="AL28">
        <v>1020</v>
      </c>
      <c r="AM28">
        <v>1508</v>
      </c>
      <c r="AN28">
        <v>1109</v>
      </c>
      <c r="AO28">
        <v>1318</v>
      </c>
      <c r="AP28">
        <v>1301</v>
      </c>
    </row>
    <row r="29" spans="2:42" x14ac:dyDescent="0.25">
      <c r="B29" t="str">
        <f>'[1]Flujo transp carretera NUTs'!B28</f>
        <v>FRJ1</v>
      </c>
      <c r="C29">
        <f>AB4</f>
        <v>1061</v>
      </c>
      <c r="D29">
        <f>AB5</f>
        <v>1007</v>
      </c>
      <c r="E29">
        <f>AB6</f>
        <v>992</v>
      </c>
      <c r="F29">
        <f>AB7</f>
        <v>1420</v>
      </c>
      <c r="G29">
        <f>AB8</f>
        <v>1543</v>
      </c>
      <c r="H29">
        <f>AB9</f>
        <v>1726</v>
      </c>
      <c r="I29">
        <f>AB10</f>
        <v>1521</v>
      </c>
      <c r="J29">
        <f>AB11</f>
        <v>1406</v>
      </c>
      <c r="K29">
        <f>AC12</f>
        <v>572</v>
      </c>
      <c r="L29">
        <f>AB13</f>
        <v>1608</v>
      </c>
      <c r="M29">
        <f>AB14</f>
        <v>1265</v>
      </c>
      <c r="N29">
        <f>AB15</f>
        <v>938</v>
      </c>
      <c r="O29">
        <f>AB16</f>
        <v>797</v>
      </c>
      <c r="P29">
        <f>AB17</f>
        <v>658</v>
      </c>
      <c r="Q29">
        <f>AB18</f>
        <v>383</v>
      </c>
      <c r="R29">
        <f>AB19</f>
        <v>664</v>
      </c>
      <c r="S29">
        <f>AB20</f>
        <v>1222</v>
      </c>
      <c r="T29">
        <f>AB21</f>
        <v>899</v>
      </c>
      <c r="U29">
        <f>AB22</f>
        <v>881</v>
      </c>
      <c r="V29">
        <f>AB23</f>
        <v>849</v>
      </c>
      <c r="W29">
        <f>AB24</f>
        <v>929</v>
      </c>
      <c r="X29">
        <f>AB25</f>
        <v>757</v>
      </c>
      <c r="Y29">
        <f>AB26</f>
        <v>519</v>
      </c>
      <c r="Z29">
        <f>AB27</f>
        <v>445</v>
      </c>
      <c r="AA29">
        <f>AB28</f>
        <v>624</v>
      </c>
      <c r="AB29">
        <v>0</v>
      </c>
      <c r="AC29">
        <v>726</v>
      </c>
      <c r="AD29">
        <v>742</v>
      </c>
      <c r="AE29">
        <v>510</v>
      </c>
      <c r="AF29">
        <v>1370</v>
      </c>
      <c r="AG29">
        <v>1338</v>
      </c>
      <c r="AH29">
        <v>1247</v>
      </c>
      <c r="AI29">
        <v>1174</v>
      </c>
      <c r="AJ29">
        <v>1186</v>
      </c>
      <c r="AK29">
        <v>1151</v>
      </c>
      <c r="AL29">
        <v>1176</v>
      </c>
      <c r="AM29">
        <v>1510</v>
      </c>
      <c r="AN29">
        <v>1265</v>
      </c>
      <c r="AO29">
        <v>1475</v>
      </c>
      <c r="AP29">
        <v>1458</v>
      </c>
    </row>
    <row r="30" spans="2:42" x14ac:dyDescent="0.25">
      <c r="B30" t="str">
        <f>'[1]Flujo transp carretera NUTs'!B29</f>
        <v>FR2</v>
      </c>
      <c r="C30">
        <f>AC4</f>
        <v>340</v>
      </c>
      <c r="D30">
        <f>AC5</f>
        <v>286</v>
      </c>
      <c r="E30">
        <f>AC6</f>
        <v>270</v>
      </c>
      <c r="F30">
        <f>AC7</f>
        <v>779</v>
      </c>
      <c r="G30">
        <f>AC8</f>
        <v>908</v>
      </c>
      <c r="H30">
        <f>AC9</f>
        <v>1134</v>
      </c>
      <c r="I30">
        <f>AC10</f>
        <v>886</v>
      </c>
      <c r="J30">
        <f>AC11</f>
        <v>766</v>
      </c>
      <c r="K30">
        <f>AD12</f>
        <v>781</v>
      </c>
      <c r="L30">
        <f>AC13</f>
        <v>968</v>
      </c>
      <c r="M30">
        <f>AC14</f>
        <v>1529</v>
      </c>
      <c r="N30">
        <f>AC15</f>
        <v>1202</v>
      </c>
      <c r="O30">
        <f>AC16</f>
        <v>1061</v>
      </c>
      <c r="P30">
        <f>AC17</f>
        <v>922</v>
      </c>
      <c r="Q30">
        <f>AC18</f>
        <v>993</v>
      </c>
      <c r="R30">
        <f>AC19</f>
        <v>1380</v>
      </c>
      <c r="S30">
        <f>AC20</f>
        <v>1710</v>
      </c>
      <c r="T30">
        <f>AC21</f>
        <v>1614</v>
      </c>
      <c r="U30">
        <f>AC22</f>
        <v>284</v>
      </c>
      <c r="V30">
        <f>AC23</f>
        <v>163</v>
      </c>
      <c r="W30">
        <f>AC24</f>
        <v>208</v>
      </c>
      <c r="X30">
        <f>AC25</f>
        <v>260</v>
      </c>
      <c r="Y30">
        <f>AC26</f>
        <v>255</v>
      </c>
      <c r="Z30">
        <f>AC27</f>
        <v>612</v>
      </c>
      <c r="AA30">
        <f>AC28</f>
        <v>471</v>
      </c>
      <c r="AB30">
        <f>AC29</f>
        <v>726</v>
      </c>
      <c r="AC30">
        <v>0</v>
      </c>
      <c r="AD30">
        <v>213</v>
      </c>
      <c r="AE30">
        <v>539</v>
      </c>
      <c r="AF30">
        <v>650</v>
      </c>
      <c r="AG30">
        <v>617</v>
      </c>
      <c r="AH30">
        <v>526</v>
      </c>
      <c r="AI30">
        <v>457</v>
      </c>
      <c r="AJ30">
        <v>465</v>
      </c>
      <c r="AK30">
        <v>430</v>
      </c>
      <c r="AL30">
        <v>1439</v>
      </c>
      <c r="AM30">
        <v>1927</v>
      </c>
      <c r="AN30">
        <v>1528</v>
      </c>
      <c r="AO30">
        <v>1737</v>
      </c>
      <c r="AP30">
        <v>1720</v>
      </c>
    </row>
    <row r="31" spans="2:42" x14ac:dyDescent="0.25">
      <c r="B31" t="str">
        <f>'[1]Flujo transp carretera NUTs'!B30</f>
        <v>FR5</v>
      </c>
      <c r="C31">
        <f>AD4</f>
        <v>71.8</v>
      </c>
      <c r="D31">
        <f>AD5</f>
        <v>495</v>
      </c>
      <c r="E31">
        <f>AD6</f>
        <v>479</v>
      </c>
      <c r="F31">
        <f>AD7</f>
        <v>989</v>
      </c>
      <c r="G31">
        <f>AD8</f>
        <v>1117</v>
      </c>
      <c r="H31">
        <f>AD9</f>
        <v>1343</v>
      </c>
      <c r="I31">
        <f>AD10</f>
        <v>1096</v>
      </c>
      <c r="J31">
        <f>AD11</f>
        <v>975</v>
      </c>
      <c r="K31">
        <f>AE12</f>
        <v>1108</v>
      </c>
      <c r="L31">
        <f>AD13</f>
        <v>1177</v>
      </c>
      <c r="M31">
        <f>AD14</f>
        <v>1394</v>
      </c>
      <c r="N31">
        <f>AD15</f>
        <v>1068</v>
      </c>
      <c r="O31">
        <f>AD16</f>
        <v>927</v>
      </c>
      <c r="P31">
        <f>AD17</f>
        <v>788</v>
      </c>
      <c r="Q31">
        <f>AD18</f>
        <v>939</v>
      </c>
      <c r="R31">
        <f>AD19</f>
        <v>1256</v>
      </c>
      <c r="S31">
        <f>AD20</f>
        <v>1575</v>
      </c>
      <c r="T31">
        <f>AD21</f>
        <v>1492</v>
      </c>
      <c r="U31">
        <f>AD22</f>
        <v>149</v>
      </c>
      <c r="V31">
        <f>AD23</f>
        <v>217</v>
      </c>
      <c r="W31">
        <f>AD24</f>
        <v>417</v>
      </c>
      <c r="X31">
        <f>AD25</f>
        <v>54.1</v>
      </c>
      <c r="Y31">
        <f>AD26</f>
        <v>213</v>
      </c>
      <c r="Z31">
        <f>AD27</f>
        <v>478</v>
      </c>
      <c r="AA31">
        <f>AD28</f>
        <v>336</v>
      </c>
      <c r="AB31">
        <f>AD29</f>
        <v>742</v>
      </c>
      <c r="AC31">
        <f>AD30</f>
        <v>213</v>
      </c>
      <c r="AD31">
        <v>0</v>
      </c>
      <c r="AE31">
        <v>405</v>
      </c>
      <c r="AF31">
        <v>859</v>
      </c>
      <c r="AG31">
        <v>826</v>
      </c>
      <c r="AH31">
        <v>735</v>
      </c>
      <c r="AI31">
        <v>666</v>
      </c>
      <c r="AJ31">
        <v>674</v>
      </c>
      <c r="AK31">
        <v>639</v>
      </c>
      <c r="AL31">
        <v>1305</v>
      </c>
      <c r="AM31">
        <v>1793</v>
      </c>
      <c r="AN31">
        <v>1394</v>
      </c>
      <c r="AO31">
        <v>1604</v>
      </c>
      <c r="AP31">
        <v>1586</v>
      </c>
    </row>
    <row r="32" spans="2:42" x14ac:dyDescent="0.25">
      <c r="B32" t="str">
        <f>'[1]Flujo transp carretera NUTs'!B31</f>
        <v>FR6</v>
      </c>
      <c r="C32">
        <f>AE4</f>
        <v>122</v>
      </c>
      <c r="D32">
        <f>AE5</f>
        <v>530</v>
      </c>
      <c r="E32">
        <f>AE6</f>
        <v>515</v>
      </c>
      <c r="F32">
        <f>AE7</f>
        <v>783</v>
      </c>
      <c r="G32">
        <f>AE8</f>
        <v>1443</v>
      </c>
      <c r="H32">
        <f>AE9</f>
        <v>1669</v>
      </c>
      <c r="I32">
        <f>AE10</f>
        <v>1422</v>
      </c>
      <c r="J32">
        <f>AE11</f>
        <v>1301</v>
      </c>
      <c r="K32">
        <f>AF12</f>
        <v>267</v>
      </c>
      <c r="L32">
        <f>AE13</f>
        <v>1503</v>
      </c>
      <c r="M32">
        <f>AE14</f>
        <v>994</v>
      </c>
      <c r="N32">
        <f>AE15</f>
        <v>667</v>
      </c>
      <c r="O32">
        <f>AE16</f>
        <v>526</v>
      </c>
      <c r="P32">
        <f>AE17</f>
        <v>387</v>
      </c>
      <c r="Q32">
        <f>AE18</f>
        <v>603</v>
      </c>
      <c r="R32">
        <f>AE19</f>
        <v>856</v>
      </c>
      <c r="S32">
        <f>AE20</f>
        <v>1175</v>
      </c>
      <c r="T32">
        <f>AE21</f>
        <v>1091</v>
      </c>
      <c r="U32">
        <f>AE22</f>
        <v>544</v>
      </c>
      <c r="V32">
        <f>AE23</f>
        <v>611</v>
      </c>
      <c r="W32">
        <f>AE24</f>
        <v>743</v>
      </c>
      <c r="X32">
        <f>AE25</f>
        <v>333</v>
      </c>
      <c r="Y32">
        <f>AE26</f>
        <v>334</v>
      </c>
      <c r="Z32">
        <f>AE27</f>
        <v>77.3</v>
      </c>
      <c r="AA32">
        <f>AE28</f>
        <v>120</v>
      </c>
      <c r="AB32">
        <f>AE29</f>
        <v>510</v>
      </c>
      <c r="AC32">
        <f>AE30</f>
        <v>539</v>
      </c>
      <c r="AD32">
        <f>AE31</f>
        <v>405</v>
      </c>
      <c r="AE32">
        <v>0</v>
      </c>
      <c r="AF32">
        <v>1185</v>
      </c>
      <c r="AG32">
        <v>1153</v>
      </c>
      <c r="AH32">
        <v>1061</v>
      </c>
      <c r="AI32">
        <v>992</v>
      </c>
      <c r="AJ32">
        <v>1000</v>
      </c>
      <c r="AK32">
        <v>965</v>
      </c>
      <c r="AL32">
        <v>906</v>
      </c>
      <c r="AM32">
        <v>1394</v>
      </c>
      <c r="AN32">
        <v>995</v>
      </c>
      <c r="AO32">
        <v>1204</v>
      </c>
      <c r="AP32">
        <v>1187</v>
      </c>
    </row>
    <row r="33" spans="2:42" x14ac:dyDescent="0.25">
      <c r="B33" t="str">
        <f>'[1]Flujo transp carretera NUTs'!B32</f>
        <v>NL11</v>
      </c>
      <c r="C33">
        <f>AF4</f>
        <v>312</v>
      </c>
      <c r="D33">
        <f>AF5</f>
        <v>367</v>
      </c>
      <c r="E33">
        <f>AF6</f>
        <v>421</v>
      </c>
      <c r="F33">
        <f>AF7</f>
        <v>184</v>
      </c>
      <c r="G33">
        <f>AF8</f>
        <v>296</v>
      </c>
      <c r="H33">
        <f>AF9</f>
        <v>522</v>
      </c>
      <c r="I33">
        <f>AF10</f>
        <v>310</v>
      </c>
      <c r="J33">
        <f>AF11</f>
        <v>173</v>
      </c>
      <c r="K33">
        <f>AG12</f>
        <v>300</v>
      </c>
      <c r="L33">
        <f>AF13</f>
        <v>380</v>
      </c>
      <c r="M33">
        <f>AF14</f>
        <v>2174</v>
      </c>
      <c r="N33">
        <f>AF15</f>
        <v>1847</v>
      </c>
      <c r="O33">
        <f>AF16</f>
        <v>1706</v>
      </c>
      <c r="P33">
        <f>AF17</f>
        <v>1567</v>
      </c>
      <c r="Q33">
        <f>AF18</f>
        <v>1740</v>
      </c>
      <c r="R33">
        <f>AF19</f>
        <v>2024</v>
      </c>
      <c r="S33">
        <f>AF20</f>
        <v>2355</v>
      </c>
      <c r="T33">
        <f>AF21</f>
        <v>2259</v>
      </c>
      <c r="U33">
        <f>AF22</f>
        <v>861</v>
      </c>
      <c r="V33">
        <f>AF23</f>
        <v>705</v>
      </c>
      <c r="W33">
        <f>AF24</f>
        <v>471</v>
      </c>
      <c r="X33">
        <f>AF25</f>
        <v>904</v>
      </c>
      <c r="Y33">
        <f>AF26</f>
        <v>900</v>
      </c>
      <c r="Z33">
        <f>AF27</f>
        <v>1257</v>
      </c>
      <c r="AA33">
        <f>AF28</f>
        <v>1115</v>
      </c>
      <c r="AB33">
        <f>AF29</f>
        <v>1370</v>
      </c>
      <c r="AC33">
        <f>AF30</f>
        <v>650</v>
      </c>
      <c r="AD33">
        <f>AF31</f>
        <v>859</v>
      </c>
      <c r="AE33">
        <f>AF32</f>
        <v>1185</v>
      </c>
      <c r="AF33">
        <v>0</v>
      </c>
      <c r="AG33">
        <v>62.6</v>
      </c>
      <c r="AH33">
        <v>200</v>
      </c>
      <c r="AI33">
        <v>241</v>
      </c>
      <c r="AJ33">
        <v>216</v>
      </c>
      <c r="AK33">
        <v>271</v>
      </c>
      <c r="AL33">
        <v>2083</v>
      </c>
      <c r="AM33">
        <v>2571</v>
      </c>
      <c r="AN33">
        <v>2172</v>
      </c>
      <c r="AO33">
        <v>2382</v>
      </c>
      <c r="AP33">
        <v>2365</v>
      </c>
    </row>
    <row r="34" spans="2:42" x14ac:dyDescent="0.25">
      <c r="B34" t="str">
        <f>'[1]Flujo transp carretera NUTs'!B33</f>
        <v>NL12</v>
      </c>
      <c r="C34">
        <f>AG4</f>
        <v>280</v>
      </c>
      <c r="D34">
        <f>AG5</f>
        <v>335</v>
      </c>
      <c r="E34">
        <f>AG6</f>
        <v>389</v>
      </c>
      <c r="F34">
        <f>AG7</f>
        <v>246</v>
      </c>
      <c r="G34">
        <f>AG8</f>
        <v>364</v>
      </c>
      <c r="H34">
        <f>AG9</f>
        <v>589</v>
      </c>
      <c r="I34">
        <f>AG10</f>
        <v>378</v>
      </c>
      <c r="J34">
        <f>AG11</f>
        <v>240</v>
      </c>
      <c r="K34">
        <f>AH12</f>
        <v>278</v>
      </c>
      <c r="L34">
        <f>AG13</f>
        <v>442</v>
      </c>
      <c r="M34">
        <f>AG14</f>
        <v>2141</v>
      </c>
      <c r="N34">
        <f>AG15</f>
        <v>1815</v>
      </c>
      <c r="O34">
        <f>AG16</f>
        <v>1674</v>
      </c>
      <c r="P34">
        <f>AG17</f>
        <v>1535</v>
      </c>
      <c r="Q34">
        <f>AG18</f>
        <v>1726</v>
      </c>
      <c r="R34">
        <f>AG19</f>
        <v>1992</v>
      </c>
      <c r="S34">
        <f>AG20</f>
        <v>2323</v>
      </c>
      <c r="T34">
        <f>AG21</f>
        <v>2227</v>
      </c>
      <c r="U34">
        <f>AG22</f>
        <v>828</v>
      </c>
      <c r="V34">
        <f>AG23</f>
        <v>673</v>
      </c>
      <c r="W34">
        <f>AG24</f>
        <v>439</v>
      </c>
      <c r="X34">
        <f>AG25</f>
        <v>872</v>
      </c>
      <c r="Y34">
        <f>AG26</f>
        <v>868</v>
      </c>
      <c r="Z34">
        <f>AG27</f>
        <v>1225</v>
      </c>
      <c r="AA34">
        <f>AG28</f>
        <v>1083</v>
      </c>
      <c r="AB34">
        <f>AG29</f>
        <v>1338</v>
      </c>
      <c r="AC34">
        <f>AG30</f>
        <v>617</v>
      </c>
      <c r="AD34">
        <f>AG31</f>
        <v>826</v>
      </c>
      <c r="AE34">
        <f>AG32</f>
        <v>1153</v>
      </c>
      <c r="AF34">
        <f>AG33</f>
        <v>62.6</v>
      </c>
      <c r="AG34">
        <v>0</v>
      </c>
      <c r="AH34">
        <v>140</v>
      </c>
      <c r="AI34">
        <v>207</v>
      </c>
      <c r="AJ34">
        <v>199</v>
      </c>
      <c r="AK34">
        <v>238</v>
      </c>
      <c r="AL34">
        <v>2050</v>
      </c>
      <c r="AM34">
        <v>2538</v>
      </c>
      <c r="AN34">
        <v>2139</v>
      </c>
      <c r="AO34">
        <v>2349</v>
      </c>
      <c r="AP34">
        <v>2331</v>
      </c>
    </row>
    <row r="35" spans="2:42" x14ac:dyDescent="0.25">
      <c r="B35" t="str">
        <f>'[1]Flujo transp carretera NUTs'!B34</f>
        <v>NL32</v>
      </c>
      <c r="C35">
        <f>AH4</f>
        <v>188</v>
      </c>
      <c r="D35">
        <f>AH5</f>
        <v>244</v>
      </c>
      <c r="E35">
        <f>AH6</f>
        <v>297</v>
      </c>
      <c r="F35">
        <f>AH7</f>
        <v>374</v>
      </c>
      <c r="G35">
        <f>AH8</f>
        <v>484</v>
      </c>
      <c r="H35">
        <f>AH9</f>
        <v>710</v>
      </c>
      <c r="I35">
        <f>AH10</f>
        <v>498</v>
      </c>
      <c r="J35">
        <f>AH11</f>
        <v>360</v>
      </c>
      <c r="K35">
        <f>AI12</f>
        <v>269</v>
      </c>
      <c r="L35">
        <f>AH13</f>
        <v>562</v>
      </c>
      <c r="M35">
        <f>AH14</f>
        <v>2050</v>
      </c>
      <c r="N35">
        <f>AH15</f>
        <v>1723</v>
      </c>
      <c r="O35">
        <f>AH16</f>
        <v>1582</v>
      </c>
      <c r="P35">
        <f>AH17</f>
        <v>1443</v>
      </c>
      <c r="Q35">
        <f>AH18</f>
        <v>1634</v>
      </c>
      <c r="R35">
        <f>AH19</f>
        <v>1900</v>
      </c>
      <c r="S35">
        <f>AH20</f>
        <v>2231</v>
      </c>
      <c r="T35">
        <f>AH21</f>
        <v>2135</v>
      </c>
      <c r="U35">
        <f>AH22</f>
        <v>737</v>
      </c>
      <c r="V35">
        <f>AH23</f>
        <v>581</v>
      </c>
      <c r="W35">
        <f>AH24</f>
        <v>348</v>
      </c>
      <c r="X35">
        <f>AH25</f>
        <v>781</v>
      </c>
      <c r="Y35">
        <f>AH26</f>
        <v>776</v>
      </c>
      <c r="Z35">
        <f>AH27</f>
        <v>1133</v>
      </c>
      <c r="AA35">
        <f>AH28</f>
        <v>992</v>
      </c>
      <c r="AB35">
        <f>AH29</f>
        <v>1247</v>
      </c>
      <c r="AC35">
        <f>AH30</f>
        <v>526</v>
      </c>
      <c r="AD35">
        <f>AH31</f>
        <v>735</v>
      </c>
      <c r="AE35">
        <f>AH32</f>
        <v>1061</v>
      </c>
      <c r="AF35">
        <f>AH33</f>
        <v>200</v>
      </c>
      <c r="AG35">
        <f>AH34</f>
        <v>140</v>
      </c>
      <c r="AH35">
        <v>0</v>
      </c>
      <c r="AI35">
        <v>86.2</v>
      </c>
      <c r="AJ35">
        <v>141</v>
      </c>
      <c r="AK35">
        <v>148</v>
      </c>
      <c r="AL35">
        <v>1961</v>
      </c>
      <c r="AM35">
        <v>2449</v>
      </c>
      <c r="AN35">
        <v>2049</v>
      </c>
      <c r="AO35">
        <v>2259</v>
      </c>
      <c r="AP35">
        <v>2242</v>
      </c>
    </row>
    <row r="36" spans="2:42" x14ac:dyDescent="0.25">
      <c r="B36" t="str">
        <f>'[1]Flujo transp carretera NUTs'!B35</f>
        <v>NL33</v>
      </c>
      <c r="C36">
        <f>AI4</f>
        <v>116</v>
      </c>
      <c r="D36">
        <f>AI5</f>
        <v>171</v>
      </c>
      <c r="E36">
        <f>AI6</f>
        <v>224</v>
      </c>
      <c r="F36">
        <f>AI7</f>
        <v>386</v>
      </c>
      <c r="G36">
        <f>AI8</f>
        <v>495</v>
      </c>
      <c r="H36">
        <f>AI9</f>
        <v>721</v>
      </c>
      <c r="I36">
        <f>AI10</f>
        <v>510</v>
      </c>
      <c r="J36">
        <f>AI11</f>
        <v>372</v>
      </c>
      <c r="K36">
        <f>AI12</f>
        <v>269</v>
      </c>
      <c r="L36">
        <f>AI13</f>
        <v>574</v>
      </c>
      <c r="M36">
        <f>AI14</f>
        <v>1981</v>
      </c>
      <c r="N36">
        <f>AI15</f>
        <v>1654</v>
      </c>
      <c r="O36">
        <f>AI16</f>
        <v>1513</v>
      </c>
      <c r="P36">
        <f>AI17</f>
        <v>1374</v>
      </c>
      <c r="Q36">
        <f>AI18</f>
        <v>1561</v>
      </c>
      <c r="R36">
        <f>AI19</f>
        <v>1828</v>
      </c>
      <c r="S36">
        <f>AI20</f>
        <v>2162</v>
      </c>
      <c r="T36">
        <f>AI21</f>
        <v>2062</v>
      </c>
      <c r="U36">
        <f>AI22</f>
        <v>668</v>
      </c>
      <c r="V36">
        <f>AI23</f>
        <v>512</v>
      </c>
      <c r="W36">
        <f>AI24</f>
        <v>278</v>
      </c>
      <c r="X36">
        <f>AI25</f>
        <v>711</v>
      </c>
      <c r="Y36">
        <f>AI26</f>
        <v>703</v>
      </c>
      <c r="Z36">
        <f>AI27</f>
        <v>1064</v>
      </c>
      <c r="AA36">
        <f>AI28</f>
        <v>923</v>
      </c>
      <c r="AB36">
        <f>AI29</f>
        <v>1174</v>
      </c>
      <c r="AC36">
        <f>AI30</f>
        <v>457</v>
      </c>
      <c r="AD36">
        <f>AI31</f>
        <v>666</v>
      </c>
      <c r="AE36">
        <f>AI32</f>
        <v>992</v>
      </c>
      <c r="AF36">
        <f>AI33</f>
        <v>241</v>
      </c>
      <c r="AG36">
        <f>AI34</f>
        <v>207</v>
      </c>
      <c r="AH36">
        <f>AI35</f>
        <v>86.2</v>
      </c>
      <c r="AI36">
        <v>0</v>
      </c>
      <c r="AJ36">
        <v>122</v>
      </c>
      <c r="AK36">
        <v>107</v>
      </c>
      <c r="AL36">
        <v>1887</v>
      </c>
      <c r="AM36">
        <v>2375</v>
      </c>
      <c r="AN36">
        <v>1976</v>
      </c>
      <c r="AO36">
        <v>2186</v>
      </c>
      <c r="AP36">
        <v>2169</v>
      </c>
    </row>
    <row r="37" spans="2:42" x14ac:dyDescent="0.25">
      <c r="B37" t="str">
        <f>'[1]Flujo transp carretera NUTs'!B36</f>
        <v>NL34</v>
      </c>
      <c r="C37">
        <f>AJ4</f>
        <v>125</v>
      </c>
      <c r="D37">
        <f>AJ5</f>
        <v>182</v>
      </c>
      <c r="E37">
        <f>AJ6</f>
        <v>236</v>
      </c>
      <c r="F37">
        <f>AJ7</f>
        <v>345</v>
      </c>
      <c r="G37">
        <f>AJ8</f>
        <v>455</v>
      </c>
      <c r="H37">
        <f>AJ9</f>
        <v>681</v>
      </c>
      <c r="I37">
        <f>AJ10</f>
        <v>471</v>
      </c>
      <c r="J37">
        <f>AJ11</f>
        <v>331</v>
      </c>
      <c r="K37">
        <f>AJ12</f>
        <v>175</v>
      </c>
      <c r="L37">
        <f>AJ13</f>
        <v>526</v>
      </c>
      <c r="M37">
        <f>AJ14</f>
        <v>1989</v>
      </c>
      <c r="N37">
        <f>AJ15</f>
        <v>1662</v>
      </c>
      <c r="O37">
        <f>AJ16</f>
        <v>1521</v>
      </c>
      <c r="P37">
        <f>AJ17</f>
        <v>1382</v>
      </c>
      <c r="Q37">
        <f>AJ18</f>
        <v>1536</v>
      </c>
      <c r="R37">
        <f>AJ19</f>
        <v>1817</v>
      </c>
      <c r="S37">
        <f>AJ20</f>
        <v>2170</v>
      </c>
      <c r="T37">
        <f>AJ21</f>
        <v>2052</v>
      </c>
      <c r="U37">
        <f>AJ22</f>
        <v>676</v>
      </c>
      <c r="V37">
        <f>AJ23</f>
        <v>520</v>
      </c>
      <c r="W37">
        <f>AJ24</f>
        <v>287</v>
      </c>
      <c r="X37">
        <f>AJ25</f>
        <v>720</v>
      </c>
      <c r="Y37">
        <f>AJ26</f>
        <v>724</v>
      </c>
      <c r="Z37">
        <f>AJ27</f>
        <v>1072</v>
      </c>
      <c r="AA37">
        <f>AJ28</f>
        <v>931</v>
      </c>
      <c r="AB37">
        <f>AJ29</f>
        <v>1186</v>
      </c>
      <c r="AC37">
        <f>AJ30</f>
        <v>465</v>
      </c>
      <c r="AD37">
        <f>AJ31</f>
        <v>674</v>
      </c>
      <c r="AE37">
        <f>AJ32</f>
        <v>1000</v>
      </c>
      <c r="AF37">
        <f>AJ33</f>
        <v>216</v>
      </c>
      <c r="AG37">
        <f>AJ34</f>
        <v>199</v>
      </c>
      <c r="AH37">
        <f>AJ35</f>
        <v>141</v>
      </c>
      <c r="AI37">
        <f>AJ36</f>
        <v>122</v>
      </c>
      <c r="AJ37">
        <v>0</v>
      </c>
      <c r="AK37">
        <v>51.4</v>
      </c>
      <c r="AL37">
        <v>1900</v>
      </c>
      <c r="AM37">
        <v>2388</v>
      </c>
      <c r="AN37">
        <v>1989</v>
      </c>
      <c r="AO37">
        <v>2198</v>
      </c>
      <c r="AP37">
        <v>2181</v>
      </c>
    </row>
    <row r="38" spans="2:42" x14ac:dyDescent="0.25">
      <c r="B38" t="str">
        <f>'[1]Flujo transp carretera NUTs'!B37</f>
        <v>NL41</v>
      </c>
      <c r="C38">
        <f>AK4</f>
        <v>85.4</v>
      </c>
      <c r="D38">
        <f>AK5</f>
        <v>148</v>
      </c>
      <c r="E38">
        <f>AK6</f>
        <v>201</v>
      </c>
      <c r="F38">
        <f>AK7</f>
        <v>381</v>
      </c>
      <c r="G38">
        <f>AK8</f>
        <v>491</v>
      </c>
      <c r="H38">
        <f>AK9</f>
        <v>717</v>
      </c>
      <c r="I38">
        <f>AK10</f>
        <v>500</v>
      </c>
      <c r="J38">
        <f>AK11</f>
        <v>367</v>
      </c>
      <c r="K38">
        <f>AK12</f>
        <v>192</v>
      </c>
      <c r="L38">
        <f>AK13</f>
        <v>578</v>
      </c>
      <c r="M38">
        <f>AK14</f>
        <v>1954</v>
      </c>
      <c r="N38">
        <f>AK15</f>
        <v>1627</v>
      </c>
      <c r="O38">
        <f>AK16</f>
        <v>1486</v>
      </c>
      <c r="P38">
        <f>AK17</f>
        <v>1347</v>
      </c>
      <c r="Q38">
        <f>AK18</f>
        <v>1514</v>
      </c>
      <c r="R38">
        <f>AK19</f>
        <v>1804</v>
      </c>
      <c r="S38">
        <f>AK20</f>
        <v>2135</v>
      </c>
      <c r="T38">
        <f>AK21</f>
        <v>2027</v>
      </c>
      <c r="U38">
        <f>AK22</f>
        <v>641</v>
      </c>
      <c r="V38">
        <f>AK23</f>
        <v>485</v>
      </c>
      <c r="W38">
        <f>AK24</f>
        <v>252</v>
      </c>
      <c r="X38">
        <f>AK25</f>
        <v>685</v>
      </c>
      <c r="Y38">
        <f>AK26</f>
        <v>680</v>
      </c>
      <c r="Z38">
        <f>AK27</f>
        <v>1033</v>
      </c>
      <c r="AA38">
        <f>AK28</f>
        <v>896</v>
      </c>
      <c r="AB38">
        <f>AK29</f>
        <v>1151</v>
      </c>
      <c r="AC38">
        <f>AK30</f>
        <v>430</v>
      </c>
      <c r="AD38">
        <f>AK31</f>
        <v>639</v>
      </c>
      <c r="AE38">
        <f>AK32</f>
        <v>965</v>
      </c>
      <c r="AF38">
        <f>AK33</f>
        <v>271</v>
      </c>
      <c r="AG38">
        <f>AK34</f>
        <v>238</v>
      </c>
      <c r="AH38">
        <f>AK35</f>
        <v>148</v>
      </c>
      <c r="AI38">
        <f>AK36</f>
        <v>107</v>
      </c>
      <c r="AJ38">
        <f>AK37</f>
        <v>51.4</v>
      </c>
      <c r="AK38">
        <v>0</v>
      </c>
      <c r="AL38">
        <v>1860</v>
      </c>
      <c r="AM38">
        <v>2348</v>
      </c>
      <c r="AN38">
        <v>1948</v>
      </c>
      <c r="AO38">
        <v>2158</v>
      </c>
      <c r="AP38">
        <v>2141</v>
      </c>
    </row>
    <row r="39" spans="2:42" x14ac:dyDescent="0.25">
      <c r="B39" t="str">
        <f>'[1]Flujo transp carretera NUTs'!B38</f>
        <v>PT11</v>
      </c>
      <c r="C39">
        <f>AL4</f>
        <v>1775</v>
      </c>
      <c r="D39">
        <f>AL5</f>
        <v>1721</v>
      </c>
      <c r="E39">
        <f>AL6</f>
        <v>1705</v>
      </c>
      <c r="F39">
        <f>AL7</f>
        <v>2215</v>
      </c>
      <c r="G39">
        <f>AL8</f>
        <v>2324</v>
      </c>
      <c r="H39">
        <f>AL9</f>
        <v>2569</v>
      </c>
      <c r="I39">
        <f>AL10</f>
        <v>2322</v>
      </c>
      <c r="J39">
        <f>AL11</f>
        <v>2201</v>
      </c>
      <c r="K39">
        <f>AL12</f>
        <v>2007</v>
      </c>
      <c r="L39">
        <f>AL13</f>
        <v>2403</v>
      </c>
      <c r="M39">
        <f>AL14</f>
        <v>228</v>
      </c>
      <c r="N39">
        <f>AL15</f>
        <v>400</v>
      </c>
      <c r="O39">
        <f>AL16</f>
        <v>491</v>
      </c>
      <c r="P39">
        <f>AL17</f>
        <v>538</v>
      </c>
      <c r="Q39">
        <f>AL18</f>
        <v>1196</v>
      </c>
      <c r="R39">
        <f>AL19</f>
        <v>798</v>
      </c>
      <c r="S39">
        <f>AL20</f>
        <v>746</v>
      </c>
      <c r="T39">
        <f>AL21</f>
        <v>844</v>
      </c>
      <c r="U39">
        <f>AL22</f>
        <v>1444</v>
      </c>
      <c r="V39">
        <f>AL23</f>
        <v>1511</v>
      </c>
      <c r="W39">
        <f>AL24</f>
        <v>1643</v>
      </c>
      <c r="X39">
        <f>AL25</f>
        <v>1233</v>
      </c>
      <c r="Y39">
        <f>AL26</f>
        <v>1203</v>
      </c>
      <c r="Z39">
        <f>AL27</f>
        <v>858</v>
      </c>
      <c r="AA39">
        <f>AL28</f>
        <v>1020</v>
      </c>
      <c r="AB39">
        <f>AL29</f>
        <v>1176</v>
      </c>
      <c r="AC39">
        <f>AL30</f>
        <v>1439</v>
      </c>
      <c r="AD39">
        <f>AL31</f>
        <v>1305</v>
      </c>
      <c r="AE39">
        <f>AL32</f>
        <v>906</v>
      </c>
      <c r="AF39">
        <f>AL33</f>
        <v>2083</v>
      </c>
      <c r="AG39">
        <f>AL34</f>
        <v>2050</v>
      </c>
      <c r="AH39">
        <f>AL35</f>
        <v>1961</v>
      </c>
      <c r="AI39">
        <f>AL36</f>
        <v>1887</v>
      </c>
      <c r="AJ39">
        <f>AL37</f>
        <v>1900</v>
      </c>
      <c r="AK39">
        <f>AL38</f>
        <v>1860</v>
      </c>
      <c r="AL39">
        <v>0</v>
      </c>
      <c r="AM39">
        <v>648</v>
      </c>
      <c r="AN39">
        <v>141</v>
      </c>
      <c r="AO39">
        <v>407</v>
      </c>
      <c r="AP39">
        <v>495</v>
      </c>
    </row>
    <row r="40" spans="2:42" x14ac:dyDescent="0.25">
      <c r="B40" t="str">
        <f>'[1]Flujo transp carretera NUTs'!B39</f>
        <v>PT15</v>
      </c>
      <c r="C40">
        <f>AM4</f>
        <v>2263</v>
      </c>
      <c r="D40">
        <f>AM5</f>
        <v>2209</v>
      </c>
      <c r="E40">
        <f>AM6</f>
        <v>2193</v>
      </c>
      <c r="F40">
        <f>AM7</f>
        <v>2703</v>
      </c>
      <c r="G40">
        <f>AM8</f>
        <v>2831</v>
      </c>
      <c r="H40">
        <f>AM9</f>
        <v>3057</v>
      </c>
      <c r="I40">
        <f>AM10</f>
        <v>2810</v>
      </c>
      <c r="J40">
        <f>AM11</f>
        <v>2689</v>
      </c>
      <c r="K40">
        <f>AM12</f>
        <v>2496</v>
      </c>
      <c r="L40">
        <f>AM13</f>
        <v>2891</v>
      </c>
      <c r="M40">
        <f>AM14</f>
        <v>784</v>
      </c>
      <c r="N40">
        <f>AM15</f>
        <v>968</v>
      </c>
      <c r="O40">
        <f>AM16</f>
        <v>979</v>
      </c>
      <c r="P40">
        <f>AM17</f>
        <v>1026</v>
      </c>
      <c r="Q40">
        <f>AM18</f>
        <v>1171</v>
      </c>
      <c r="R40">
        <f>AM19</f>
        <v>857</v>
      </c>
      <c r="S40">
        <f>AM20</f>
        <v>328</v>
      </c>
      <c r="T40">
        <f>AM21</f>
        <v>730</v>
      </c>
      <c r="U40">
        <f>AM22</f>
        <v>1932</v>
      </c>
      <c r="V40">
        <f>AM23</f>
        <v>1999</v>
      </c>
      <c r="W40">
        <f>AM24</f>
        <v>2131</v>
      </c>
      <c r="X40">
        <f>AM25</f>
        <v>1721</v>
      </c>
      <c r="Y40">
        <f>AM26</f>
        <v>1691</v>
      </c>
      <c r="Z40">
        <f>AM27</f>
        <v>1347</v>
      </c>
      <c r="AA40">
        <f>AM28</f>
        <v>1508</v>
      </c>
      <c r="AB40">
        <f>AM29</f>
        <v>1510</v>
      </c>
      <c r="AC40">
        <f>AM30</f>
        <v>1927</v>
      </c>
      <c r="AD40">
        <f>AM31</f>
        <v>1793</v>
      </c>
      <c r="AE40">
        <f>AM32</f>
        <v>1394</v>
      </c>
      <c r="AF40">
        <f>AM33</f>
        <v>2571</v>
      </c>
      <c r="AG40">
        <f>AM34</f>
        <v>2538</v>
      </c>
      <c r="AH40">
        <f>AM35</f>
        <v>2449</v>
      </c>
      <c r="AI40">
        <f>AM36</f>
        <v>2375</v>
      </c>
      <c r="AJ40">
        <f>AM37</f>
        <v>2388</v>
      </c>
      <c r="AK40">
        <f>AM38</f>
        <v>2348</v>
      </c>
      <c r="AL40">
        <f>AM39</f>
        <v>648</v>
      </c>
      <c r="AM40">
        <v>0</v>
      </c>
      <c r="AN40">
        <v>169</v>
      </c>
      <c r="AO40">
        <v>536</v>
      </c>
      <c r="AP40">
        <v>169</v>
      </c>
    </row>
    <row r="41" spans="2:42" x14ac:dyDescent="0.25">
      <c r="B41" t="str">
        <f>'[1]Flujo transp carretera NUTs'!B40</f>
        <v>PT16</v>
      </c>
      <c r="C41">
        <f>AN4</f>
        <v>1864</v>
      </c>
      <c r="D41">
        <f>AN5</f>
        <v>1810</v>
      </c>
      <c r="E41">
        <f>AN6</f>
        <v>1794</v>
      </c>
      <c r="F41">
        <f>AN7</f>
        <v>2304</v>
      </c>
      <c r="G41">
        <f>AN8</f>
        <v>2432</v>
      </c>
      <c r="H41">
        <f>AN9</f>
        <v>2658</v>
      </c>
      <c r="I41">
        <f>AN10</f>
        <v>2410</v>
      </c>
      <c r="J41">
        <f>AN11</f>
        <v>2290</v>
      </c>
      <c r="K41">
        <f>AN12</f>
        <v>2096</v>
      </c>
      <c r="L41">
        <f>AN13</f>
        <v>2492</v>
      </c>
      <c r="M41">
        <f>AN14</f>
        <v>304</v>
      </c>
      <c r="N41">
        <f>AN15</f>
        <v>527</v>
      </c>
      <c r="O41">
        <f>AN16</f>
        <v>580</v>
      </c>
      <c r="P41">
        <f>AN17</f>
        <v>627</v>
      </c>
      <c r="Q41">
        <f>AN18</f>
        <v>1024</v>
      </c>
      <c r="R41">
        <f>AN19</f>
        <v>828</v>
      </c>
      <c r="S41">
        <f>AN20</f>
        <v>699</v>
      </c>
      <c r="T41">
        <f>AN21</f>
        <v>874</v>
      </c>
      <c r="U41">
        <f>AN22</f>
        <v>1533</v>
      </c>
      <c r="V41">
        <f>AN23</f>
        <v>1600</v>
      </c>
      <c r="W41">
        <f>AN24</f>
        <v>1732</v>
      </c>
      <c r="X41">
        <f>AN25</f>
        <v>1322</v>
      </c>
      <c r="Y41">
        <f>AN26</f>
        <v>1292</v>
      </c>
      <c r="Z41">
        <f>AN27</f>
        <v>947</v>
      </c>
      <c r="AA41">
        <f>AN28</f>
        <v>1109</v>
      </c>
      <c r="AB41">
        <f>AN29</f>
        <v>1265</v>
      </c>
      <c r="AC41">
        <f>AN30</f>
        <v>1528</v>
      </c>
      <c r="AD41">
        <f>AN31</f>
        <v>1394</v>
      </c>
      <c r="AE41">
        <f>AN32</f>
        <v>995</v>
      </c>
      <c r="AF41">
        <f>AN33</f>
        <v>2172</v>
      </c>
      <c r="AG41">
        <f>AN34</f>
        <v>2139</v>
      </c>
      <c r="AH41">
        <f>AN35</f>
        <v>2049</v>
      </c>
      <c r="AI41">
        <f>AN36</f>
        <v>1976</v>
      </c>
      <c r="AJ41">
        <f>AN37</f>
        <v>1989</v>
      </c>
      <c r="AK41">
        <f>AN38</f>
        <v>1948</v>
      </c>
      <c r="AL41">
        <f>AN39</f>
        <v>141</v>
      </c>
      <c r="AM41">
        <f>AN40</f>
        <v>169</v>
      </c>
      <c r="AN41">
        <v>0</v>
      </c>
      <c r="AO41">
        <v>297</v>
      </c>
      <c r="AP41">
        <v>449</v>
      </c>
    </row>
    <row r="42" spans="2:42" x14ac:dyDescent="0.25">
      <c r="B42" t="str">
        <f>'[1]Flujo transp carretera NUTs'!B41</f>
        <v>PT17</v>
      </c>
      <c r="C42">
        <f>AO4</f>
        <v>2073</v>
      </c>
      <c r="D42">
        <f>AO5</f>
        <v>2020</v>
      </c>
      <c r="E42">
        <f>AO6</f>
        <v>2004</v>
      </c>
      <c r="F42">
        <f>AO7</f>
        <v>2513</v>
      </c>
      <c r="G42">
        <f>AO8</f>
        <v>2642</v>
      </c>
      <c r="H42">
        <f>AO9</f>
        <v>2868</v>
      </c>
      <c r="I42">
        <f>AO10</f>
        <v>2620</v>
      </c>
      <c r="J42">
        <f>AO11</f>
        <v>2499</v>
      </c>
      <c r="K42">
        <f>AO12</f>
        <v>2306</v>
      </c>
      <c r="L42">
        <f>AO13</f>
        <v>2702</v>
      </c>
      <c r="M42">
        <f>AO14</f>
        <v>543</v>
      </c>
      <c r="N42">
        <f>AO15</f>
        <v>793</v>
      </c>
      <c r="O42">
        <f>AO16</f>
        <v>790</v>
      </c>
      <c r="P42">
        <f>AO17</f>
        <v>837</v>
      </c>
      <c r="Q42">
        <f>AO18</f>
        <v>1178</v>
      </c>
      <c r="R42">
        <f>AO19</f>
        <v>881</v>
      </c>
      <c r="S42">
        <f>AO20</f>
        <v>570</v>
      </c>
      <c r="T42">
        <f>AO21</f>
        <v>891</v>
      </c>
      <c r="U42">
        <f>AO22</f>
        <v>1742</v>
      </c>
      <c r="V42">
        <f>AO23</f>
        <v>1810</v>
      </c>
      <c r="W42">
        <f>AO24</f>
        <v>1942</v>
      </c>
      <c r="X42">
        <f>AO25</f>
        <v>1531</v>
      </c>
      <c r="Y42">
        <f>AO26</f>
        <v>1502</v>
      </c>
      <c r="Z42">
        <f>AO27</f>
        <v>1157</v>
      </c>
      <c r="AA42">
        <f>AO28</f>
        <v>1318</v>
      </c>
      <c r="AB42">
        <f>AO29</f>
        <v>1475</v>
      </c>
      <c r="AC42">
        <f>AO30</f>
        <v>1737</v>
      </c>
      <c r="AD42">
        <f>AO31</f>
        <v>1604</v>
      </c>
      <c r="AE42">
        <f>AO32</f>
        <v>1204</v>
      </c>
      <c r="AF42">
        <f>AO33</f>
        <v>2382</v>
      </c>
      <c r="AG42">
        <f>AO34</f>
        <v>2349</v>
      </c>
      <c r="AH42">
        <f>AO35</f>
        <v>2259</v>
      </c>
      <c r="AI42">
        <f>AO36</f>
        <v>2186</v>
      </c>
      <c r="AJ42">
        <f>AO37</f>
        <v>2198</v>
      </c>
      <c r="AK42">
        <f>AO38</f>
        <v>2158</v>
      </c>
      <c r="AL42">
        <f>AO39</f>
        <v>407</v>
      </c>
      <c r="AM42">
        <f>AO40</f>
        <v>536</v>
      </c>
      <c r="AN42">
        <f>AO41</f>
        <v>297</v>
      </c>
      <c r="AO42">
        <v>0</v>
      </c>
      <c r="AP42">
        <v>189</v>
      </c>
    </row>
    <row r="43" spans="2:42" x14ac:dyDescent="0.25">
      <c r="B43" t="str">
        <f>'[1]Flujo transp carretera NUTs'!B42</f>
        <v>PT18</v>
      </c>
      <c r="C43">
        <f>AP4</f>
        <v>2056</v>
      </c>
      <c r="D43">
        <f>AP5</f>
        <v>2002</v>
      </c>
      <c r="E43">
        <f>AP6</f>
        <v>1987</v>
      </c>
      <c r="F43">
        <f>AP7</f>
        <v>2496</v>
      </c>
      <c r="G43">
        <f>AP8</f>
        <v>2624</v>
      </c>
      <c r="H43">
        <f>AP9</f>
        <v>2850</v>
      </c>
      <c r="I43">
        <f>AP10</f>
        <v>2603</v>
      </c>
      <c r="J43">
        <f>AP11</f>
        <v>2492</v>
      </c>
      <c r="K43">
        <f>AP12</f>
        <v>2289</v>
      </c>
      <c r="L43">
        <f>AP13</f>
        <v>2684</v>
      </c>
      <c r="M43">
        <f>AP14</f>
        <v>695</v>
      </c>
      <c r="N43">
        <f>AP15</f>
        <v>761</v>
      </c>
      <c r="O43">
        <f>AP16</f>
        <v>772</v>
      </c>
      <c r="P43">
        <f>AP17</f>
        <v>819</v>
      </c>
      <c r="Q43">
        <f>AP18</f>
        <v>1110</v>
      </c>
      <c r="R43">
        <f>AP19</f>
        <v>813</v>
      </c>
      <c r="S43">
        <f>AP20</f>
        <v>361</v>
      </c>
      <c r="T43">
        <f>AP21</f>
        <v>761</v>
      </c>
      <c r="U43">
        <f>AP22</f>
        <v>1725</v>
      </c>
      <c r="V43">
        <f>AP23</f>
        <v>1793</v>
      </c>
      <c r="W43">
        <f>AP24</f>
        <v>1925</v>
      </c>
      <c r="X43">
        <f>AP25</f>
        <v>1514</v>
      </c>
      <c r="Y43">
        <f>AP26</f>
        <v>1485</v>
      </c>
      <c r="Z43">
        <f>AP27</f>
        <v>1140</v>
      </c>
      <c r="AA43">
        <f>AP28</f>
        <v>1301</v>
      </c>
      <c r="AB43">
        <f>AP29</f>
        <v>1458</v>
      </c>
      <c r="AC43">
        <f>AP30</f>
        <v>1720</v>
      </c>
      <c r="AD43">
        <f>AP31</f>
        <v>1586</v>
      </c>
      <c r="AE43">
        <f>AP32</f>
        <v>1187</v>
      </c>
      <c r="AF43">
        <f>AP33</f>
        <v>2365</v>
      </c>
      <c r="AG43">
        <f>AP34</f>
        <v>2331</v>
      </c>
      <c r="AH43">
        <f>AP35</f>
        <v>2242</v>
      </c>
      <c r="AI43">
        <f>AP36</f>
        <v>2169</v>
      </c>
      <c r="AJ43">
        <f>AP37</f>
        <v>2181</v>
      </c>
      <c r="AK43">
        <f>AP38</f>
        <v>2141</v>
      </c>
      <c r="AL43">
        <f>AP39</f>
        <v>495</v>
      </c>
      <c r="AM43">
        <f>AP40</f>
        <v>169</v>
      </c>
      <c r="AN43">
        <f>AP41</f>
        <v>449</v>
      </c>
      <c r="AO43">
        <f>AP42</f>
        <v>189</v>
      </c>
      <c r="AP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44AF-2DF9-46D9-90E0-24B19E9942BD}">
  <dimension ref="B2:AP42"/>
  <sheetViews>
    <sheetView workbookViewId="0">
      <selection activeCell="D3" sqref="D3"/>
    </sheetView>
  </sheetViews>
  <sheetFormatPr baseColWidth="10" defaultRowHeight="15" x14ac:dyDescent="0.25"/>
  <sheetData>
    <row r="2" spans="2:42" x14ac:dyDescent="0.25">
      <c r="C2" t="str">
        <f>'Distancia Carreteras'!C3</f>
        <v>BE21</v>
      </c>
      <c r="D2" t="str">
        <f>'Distancia Carreteras'!D3</f>
        <v>BE23</v>
      </c>
      <c r="E2" t="str">
        <f>'Distancia Carreteras'!E3</f>
        <v>BE25</v>
      </c>
      <c r="F2" t="str">
        <f>'Distancia Carreteras'!F3</f>
        <v>DE50</v>
      </c>
      <c r="G2" t="str">
        <f>'Distancia Carreteras'!G3</f>
        <v>DE60</v>
      </c>
      <c r="H2" t="str">
        <f>'Distancia Carreteras'!H3</f>
        <v>DE80</v>
      </c>
      <c r="I2" t="str">
        <f>'Distancia Carreteras'!I3</f>
        <v>DE93</v>
      </c>
      <c r="J2" t="str">
        <f>'Distancia Carreteras'!J3</f>
        <v>DE94</v>
      </c>
      <c r="K2" t="str">
        <f>'Distancia Carreteras'!K3</f>
        <v>DEA</v>
      </c>
      <c r="L2" t="str">
        <f>'Distancia Carreteras'!L3</f>
        <v>DEF0</v>
      </c>
      <c r="M2" t="str">
        <f>'Distancia Carreteras'!M3</f>
        <v>ES11</v>
      </c>
      <c r="N2" t="str">
        <f>'Distancia Carreteras'!N3</f>
        <v>ES12</v>
      </c>
      <c r="O2" t="str">
        <f>'Distancia Carreteras'!O3</f>
        <v>ES13</v>
      </c>
      <c r="P2" t="str">
        <f>'Distancia Carreteras'!P3</f>
        <v>ES21</v>
      </c>
      <c r="Q2" t="str">
        <f>'Distancia Carreteras'!Q3</f>
        <v>ES51</v>
      </c>
      <c r="R2" t="str">
        <f>'Distancia Carreteras'!R3</f>
        <v>ES52</v>
      </c>
      <c r="S2" t="str">
        <f>'Distancia Carreteras'!S3</f>
        <v>ES61</v>
      </c>
      <c r="T2" t="str">
        <f>'Distancia Carreteras'!T3</f>
        <v>ES62</v>
      </c>
      <c r="U2" t="str">
        <f>'Distancia Carreteras'!U3</f>
        <v>FRD1</v>
      </c>
      <c r="V2" t="str">
        <f>'Distancia Carreteras'!V3</f>
        <v>FRD2</v>
      </c>
      <c r="W2" t="str">
        <f>'Distancia Carreteras'!W3</f>
        <v>FRE1</v>
      </c>
      <c r="X2" t="str">
        <f>'Distancia Carreteras'!X3</f>
        <v>FRG0</v>
      </c>
      <c r="Y2" t="str">
        <f>'Distancia Carreteras'!Y3</f>
        <v>FRH0</v>
      </c>
      <c r="Z2" t="str">
        <f>'Distancia Carreteras'!Z3</f>
        <v>FRI1</v>
      </c>
      <c r="AA2" t="str">
        <f>'Distancia Carreteras'!AA3</f>
        <v>FRI3</v>
      </c>
      <c r="AB2" t="str">
        <f>'Distancia Carreteras'!AB3</f>
        <v>FRJ1</v>
      </c>
      <c r="AC2" t="str">
        <f>'Distancia Carreteras'!AC3</f>
        <v>FR2</v>
      </c>
      <c r="AD2" t="str">
        <f>'Distancia Carreteras'!AD3</f>
        <v>FR5</v>
      </c>
      <c r="AE2" t="str">
        <f>'Distancia Carreteras'!AE3</f>
        <v>FR6</v>
      </c>
      <c r="AF2" t="str">
        <f>'Distancia Carreteras'!AF3</f>
        <v>NL11</v>
      </c>
      <c r="AG2" t="str">
        <f>'Distancia Carreteras'!AG3</f>
        <v>NL12</v>
      </c>
      <c r="AH2" t="str">
        <f>'Distancia Carreteras'!AH3</f>
        <v>NL32</v>
      </c>
      <c r="AI2" t="str">
        <f>'Distancia Carreteras'!AI3</f>
        <v>NL33</v>
      </c>
      <c r="AJ2" t="str">
        <f>'Distancia Carreteras'!AJ3</f>
        <v>NL34</v>
      </c>
      <c r="AK2" t="str">
        <f>'Distancia Carreteras'!AK3</f>
        <v>NL41</v>
      </c>
      <c r="AL2" t="str">
        <f>'Distancia Carreteras'!AL3</f>
        <v>PT11</v>
      </c>
      <c r="AM2" t="str">
        <f>'Distancia Carreteras'!AM3</f>
        <v>PT15</v>
      </c>
      <c r="AN2" t="str">
        <f>'Distancia Carreteras'!AN3</f>
        <v>PT16</v>
      </c>
      <c r="AO2" t="str">
        <f>'Distancia Carreteras'!AO3</f>
        <v>PT17</v>
      </c>
      <c r="AP2" t="str">
        <f>'Distancia Carreteras'!AP3</f>
        <v>PT18</v>
      </c>
    </row>
    <row r="3" spans="2:42" x14ac:dyDescent="0.25">
      <c r="B3" t="str">
        <f>'Distancia Carreteras'!B4</f>
        <v>BE21</v>
      </c>
      <c r="C3">
        <f>Datos!$C$2*'Distancia Carreteras'!C4</f>
        <v>0</v>
      </c>
      <c r="D3">
        <f>Datos!$C$2*'Distancia Carreteras'!D4</f>
        <v>74.972300000000004</v>
      </c>
      <c r="E3">
        <f>Datos!$C$2*'Distancia Carreteras'!E4</f>
        <v>147.05599999999998</v>
      </c>
      <c r="F3">
        <f>Datos!$C$2*'Distancia Carreteras'!F4</f>
        <v>579.03300000000002</v>
      </c>
      <c r="G3">
        <f>Datos!$C$2*'Distancia Carreteras'!G4</f>
        <v>724.77599999999995</v>
      </c>
      <c r="H3">
        <f>Datos!$C$2*'Distancia Carreteras'!H4</f>
        <v>1018.8879999999999</v>
      </c>
      <c r="I3">
        <f>Datos!$C$2*'Distancia Carreteras'!I4</f>
        <v>740.53199999999993</v>
      </c>
      <c r="J3">
        <f>Datos!$C$2*'Distancia Carreteras'!J4</f>
        <v>350.57099999999997</v>
      </c>
      <c r="K3">
        <f>Datos!$C$2*'Distancia Carreteras'!K4</f>
        <v>333.50200000000001</v>
      </c>
      <c r="L3">
        <f>Datos!$C$2*'Distancia Carreteras'!L4</f>
        <v>827.18999999999994</v>
      </c>
      <c r="M3">
        <f>Datos!$C$2*'Distancia Carreteras'!M4</f>
        <v>2446.1189999999997</v>
      </c>
      <c r="N3">
        <f>Datos!$C$2*'Distancia Carreteras'!N4</f>
        <v>2019.394</v>
      </c>
      <c r="O3">
        <f>Datos!$C$2*'Distancia Carreteras'!O4</f>
        <v>1831.635</v>
      </c>
      <c r="P3">
        <f>Datos!$C$2*'Distancia Carreteras'!P4</f>
        <v>1649.1279999999999</v>
      </c>
      <c r="Q3">
        <f>Datos!$C$2*'Distancia Carreteras'!Q4</f>
        <v>1882.8419999999999</v>
      </c>
      <c r="R3">
        <f>Datos!$C$2*'Distancia Carreteras'!R4</f>
        <v>2291.1849999999999</v>
      </c>
      <c r="S3">
        <f>Datos!$C$2*'Distancia Carreteras'!S4</f>
        <v>2682.4589999999998</v>
      </c>
      <c r="T3">
        <f>Datos!$C$2*'Distancia Carreteras'!T4</f>
        <v>2560.35</v>
      </c>
      <c r="U3">
        <f>Datos!$C$2*'Distancia Carreteras'!U4</f>
        <v>722.15</v>
      </c>
      <c r="V3">
        <f>Datos!$C$2*'Distancia Carreteras'!V4</f>
        <v>518.63499999999999</v>
      </c>
      <c r="W3">
        <f>Datos!$C$2*'Distancia Carreteras'!W4</f>
        <v>211.393</v>
      </c>
      <c r="X3">
        <f>Datos!$C$2*'Distancia Carreteras'!X4</f>
        <v>781.23500000000001</v>
      </c>
      <c r="Y3">
        <f>Datos!$C$2*'Distancia Carreteras'!Y4</f>
        <v>773.35699999999997</v>
      </c>
      <c r="Z3">
        <f>Datos!$C$2*'Distancia Carreteras'!Z4</f>
        <v>1242.098</v>
      </c>
      <c r="AA3">
        <f>Datos!$C$2*'Distancia Carreteras'!AA4</f>
        <v>1058.278</v>
      </c>
      <c r="AB3">
        <f>Datos!$C$2*'Distancia Carreteras'!AB4</f>
        <v>1393.0929999999998</v>
      </c>
      <c r="AC3">
        <f>Datos!$C$2*'Distancia Carreteras'!AC4</f>
        <v>446.41999999999996</v>
      </c>
      <c r="AD3">
        <f>Datos!$C$2*'Distancia Carreteras'!AD4</f>
        <v>94.273399999999995</v>
      </c>
      <c r="AE3">
        <f>Datos!$C$2*'Distancia Carreteras'!AE4</f>
        <v>160.18600000000001</v>
      </c>
      <c r="AF3">
        <f>Datos!$C$2*'Distancia Carreteras'!AF4</f>
        <v>409.65600000000001</v>
      </c>
      <c r="AG3">
        <f>Datos!$C$2*'Distancia Carreteras'!AG4</f>
        <v>367.64</v>
      </c>
      <c r="AH3">
        <f>Datos!$C$2*'Distancia Carreteras'!AH4</f>
        <v>246.84399999999999</v>
      </c>
      <c r="AI3">
        <f>Datos!$C$2*'Distancia Carreteras'!AI4</f>
        <v>152.30799999999999</v>
      </c>
      <c r="AJ3">
        <f>Datos!$C$2*'Distancia Carreteras'!AJ4</f>
        <v>164.125</v>
      </c>
      <c r="AK3">
        <f>Datos!$C$2*'Distancia Carreteras'!AK4</f>
        <v>112.1302</v>
      </c>
      <c r="AL3">
        <f>Datos!$C$2*'Distancia Carreteras'!AL4</f>
        <v>2330.5749999999998</v>
      </c>
      <c r="AM3">
        <f>Datos!$C$2*'Distancia Carreteras'!AM4</f>
        <v>2971.319</v>
      </c>
      <c r="AN3">
        <f>Datos!$C$2*'Distancia Carreteras'!AN4</f>
        <v>2447.4319999999998</v>
      </c>
      <c r="AO3">
        <f>Datos!$C$2*'Distancia Carreteras'!AO4</f>
        <v>2721.8489999999997</v>
      </c>
      <c r="AP3">
        <f>Datos!$C$2*'Distancia Carreteras'!AP4</f>
        <v>2699.5279999999998</v>
      </c>
    </row>
    <row r="4" spans="2:42" x14ac:dyDescent="0.25">
      <c r="B4" t="str">
        <f>'Distancia Carreteras'!B5</f>
        <v>BE23</v>
      </c>
      <c r="C4">
        <f>Datos!$C$2*'Distancia Carreteras'!C5</f>
        <v>74.972300000000004</v>
      </c>
      <c r="D4">
        <f>Datos!$C$2*'Distancia Carreteras'!D5</f>
        <v>0</v>
      </c>
      <c r="E4">
        <f>Datos!$C$2*'Distancia Carreteras'!E5</f>
        <v>76.679199999999994</v>
      </c>
      <c r="F4">
        <f>Datos!$C$2*'Distancia Carreteras'!F5</f>
        <v>655.18700000000001</v>
      </c>
      <c r="G4">
        <f>Datos!$C$2*'Distancia Carreteras'!G5</f>
        <v>799.61699999999996</v>
      </c>
      <c r="H4">
        <f>Datos!$C$2*'Distancia Carreteras'!H5</f>
        <v>1093.729</v>
      </c>
      <c r="I4">
        <f>Datos!$C$2*'Distancia Carreteras'!I5</f>
        <v>807.495</v>
      </c>
      <c r="J4">
        <f>Datos!$C$2*'Distancia Carreteras'!J5</f>
        <v>643.37</v>
      </c>
      <c r="K4">
        <f>Datos!$C$2*'Distancia Carreteras'!K5</f>
        <v>408.34299999999996</v>
      </c>
      <c r="L4">
        <f>Datos!$C$2*'Distancia Carreteras'!L5</f>
        <v>902.03099999999995</v>
      </c>
      <c r="M4">
        <f>Datos!$C$2*'Distancia Carreteras'!M5</f>
        <v>2375.2170000000001</v>
      </c>
      <c r="N4">
        <f>Datos!$C$2*'Distancia Carreteras'!N5</f>
        <v>1948.492</v>
      </c>
      <c r="O4">
        <f>Datos!$C$2*'Distancia Carreteras'!O5</f>
        <v>1762.0459999999998</v>
      </c>
      <c r="P4">
        <f>Datos!$C$2*'Distancia Carreteras'!P5</f>
        <v>1578.2259999999999</v>
      </c>
      <c r="Q4">
        <f>Datos!$C$2*'Distancia Carreteras'!Q5</f>
        <v>1675.3879999999999</v>
      </c>
      <c r="R4">
        <f>Datos!$C$2*'Distancia Carreteras'!R5</f>
        <v>2180.893</v>
      </c>
      <c r="S4">
        <f>Datos!$C$2*'Distancia Carreteras'!S5</f>
        <v>2612.87</v>
      </c>
      <c r="T4">
        <f>Datos!$C$2*'Distancia Carreteras'!T5</f>
        <v>2489.4479999999999</v>
      </c>
      <c r="U4">
        <f>Datos!$C$2*'Distancia Carreteras'!U5</f>
        <v>651.24799999999993</v>
      </c>
      <c r="V4">
        <f>Datos!$C$2*'Distancia Carreteras'!V5</f>
        <v>447.733</v>
      </c>
      <c r="W4">
        <f>Datos!$C$2*'Distancia Carreteras'!W5</f>
        <v>141.804</v>
      </c>
      <c r="X4">
        <f>Datos!$C$2*'Distancia Carreteras'!X5</f>
        <v>710.33299999999997</v>
      </c>
      <c r="Y4">
        <f>Datos!$C$2*'Distancia Carreteras'!Y5</f>
        <v>703.76799999999992</v>
      </c>
      <c r="Z4">
        <f>Datos!$C$2*'Distancia Carreteras'!Z5</f>
        <v>1172.509</v>
      </c>
      <c r="AA4">
        <f>Datos!$C$2*'Distancia Carreteras'!AA5</f>
        <v>988.68899999999996</v>
      </c>
      <c r="AB4">
        <f>Datos!$C$2*'Distancia Carreteras'!AB5</f>
        <v>1322.191</v>
      </c>
      <c r="AC4">
        <f>Datos!$C$2*'Distancia Carreteras'!AC5</f>
        <v>375.51799999999997</v>
      </c>
      <c r="AD4">
        <f>Datos!$C$2*'Distancia Carreteras'!AD5</f>
        <v>649.93499999999995</v>
      </c>
      <c r="AE4">
        <f>Datos!$C$2*'Distancia Carreteras'!AE5</f>
        <v>695.89</v>
      </c>
      <c r="AF4">
        <f>Datos!$C$2*'Distancia Carreteras'!AF5</f>
        <v>481.87099999999998</v>
      </c>
      <c r="AG4">
        <f>Datos!$C$2*'Distancia Carreteras'!AG5</f>
        <v>439.85499999999996</v>
      </c>
      <c r="AH4">
        <f>Datos!$C$2*'Distancia Carreteras'!AH5</f>
        <v>320.37200000000001</v>
      </c>
      <c r="AI4">
        <f>Datos!$C$2*'Distancia Carreteras'!AI5</f>
        <v>224.523</v>
      </c>
      <c r="AJ4">
        <f>Datos!$C$2*'Distancia Carreteras'!AJ5</f>
        <v>238.96599999999998</v>
      </c>
      <c r="AK4">
        <f>Datos!$C$2*'Distancia Carreteras'!AK5</f>
        <v>194.32399999999998</v>
      </c>
      <c r="AL4">
        <f>Datos!$C$2*'Distancia Carreteras'!AL5</f>
        <v>2259.6729999999998</v>
      </c>
      <c r="AM4">
        <f>Datos!$C$2*'Distancia Carreteras'!AM5</f>
        <v>2900.4169999999999</v>
      </c>
      <c r="AN4">
        <f>Datos!$C$2*'Distancia Carreteras'!AN5</f>
        <v>2376.5299999999997</v>
      </c>
      <c r="AO4">
        <f>Datos!$C$2*'Distancia Carreteras'!AO5</f>
        <v>2652.2599999999998</v>
      </c>
      <c r="AP4">
        <f>Datos!$C$2*'Distancia Carreteras'!AP5</f>
        <v>2628.6259999999997</v>
      </c>
    </row>
    <row r="5" spans="2:42" x14ac:dyDescent="0.25">
      <c r="B5" t="str">
        <f>'Distancia Carreteras'!B6</f>
        <v>BE25</v>
      </c>
      <c r="C5">
        <f>Datos!$C$2*'Distancia Carreteras'!C6</f>
        <v>147.05599999999998</v>
      </c>
      <c r="D5">
        <f>Datos!$C$2*'Distancia Carreteras'!D6</f>
        <v>76.679199999999994</v>
      </c>
      <c r="E5">
        <f>Datos!$C$2*'Distancia Carreteras'!E6</f>
        <v>0</v>
      </c>
      <c r="F5">
        <f>Datos!$C$2*'Distancia Carreteras'!F6</f>
        <v>724.77599999999995</v>
      </c>
      <c r="G5">
        <f>Datos!$C$2*'Distancia Carreteras'!G6</f>
        <v>869.20600000000002</v>
      </c>
      <c r="H5">
        <f>Datos!$C$2*'Distancia Carreteras'!H6</f>
        <v>1163.318</v>
      </c>
      <c r="I5">
        <f>Datos!$C$2*'Distancia Carreteras'!I6</f>
        <v>878.39699999999993</v>
      </c>
      <c r="J5">
        <f>Datos!$C$2*'Distancia Carreteras'!J6</f>
        <v>714.27199999999993</v>
      </c>
      <c r="K5">
        <f>Datos!$C$2*'Distancia Carreteras'!K6</f>
        <v>479.245</v>
      </c>
      <c r="L5">
        <f>Datos!$C$2*'Distancia Carreteras'!L6</f>
        <v>972.93299999999999</v>
      </c>
      <c r="M5">
        <f>Datos!$C$2*'Distancia Carreteras'!M6</f>
        <v>2354.2089999999998</v>
      </c>
      <c r="N5">
        <f>Datos!$C$2*'Distancia Carreteras'!N6</f>
        <v>1928.797</v>
      </c>
      <c r="O5">
        <f>Datos!$C$2*'Distancia Carreteras'!O6</f>
        <v>1741.038</v>
      </c>
      <c r="P5">
        <f>Datos!$C$2*'Distancia Carreteras'!P6</f>
        <v>1557.2179999999998</v>
      </c>
      <c r="Q5">
        <f>Datos!$C$2*'Distancia Carreteras'!Q6</f>
        <v>1654.3799999999999</v>
      </c>
      <c r="R5">
        <f>Datos!$C$2*'Distancia Carreteras'!R6</f>
        <v>2159.8849999999998</v>
      </c>
      <c r="S5">
        <f>Datos!$C$2*'Distancia Carreteras'!S6</f>
        <v>2591.8620000000001</v>
      </c>
      <c r="T5">
        <f>Datos!$C$2*'Distancia Carreteras'!T6</f>
        <v>2469.7529999999997</v>
      </c>
      <c r="U5">
        <f>Datos!$C$2*'Distancia Carreteras'!U6</f>
        <v>631.553</v>
      </c>
      <c r="V5">
        <f>Datos!$C$2*'Distancia Carreteras'!V6</f>
        <v>428.03799999999995</v>
      </c>
      <c r="W5">
        <f>Datos!$C$2*'Distancia Carreteras'!W6</f>
        <v>120.6647</v>
      </c>
      <c r="X5">
        <f>Datos!$C$2*'Distancia Carreteras'!X6</f>
        <v>690.63799999999992</v>
      </c>
      <c r="Y5">
        <f>Datos!$C$2*'Distancia Carreteras'!Y6</f>
        <v>682.76</v>
      </c>
      <c r="Z5">
        <f>Datos!$C$2*'Distancia Carreteras'!Z6</f>
        <v>1151.501</v>
      </c>
      <c r="AA5">
        <f>Datos!$C$2*'Distancia Carreteras'!AA6</f>
        <v>967.68099999999993</v>
      </c>
      <c r="AB5">
        <f>Datos!$C$2*'Distancia Carreteras'!AB6</f>
        <v>1302.4959999999999</v>
      </c>
      <c r="AC5">
        <f>Datos!$C$2*'Distancia Carreteras'!AC6</f>
        <v>354.51</v>
      </c>
      <c r="AD5">
        <f>Datos!$C$2*'Distancia Carreteras'!AD6</f>
        <v>628.92700000000002</v>
      </c>
      <c r="AE5">
        <f>Datos!$C$2*'Distancia Carreteras'!AE6</f>
        <v>676.19499999999994</v>
      </c>
      <c r="AF5">
        <f>Datos!$C$2*'Distancia Carreteras'!AF6</f>
        <v>552.77300000000002</v>
      </c>
      <c r="AG5">
        <f>Datos!$C$2*'Distancia Carreteras'!AG6</f>
        <v>510.75700000000001</v>
      </c>
      <c r="AH5">
        <f>Datos!$C$2*'Distancia Carreteras'!AH6</f>
        <v>389.96099999999996</v>
      </c>
      <c r="AI5">
        <f>Datos!$C$2*'Distancia Carreteras'!AI6</f>
        <v>294.11199999999997</v>
      </c>
      <c r="AJ5">
        <f>Datos!$C$2*'Distancia Carreteras'!AJ6</f>
        <v>309.86799999999999</v>
      </c>
      <c r="AK5">
        <f>Datos!$C$2*'Distancia Carreteras'!AK6</f>
        <v>263.91300000000001</v>
      </c>
      <c r="AL5">
        <f>Datos!$C$2*'Distancia Carreteras'!AL6</f>
        <v>2238.665</v>
      </c>
      <c r="AM5">
        <f>Datos!$C$2*'Distancia Carreteras'!AM6</f>
        <v>2879.4090000000001</v>
      </c>
      <c r="AN5">
        <f>Datos!$C$2*'Distancia Carreteras'!AN6</f>
        <v>2355.5219999999999</v>
      </c>
      <c r="AO5">
        <f>Datos!$C$2*'Distancia Carreteras'!AO6</f>
        <v>2631.252</v>
      </c>
      <c r="AP5">
        <f>Datos!$C$2*'Distancia Carreteras'!AP6</f>
        <v>2608.931</v>
      </c>
    </row>
    <row r="6" spans="2:42" x14ac:dyDescent="0.25">
      <c r="B6" t="str">
        <f>'Distancia Carreteras'!B7</f>
        <v>DE50</v>
      </c>
      <c r="C6">
        <f>Datos!$C$2*'Distancia Carreteras'!C7</f>
        <v>579.03300000000002</v>
      </c>
      <c r="D6">
        <f>Datos!$C$2*'Distancia Carreteras'!D7</f>
        <v>655.18700000000001</v>
      </c>
      <c r="E6">
        <f>Datos!$C$2*'Distancia Carreteras'!E7</f>
        <v>724.77599999999995</v>
      </c>
      <c r="F6">
        <f>Datos!$C$2*'Distancia Carreteras'!F7</f>
        <v>0</v>
      </c>
      <c r="G6">
        <f>Datos!$C$2*'Distancia Carreteras'!G7</f>
        <v>168.06399999999999</v>
      </c>
      <c r="H6">
        <f>Datos!$C$2*'Distancia Carreteras'!H7</f>
        <v>462.17599999999999</v>
      </c>
      <c r="I6">
        <f>Datos!$C$2*'Distancia Carreteras'!I7</f>
        <v>183.82</v>
      </c>
      <c r="J6">
        <f>Datos!$C$2*'Distancia Carreteras'!J7</f>
        <v>18.250699999999998</v>
      </c>
      <c r="K6">
        <f>Datos!$C$2*'Distancia Carreteras'!K7</f>
        <v>309.86799999999999</v>
      </c>
      <c r="L6">
        <f>Datos!$C$2*'Distancia Carreteras'!L7</f>
        <v>271.791</v>
      </c>
      <c r="M6">
        <f>Datos!$C$2*'Distancia Carreteras'!M7</f>
        <v>3023.8389999999999</v>
      </c>
      <c r="N6">
        <f>Datos!$C$2*'Distancia Carreteras'!N7</f>
        <v>2597.114</v>
      </c>
      <c r="O6">
        <f>Datos!$C$2*'Distancia Carreteras'!O7</f>
        <v>2409.355</v>
      </c>
      <c r="P6">
        <f>Datos!$C$2*'Distancia Carreteras'!P7</f>
        <v>2226.848</v>
      </c>
      <c r="Q6">
        <f>Datos!$C$2*'Distancia Carreteras'!Q7</f>
        <v>2301.6889999999999</v>
      </c>
      <c r="R6">
        <f>Datos!$C$2*'Distancia Carreteras'!R7</f>
        <v>2669.3289999999997</v>
      </c>
      <c r="S6">
        <f>Datos!$C$2*'Distancia Carreteras'!S7</f>
        <v>3260.1790000000001</v>
      </c>
      <c r="T6">
        <f>Datos!$C$2*'Distancia Carreteras'!T7</f>
        <v>2979.1969999999997</v>
      </c>
      <c r="U6">
        <f>Datos!$C$2*'Distancia Carreteras'!U7</f>
        <v>1299.8699999999999</v>
      </c>
      <c r="V6">
        <f>Datos!$C$2*'Distancia Carreteras'!V7</f>
        <v>1096.355</v>
      </c>
      <c r="W6">
        <f>Datos!$C$2*'Distancia Carreteras'!W7</f>
        <v>789.11299999999994</v>
      </c>
      <c r="X6">
        <f>Datos!$C$2*'Distancia Carreteras'!X7</f>
        <v>1358.9549999999999</v>
      </c>
      <c r="Y6">
        <f>Datos!$C$2*'Distancia Carreteras'!Y7</f>
        <v>1351.077</v>
      </c>
      <c r="Z6">
        <f>Datos!$C$2*'Distancia Carreteras'!Z7</f>
        <v>1819.818</v>
      </c>
      <c r="AA6">
        <f>Datos!$C$2*'Distancia Carreteras'!AA7</f>
        <v>1635.9979999999998</v>
      </c>
      <c r="AB6">
        <f>Datos!$C$2*'Distancia Carreteras'!AB7</f>
        <v>1864.4599999999998</v>
      </c>
      <c r="AC6">
        <f>Datos!$C$2*'Distancia Carreteras'!AC7</f>
        <v>1022.827</v>
      </c>
      <c r="AD6">
        <f>Datos!$C$2*'Distancia Carreteras'!AD7</f>
        <v>1298.557</v>
      </c>
      <c r="AE6">
        <f>Datos!$C$2*'Distancia Carreteras'!AE7</f>
        <v>1028.079</v>
      </c>
      <c r="AF6">
        <f>Datos!$C$2*'Distancia Carreteras'!AF7</f>
        <v>241.59199999999998</v>
      </c>
      <c r="AG6">
        <f>Datos!$C$2*'Distancia Carreteras'!AG7</f>
        <v>322.99799999999999</v>
      </c>
      <c r="AH6">
        <f>Datos!$C$2*'Distancia Carreteras'!AH7</f>
        <v>491.06199999999995</v>
      </c>
      <c r="AI6">
        <f>Datos!$C$2*'Distancia Carreteras'!AI7</f>
        <v>506.81799999999998</v>
      </c>
      <c r="AJ6">
        <f>Datos!$C$2*'Distancia Carreteras'!AJ7</f>
        <v>452.98499999999996</v>
      </c>
      <c r="AK6">
        <f>Datos!$C$2*'Distancia Carreteras'!AK7</f>
        <v>500.25299999999999</v>
      </c>
      <c r="AL6">
        <f>Datos!$C$2*'Distancia Carreteras'!AL7</f>
        <v>2908.2950000000001</v>
      </c>
      <c r="AM6">
        <f>Datos!$C$2*'Distancia Carreteras'!AM7</f>
        <v>3549.0389999999998</v>
      </c>
      <c r="AN6">
        <f>Datos!$C$2*'Distancia Carreteras'!AN7</f>
        <v>3025.152</v>
      </c>
      <c r="AO6">
        <f>Datos!$C$2*'Distancia Carreteras'!AO7</f>
        <v>3299.569</v>
      </c>
      <c r="AP6">
        <f>Datos!$C$2*'Distancia Carreteras'!AP7</f>
        <v>3277.248</v>
      </c>
    </row>
    <row r="7" spans="2:42" x14ac:dyDescent="0.25">
      <c r="B7" t="str">
        <f>'Distancia Carreteras'!B8</f>
        <v>DE60</v>
      </c>
      <c r="C7">
        <f>Datos!$C$2*'Distancia Carreteras'!C8</f>
        <v>724.77599999999995</v>
      </c>
      <c r="D7">
        <f>Datos!$C$2*'Distancia Carreteras'!D8</f>
        <v>799.61699999999996</v>
      </c>
      <c r="E7">
        <f>Datos!$C$2*'Distancia Carreteras'!E8</f>
        <v>869.20600000000002</v>
      </c>
      <c r="F7">
        <f>Datos!$C$2*'Distancia Carreteras'!F8</f>
        <v>168.06399999999999</v>
      </c>
      <c r="G7">
        <f>Datos!$C$2*'Distancia Carreteras'!G8</f>
        <v>0</v>
      </c>
      <c r="H7">
        <f>Datos!$C$2*'Distancia Carreteras'!H8</f>
        <v>305.92899999999997</v>
      </c>
      <c r="I7">
        <f>Datos!$C$2*'Distancia Carreteras'!I8</f>
        <v>72.083699999999993</v>
      </c>
      <c r="J7">
        <f>Datos!$C$2*'Distancia Carreteras'!J8</f>
        <v>173.316</v>
      </c>
      <c r="K7">
        <f>Datos!$C$2*'Distancia Carreteras'!K8</f>
        <v>463.48899999999998</v>
      </c>
      <c r="L7">
        <f>Datos!$C$2*'Distancia Carreteras'!L8</f>
        <v>118.95779999999999</v>
      </c>
      <c r="M7">
        <f>Datos!$C$2*'Distancia Carreteras'!M8</f>
        <v>3166.9559999999997</v>
      </c>
      <c r="N7">
        <f>Datos!$C$2*'Distancia Carreteras'!N8</f>
        <v>2741.5439999999999</v>
      </c>
      <c r="O7">
        <f>Datos!$C$2*'Distancia Carreteras'!O8</f>
        <v>2553.7849999999999</v>
      </c>
      <c r="P7">
        <f>Datos!$C$2*'Distancia Carreteras'!P8</f>
        <v>2369.9649999999997</v>
      </c>
      <c r="Q7">
        <f>Datos!$C$2*'Distancia Carreteras'!Q8</f>
        <v>2461.875</v>
      </c>
      <c r="R7">
        <f>Datos!$C$2*'Distancia Carreteras'!R8</f>
        <v>2830.828</v>
      </c>
      <c r="S7">
        <f>Datos!$C$2*'Distancia Carreteras'!S8</f>
        <v>3425.6169999999997</v>
      </c>
      <c r="T7">
        <f>Datos!$C$2*'Distancia Carreteras'!T8</f>
        <v>3139.3829999999998</v>
      </c>
      <c r="U7">
        <f>Datos!$C$2*'Distancia Carreteras'!U8</f>
        <v>1465.308</v>
      </c>
      <c r="V7">
        <f>Datos!$C$2*'Distancia Carreteras'!V8</f>
        <v>1261.7929999999999</v>
      </c>
      <c r="W7">
        <f>Datos!$C$2*'Distancia Carreteras'!W8</f>
        <v>1264.4189999999999</v>
      </c>
      <c r="X7">
        <f>Datos!$C$2*'Distancia Carreteras'!X8</f>
        <v>1527.019</v>
      </c>
      <c r="Y7">
        <f>Datos!$C$2*'Distancia Carreteras'!Y8</f>
        <v>1520.454</v>
      </c>
      <c r="Z7">
        <f>Datos!$C$2*'Distancia Carreteras'!Z8</f>
        <v>1989.1949999999999</v>
      </c>
      <c r="AA7">
        <f>Datos!$C$2*'Distancia Carreteras'!AA8</f>
        <v>1805.375</v>
      </c>
      <c r="AB7">
        <f>Datos!$C$2*'Distancia Carreteras'!AB8</f>
        <v>2025.9589999999998</v>
      </c>
      <c r="AC7">
        <f>Datos!$C$2*'Distancia Carreteras'!AC8</f>
        <v>1192.204</v>
      </c>
      <c r="AD7">
        <f>Datos!$C$2*'Distancia Carreteras'!AD8</f>
        <v>1466.6209999999999</v>
      </c>
      <c r="AE7">
        <f>Datos!$C$2*'Distancia Carreteras'!AE8</f>
        <v>1894.6589999999999</v>
      </c>
      <c r="AF7">
        <f>Datos!$C$2*'Distancia Carreteras'!AF8</f>
        <v>388.64799999999997</v>
      </c>
      <c r="AG7">
        <f>Datos!$C$2*'Distancia Carreteras'!AG8</f>
        <v>477.93199999999996</v>
      </c>
      <c r="AH7">
        <f>Datos!$C$2*'Distancia Carreteras'!AH8</f>
        <v>635.49199999999996</v>
      </c>
      <c r="AI7">
        <f>Datos!$C$2*'Distancia Carreteras'!AI8</f>
        <v>649.93499999999995</v>
      </c>
      <c r="AJ7">
        <f>Datos!$C$2*'Distancia Carreteras'!AJ8</f>
        <v>597.41499999999996</v>
      </c>
      <c r="AK7">
        <f>Datos!$C$2*'Distancia Carreteras'!AK8</f>
        <v>644.68299999999999</v>
      </c>
      <c r="AL7">
        <f>Datos!$C$2*'Distancia Carreteras'!AL8</f>
        <v>3051.4119999999998</v>
      </c>
      <c r="AM7">
        <f>Datos!$C$2*'Distancia Carreteras'!AM8</f>
        <v>3717.1030000000001</v>
      </c>
      <c r="AN7">
        <f>Datos!$C$2*'Distancia Carreteras'!AN8</f>
        <v>3193.2159999999999</v>
      </c>
      <c r="AO7">
        <f>Datos!$C$2*'Distancia Carreteras'!AO8</f>
        <v>3468.9459999999999</v>
      </c>
      <c r="AP7">
        <f>Datos!$C$2*'Distancia Carreteras'!AP8</f>
        <v>3445.3119999999999</v>
      </c>
    </row>
    <row r="8" spans="2:42" x14ac:dyDescent="0.25">
      <c r="B8" t="str">
        <f>'Distancia Carreteras'!B9</f>
        <v>DE80</v>
      </c>
      <c r="C8">
        <f>Datos!$C$2*'Distancia Carreteras'!C9</f>
        <v>1018.8879999999999</v>
      </c>
      <c r="D8">
        <f>Datos!$C$2*'Distancia Carreteras'!D9</f>
        <v>1093.729</v>
      </c>
      <c r="E8">
        <f>Datos!$C$2*'Distancia Carreteras'!E9</f>
        <v>1163.318</v>
      </c>
      <c r="F8">
        <f>Datos!$C$2*'Distancia Carreteras'!F9</f>
        <v>462.17599999999999</v>
      </c>
      <c r="G8">
        <f>Datos!$C$2*'Distancia Carreteras'!G9</f>
        <v>305.92899999999997</v>
      </c>
      <c r="H8">
        <f>Datos!$C$2*'Distancia Carreteras'!H9</f>
        <v>0</v>
      </c>
      <c r="I8">
        <f>Datos!$C$2*'Distancia Carreteras'!I9</f>
        <v>312.49399999999997</v>
      </c>
      <c r="J8">
        <f>Datos!$C$2*'Distancia Carreteras'!J9</f>
        <v>470.05399999999997</v>
      </c>
      <c r="K8">
        <f>Datos!$C$2*'Distancia Carreteras'!K9</f>
        <v>760.22699999999998</v>
      </c>
      <c r="L8">
        <f>Datos!$C$2*'Distancia Carreteras'!L9</f>
        <v>346.63200000000001</v>
      </c>
      <c r="M8">
        <f>Datos!$C$2*'Distancia Carreteras'!M9</f>
        <v>3619.9409999999998</v>
      </c>
      <c r="N8">
        <f>Datos!$C$2*'Distancia Carreteras'!N9</f>
        <v>3061.9159999999997</v>
      </c>
      <c r="O8">
        <f>Datos!$C$2*'Distancia Carreteras'!O9</f>
        <v>2875.47</v>
      </c>
      <c r="P8">
        <f>Datos!$C$2*'Distancia Carreteras'!P9</f>
        <v>2691.65</v>
      </c>
      <c r="Q8">
        <f>Datos!$C$2*'Distancia Carreteras'!Q9</f>
        <v>2703.4670000000001</v>
      </c>
      <c r="R8">
        <f>Datos!$C$2*'Distancia Carreteras'!R9</f>
        <v>3071.107</v>
      </c>
      <c r="S8">
        <f>Datos!$C$2*'Distancia Carreteras'!S9</f>
        <v>3724.9809999999998</v>
      </c>
      <c r="T8">
        <f>Datos!$C$2*'Distancia Carreteras'!T9</f>
        <v>3380.9749999999999</v>
      </c>
      <c r="U8">
        <f>Datos!$C$2*'Distancia Carreteras'!U9</f>
        <v>1764.672</v>
      </c>
      <c r="V8">
        <f>Datos!$C$2*'Distancia Carreteras'!V9</f>
        <v>1561.1569999999999</v>
      </c>
      <c r="W8">
        <f>Datos!$C$2*'Distancia Carreteras'!W9</f>
        <v>1230.2809999999999</v>
      </c>
      <c r="X8">
        <f>Datos!$C$2*'Distancia Carreteras'!X9</f>
        <v>1823.7569999999998</v>
      </c>
      <c r="Y8">
        <f>Datos!$C$2*'Distancia Carreteras'!Y9</f>
        <v>1817.192</v>
      </c>
      <c r="Z8">
        <f>Datos!$C$2*'Distancia Carreteras'!Z9</f>
        <v>2285.933</v>
      </c>
      <c r="AA8">
        <f>Datos!$C$2*'Distancia Carreteras'!AA9</f>
        <v>2102.1129999999998</v>
      </c>
      <c r="AB8">
        <f>Datos!$C$2*'Distancia Carreteras'!AB9</f>
        <v>2266.2379999999998</v>
      </c>
      <c r="AC8">
        <f>Datos!$C$2*'Distancia Carreteras'!AC9</f>
        <v>1488.942</v>
      </c>
      <c r="AD8">
        <f>Datos!$C$2*'Distancia Carreteras'!AD9</f>
        <v>1763.3589999999999</v>
      </c>
      <c r="AE8">
        <f>Datos!$C$2*'Distancia Carreteras'!AE9</f>
        <v>2191.3969999999999</v>
      </c>
      <c r="AF8">
        <f>Datos!$C$2*'Distancia Carreteras'!AF9</f>
        <v>685.38599999999997</v>
      </c>
      <c r="AG8">
        <f>Datos!$C$2*'Distancia Carreteras'!AG9</f>
        <v>773.35699999999997</v>
      </c>
      <c r="AH8">
        <f>Datos!$C$2*'Distancia Carreteras'!AH9</f>
        <v>932.2299999999999</v>
      </c>
      <c r="AI8">
        <f>Datos!$C$2*'Distancia Carreteras'!AI9</f>
        <v>946.673</v>
      </c>
      <c r="AJ8">
        <f>Datos!$C$2*'Distancia Carreteras'!AJ9</f>
        <v>894.15299999999991</v>
      </c>
      <c r="AK8">
        <f>Datos!$C$2*'Distancia Carreteras'!AK9</f>
        <v>941.42099999999994</v>
      </c>
      <c r="AL8">
        <f>Datos!$C$2*'Distancia Carreteras'!AL9</f>
        <v>3373.0969999999998</v>
      </c>
      <c r="AM8">
        <f>Datos!$C$2*'Distancia Carreteras'!AM9</f>
        <v>4013.8409999999999</v>
      </c>
      <c r="AN8">
        <f>Datos!$C$2*'Distancia Carreteras'!AN9</f>
        <v>3489.9539999999997</v>
      </c>
      <c r="AO8">
        <f>Datos!$C$2*'Distancia Carreteras'!AO9</f>
        <v>3765.6839999999997</v>
      </c>
      <c r="AP8">
        <f>Datos!$C$2*'Distancia Carreteras'!AP9</f>
        <v>3742.0499999999997</v>
      </c>
    </row>
    <row r="9" spans="2:42" x14ac:dyDescent="0.25">
      <c r="B9" t="str">
        <f>'Distancia Carreteras'!B10</f>
        <v>DE93</v>
      </c>
      <c r="C9">
        <f>Datos!$C$2*'Distancia Carreteras'!C10</f>
        <v>740.53199999999993</v>
      </c>
      <c r="D9">
        <f>Datos!$C$2*'Distancia Carreteras'!D10</f>
        <v>807.495</v>
      </c>
      <c r="E9">
        <f>Datos!$C$2*'Distancia Carreteras'!E10</f>
        <v>878.39699999999993</v>
      </c>
      <c r="F9">
        <f>Datos!$C$2*'Distancia Carreteras'!F10</f>
        <v>183.82</v>
      </c>
      <c r="G9">
        <f>Datos!$C$2*'Distancia Carreteras'!G10</f>
        <v>72.083699999999993</v>
      </c>
      <c r="H9">
        <f>Datos!$C$2*'Distancia Carreteras'!H10</f>
        <v>312.49399999999997</v>
      </c>
      <c r="I9">
        <f>Datos!$C$2*'Distancia Carreteras'!I10</f>
        <v>0</v>
      </c>
      <c r="J9">
        <f>Datos!$C$2*'Distancia Carreteras'!J10</f>
        <v>191.69799999999998</v>
      </c>
      <c r="K9">
        <f>Datos!$C$2*'Distancia Carreteras'!K10</f>
        <v>435.916</v>
      </c>
      <c r="L9">
        <f>Datos!$C$2*'Distancia Carreteras'!L10</f>
        <v>191.69799999999998</v>
      </c>
      <c r="M9">
        <f>Datos!$C$2*'Distancia Carreteras'!M10</f>
        <v>3164.33</v>
      </c>
      <c r="N9">
        <f>Datos!$C$2*'Distancia Carreteras'!N10</f>
        <v>2737.605</v>
      </c>
      <c r="O9">
        <f>Datos!$C$2*'Distancia Carreteras'!O10</f>
        <v>2549.846</v>
      </c>
      <c r="P9">
        <f>Datos!$C$2*'Distancia Carreteras'!P10</f>
        <v>2366.0259999999998</v>
      </c>
      <c r="Q9">
        <f>Datos!$C$2*'Distancia Carreteras'!Q10</f>
        <v>2434.3019999999997</v>
      </c>
      <c r="R9">
        <f>Datos!$C$2*'Distancia Carreteras'!R10</f>
        <v>2801.942</v>
      </c>
      <c r="S9">
        <f>Datos!$C$2*'Distancia Carreteras'!S10</f>
        <v>3400.67</v>
      </c>
      <c r="T9">
        <f>Datos!$C$2*'Distancia Carreteras'!T10</f>
        <v>3111.81</v>
      </c>
      <c r="U9">
        <f>Datos!$C$2*'Distancia Carreteras'!U10</f>
        <v>1440.3609999999999</v>
      </c>
      <c r="V9">
        <f>Datos!$C$2*'Distancia Carreteras'!V10</f>
        <v>1236.846</v>
      </c>
      <c r="W9">
        <f>Datos!$C$2*'Distancia Carreteras'!W10</f>
        <v>945.36</v>
      </c>
      <c r="X9">
        <f>Datos!$C$2*'Distancia Carreteras'!X10</f>
        <v>1499.4459999999999</v>
      </c>
      <c r="Y9">
        <f>Datos!$C$2*'Distancia Carreteras'!Y10</f>
        <v>1491.568</v>
      </c>
      <c r="Z9">
        <f>Datos!$C$2*'Distancia Carreteras'!Z10</f>
        <v>1960.309</v>
      </c>
      <c r="AA9">
        <f>Datos!$C$2*'Distancia Carreteras'!AA10</f>
        <v>1776.489</v>
      </c>
      <c r="AB9">
        <f>Datos!$C$2*'Distancia Carreteras'!AB10</f>
        <v>1997.0729999999999</v>
      </c>
      <c r="AC9">
        <f>Datos!$C$2*'Distancia Carreteras'!AC10</f>
        <v>1163.318</v>
      </c>
      <c r="AD9">
        <f>Datos!$C$2*'Distancia Carreteras'!AD10</f>
        <v>1439.048</v>
      </c>
      <c r="AE9">
        <f>Datos!$C$2*'Distancia Carreteras'!AE10</f>
        <v>1867.086</v>
      </c>
      <c r="AF9">
        <f>Datos!$C$2*'Distancia Carreteras'!AF10</f>
        <v>407.03</v>
      </c>
      <c r="AG9">
        <f>Datos!$C$2*'Distancia Carreteras'!AG10</f>
        <v>496.31399999999996</v>
      </c>
      <c r="AH9">
        <f>Datos!$C$2*'Distancia Carreteras'!AH10</f>
        <v>653.87400000000002</v>
      </c>
      <c r="AI9">
        <f>Datos!$C$2*'Distancia Carreteras'!AI10</f>
        <v>669.63</v>
      </c>
      <c r="AJ9">
        <f>Datos!$C$2*'Distancia Carreteras'!AJ10</f>
        <v>618.423</v>
      </c>
      <c r="AK9">
        <f>Datos!$C$2*'Distancia Carreteras'!AK10</f>
        <v>656.5</v>
      </c>
      <c r="AL9">
        <f>Datos!$C$2*'Distancia Carreteras'!AL10</f>
        <v>3048.7860000000001</v>
      </c>
      <c r="AM9">
        <f>Datos!$C$2*'Distancia Carreteras'!AM10</f>
        <v>3689.5299999999997</v>
      </c>
      <c r="AN9">
        <f>Datos!$C$2*'Distancia Carreteras'!AN10</f>
        <v>3164.33</v>
      </c>
      <c r="AO9">
        <f>Datos!$C$2*'Distancia Carreteras'!AO10</f>
        <v>3440.06</v>
      </c>
      <c r="AP9">
        <f>Datos!$C$2*'Distancia Carreteras'!AP10</f>
        <v>3417.739</v>
      </c>
    </row>
    <row r="10" spans="2:42" x14ac:dyDescent="0.25">
      <c r="B10" t="str">
        <f>'Distancia Carreteras'!B11</f>
        <v>DE94</v>
      </c>
      <c r="C10">
        <f>Datos!$C$2*'Distancia Carreteras'!C11</f>
        <v>350.57099999999997</v>
      </c>
      <c r="D10">
        <f>Datos!$C$2*'Distancia Carreteras'!D11</f>
        <v>643.37</v>
      </c>
      <c r="E10">
        <f>Datos!$C$2*'Distancia Carreteras'!E11</f>
        <v>714.27199999999993</v>
      </c>
      <c r="F10">
        <f>Datos!$C$2*'Distancia Carreteras'!F11</f>
        <v>18.250699999999998</v>
      </c>
      <c r="G10">
        <f>Datos!$C$2*'Distancia Carreteras'!G11</f>
        <v>173.316</v>
      </c>
      <c r="H10">
        <f>Datos!$C$2*'Distancia Carreteras'!H11</f>
        <v>470.05399999999997</v>
      </c>
      <c r="I10">
        <f>Datos!$C$2*'Distancia Carreteras'!I11</f>
        <v>191.69799999999998</v>
      </c>
      <c r="J10">
        <f>Datos!$C$2*'Distancia Carreteras'!J11</f>
        <v>0</v>
      </c>
      <c r="K10">
        <f>Datos!$C$2*'Distancia Carreteras'!K11</f>
        <v>291.48599999999999</v>
      </c>
      <c r="L10">
        <f>Datos!$C$2*'Distancia Carreteras'!L11</f>
        <v>271.791</v>
      </c>
      <c r="M10">
        <f>Datos!$C$2*'Distancia Carreteras'!M11</f>
        <v>3005.4569999999999</v>
      </c>
      <c r="N10">
        <f>Datos!$C$2*'Distancia Carreteras'!N11</f>
        <v>2578.732</v>
      </c>
      <c r="O10">
        <f>Datos!$C$2*'Distancia Carreteras'!O11</f>
        <v>2406.7289999999998</v>
      </c>
      <c r="P10">
        <f>Datos!$C$2*'Distancia Carreteras'!P11</f>
        <v>2222.9090000000001</v>
      </c>
      <c r="Q10">
        <f>Datos!$C$2*'Distancia Carreteras'!Q11</f>
        <v>2283.3069999999998</v>
      </c>
      <c r="R10">
        <f>Datos!$C$2*'Distancia Carreteras'!R11</f>
        <v>2650.9469999999997</v>
      </c>
      <c r="S10">
        <f>Datos!$C$2*'Distancia Carreteras'!S11</f>
        <v>3241.797</v>
      </c>
      <c r="T10">
        <f>Datos!$C$2*'Distancia Carreteras'!T11</f>
        <v>2960.8150000000001</v>
      </c>
      <c r="U10">
        <f>Datos!$C$2*'Distancia Carreteras'!U11</f>
        <v>1281.4880000000001</v>
      </c>
      <c r="V10">
        <f>Datos!$C$2*'Distancia Carreteras'!V11</f>
        <v>1077.973</v>
      </c>
      <c r="W10">
        <f>Datos!$C$2*'Distancia Carreteras'!W11</f>
        <v>915.16099999999994</v>
      </c>
      <c r="X10">
        <f>Datos!$C$2*'Distancia Carreteras'!X11</f>
        <v>1340.5729999999999</v>
      </c>
      <c r="Y10">
        <f>Datos!$C$2*'Distancia Carreteras'!Y11</f>
        <v>1332.6949999999999</v>
      </c>
      <c r="Z10">
        <f>Datos!$C$2*'Distancia Carreteras'!Z11</f>
        <v>1802.749</v>
      </c>
      <c r="AA10">
        <f>Datos!$C$2*'Distancia Carreteras'!AA11</f>
        <v>1617.616</v>
      </c>
      <c r="AB10">
        <f>Datos!$C$2*'Distancia Carreteras'!AB11</f>
        <v>1846.078</v>
      </c>
      <c r="AC10">
        <f>Datos!$C$2*'Distancia Carreteras'!AC11</f>
        <v>1005.7579999999999</v>
      </c>
      <c r="AD10">
        <f>Datos!$C$2*'Distancia Carreteras'!AD11</f>
        <v>1280.175</v>
      </c>
      <c r="AE10">
        <f>Datos!$C$2*'Distancia Carreteras'!AE11</f>
        <v>1708.213</v>
      </c>
      <c r="AF10">
        <f>Datos!$C$2*'Distancia Carreteras'!AF11</f>
        <v>227.149</v>
      </c>
      <c r="AG10">
        <f>Datos!$C$2*'Distancia Carreteras'!AG11</f>
        <v>315.12</v>
      </c>
      <c r="AH10">
        <f>Datos!$C$2*'Distancia Carreteras'!AH11</f>
        <v>472.68</v>
      </c>
      <c r="AI10">
        <f>Datos!$C$2*'Distancia Carreteras'!AI11</f>
        <v>488.43599999999998</v>
      </c>
      <c r="AJ10">
        <f>Datos!$C$2*'Distancia Carreteras'!AJ11</f>
        <v>434.60300000000001</v>
      </c>
      <c r="AK10">
        <f>Datos!$C$2*'Distancia Carreteras'!AK11</f>
        <v>481.87099999999998</v>
      </c>
      <c r="AL10">
        <f>Datos!$C$2*'Distancia Carreteras'!AL11</f>
        <v>2889.913</v>
      </c>
      <c r="AM10">
        <f>Datos!$C$2*'Distancia Carreteras'!AM11</f>
        <v>3530.6569999999997</v>
      </c>
      <c r="AN10">
        <f>Datos!$C$2*'Distancia Carreteras'!AN11</f>
        <v>3006.77</v>
      </c>
      <c r="AO10">
        <f>Datos!$C$2*'Distancia Carreteras'!AO11</f>
        <v>3281.1869999999999</v>
      </c>
      <c r="AP10">
        <f>Datos!$C$2*'Distancia Carreteras'!AP11</f>
        <v>3271.9959999999996</v>
      </c>
    </row>
    <row r="11" spans="2:42" x14ac:dyDescent="0.25">
      <c r="B11" t="str">
        <f>'Distancia Carreteras'!B12</f>
        <v>DEA</v>
      </c>
      <c r="C11">
        <f>Datos!$C$2*'Distancia Carreteras'!C12</f>
        <v>333.50200000000001</v>
      </c>
      <c r="D11">
        <f>Datos!$C$2*'Distancia Carreteras'!D12</f>
        <v>408.34299999999996</v>
      </c>
      <c r="E11">
        <f>Datos!$C$2*'Distancia Carreteras'!E12</f>
        <v>479.245</v>
      </c>
      <c r="F11">
        <f>Datos!$C$2*'Distancia Carreteras'!F12</f>
        <v>309.86799999999999</v>
      </c>
      <c r="G11">
        <f>Datos!$C$2*'Distancia Carreteras'!G12</f>
        <v>463.48899999999998</v>
      </c>
      <c r="H11">
        <f>Datos!$C$2*'Distancia Carreteras'!H12</f>
        <v>760.22699999999998</v>
      </c>
      <c r="I11">
        <f>Datos!$C$2*'Distancia Carreteras'!I12</f>
        <v>435.916</v>
      </c>
      <c r="J11">
        <f>Datos!$C$2*'Distancia Carreteras'!J12</f>
        <v>291.48599999999999</v>
      </c>
      <c r="K11">
        <f>Datos!$C$2*'Distancia Carreteras'!K12</f>
        <v>0</v>
      </c>
      <c r="L11">
        <f>Datos!$C$2*'Distancia Carreteras'!L12</f>
        <v>558.02499999999998</v>
      </c>
      <c r="M11">
        <f>Datos!$C$2*'Distancia Carreteras'!M12</f>
        <v>2750.7349999999997</v>
      </c>
      <c r="N11">
        <f>Datos!$C$2*'Distancia Carreteras'!N12</f>
        <v>2325.3229999999999</v>
      </c>
      <c r="O11">
        <f>Datos!$C$2*'Distancia Carreteras'!O12</f>
        <v>2137.5639999999999</v>
      </c>
      <c r="P11">
        <f>Datos!$C$2*'Distancia Carreteras'!P12</f>
        <v>1953.7439999999999</v>
      </c>
      <c r="Q11">
        <f>Datos!$C$2*'Distancia Carreteras'!Q12</f>
        <v>2014.1419999999998</v>
      </c>
      <c r="R11">
        <f>Datos!$C$2*'Distancia Carreteras'!R12</f>
        <v>2383.0949999999998</v>
      </c>
      <c r="S11">
        <f>Datos!$C$2*'Distancia Carreteras'!S12</f>
        <v>2988.3879999999999</v>
      </c>
      <c r="T11">
        <f>Datos!$C$2*'Distancia Carreteras'!T12</f>
        <v>2691.65</v>
      </c>
      <c r="U11">
        <f>Datos!$C$2*'Distancia Carreteras'!U12</f>
        <v>1028.079</v>
      </c>
      <c r="V11">
        <f>Datos!$C$2*'Distancia Carreteras'!V12</f>
        <v>824.56399999999996</v>
      </c>
      <c r="W11">
        <f>Datos!$C$2*'Distancia Carreteras'!W12</f>
        <v>540.95600000000002</v>
      </c>
      <c r="X11">
        <f>Datos!$C$2*'Distancia Carreteras'!X12</f>
        <v>1087.164</v>
      </c>
      <c r="Y11">
        <f>Datos!$C$2*'Distancia Carreteras'!Y12</f>
        <v>1079.2860000000001</v>
      </c>
      <c r="Z11">
        <f>Datos!$C$2*'Distancia Carreteras'!Z12</f>
        <v>1548.027</v>
      </c>
      <c r="AA11">
        <f>Datos!$C$2*'Distancia Carreteras'!AA12</f>
        <v>1364.2069999999999</v>
      </c>
      <c r="AB11">
        <f>Datos!$C$2*'Distancia Carreteras'!AB12</f>
        <v>1578.2259999999999</v>
      </c>
      <c r="AC11">
        <f>Datos!$C$2*'Distancia Carreteras'!AC12</f>
        <v>751.03599999999994</v>
      </c>
      <c r="AD11">
        <f>Datos!$C$2*'Distancia Carreteras'!AD12</f>
        <v>1025.453</v>
      </c>
      <c r="AE11">
        <f>Datos!$C$2*'Distancia Carreteras'!AE12</f>
        <v>1454.8039999999999</v>
      </c>
      <c r="AF11">
        <f>Datos!$C$2*'Distancia Carreteras'!AF12</f>
        <v>350.57099999999997</v>
      </c>
      <c r="AG11">
        <f>Datos!$C$2*'Distancia Carreteras'!AG12</f>
        <v>393.9</v>
      </c>
      <c r="AH11">
        <f>Datos!$C$2*'Distancia Carreteras'!AH12</f>
        <v>365.01400000000001</v>
      </c>
      <c r="AI11">
        <f>Datos!$C$2*'Distancia Carreteras'!AI12</f>
        <v>353.197</v>
      </c>
      <c r="AJ11">
        <f>Datos!$C$2*'Distancia Carreteras'!AJ12</f>
        <v>229.77499999999998</v>
      </c>
      <c r="AK11">
        <f>Datos!$C$2*'Distancia Carreteras'!AK12</f>
        <v>252.096</v>
      </c>
      <c r="AL11">
        <f>Datos!$C$2*'Distancia Carreteras'!AL12</f>
        <v>2635.1909999999998</v>
      </c>
      <c r="AM11">
        <f>Datos!$C$2*'Distancia Carreteras'!AM12</f>
        <v>3277.248</v>
      </c>
      <c r="AN11">
        <f>Datos!$C$2*'Distancia Carreteras'!AN12</f>
        <v>2752.0479999999998</v>
      </c>
      <c r="AO11">
        <f>Datos!$C$2*'Distancia Carreteras'!AO12</f>
        <v>3027.7779999999998</v>
      </c>
      <c r="AP11">
        <f>Datos!$C$2*'Distancia Carreteras'!AP12</f>
        <v>3005.4569999999999</v>
      </c>
    </row>
    <row r="12" spans="2:42" x14ac:dyDescent="0.25">
      <c r="B12" t="str">
        <f>'Distancia Carreteras'!B13</f>
        <v>DEF0</v>
      </c>
      <c r="C12">
        <f>Datos!$C$2*'Distancia Carreteras'!C13</f>
        <v>827.18999999999994</v>
      </c>
      <c r="D12">
        <f>Datos!$C$2*'Distancia Carreteras'!D13</f>
        <v>902.03099999999995</v>
      </c>
      <c r="E12">
        <f>Datos!$C$2*'Distancia Carreteras'!E13</f>
        <v>972.93299999999999</v>
      </c>
      <c r="F12">
        <f>Datos!$C$2*'Distancia Carreteras'!F13</f>
        <v>271.791</v>
      </c>
      <c r="G12">
        <f>Datos!$C$2*'Distancia Carreteras'!G13</f>
        <v>118.95779999999999</v>
      </c>
      <c r="H12">
        <f>Datos!$C$2*'Distancia Carreteras'!H13</f>
        <v>346.63200000000001</v>
      </c>
      <c r="I12">
        <f>Datos!$C$2*'Distancia Carreteras'!I13</f>
        <v>191.69799999999998</v>
      </c>
      <c r="J12">
        <f>Datos!$C$2*'Distancia Carreteras'!J13</f>
        <v>271.791</v>
      </c>
      <c r="K12">
        <f>Datos!$C$2*'Distancia Carreteras'!K13</f>
        <v>558.02499999999998</v>
      </c>
      <c r="L12">
        <f>Datos!$C$2*'Distancia Carreteras'!L13</f>
        <v>0</v>
      </c>
      <c r="M12">
        <f>Datos!$C$2*'Distancia Carreteras'!M13</f>
        <v>3270.683</v>
      </c>
      <c r="N12">
        <f>Datos!$C$2*'Distancia Carreteras'!N13</f>
        <v>2843.9580000000001</v>
      </c>
      <c r="O12">
        <f>Datos!$C$2*'Distancia Carreteras'!O13</f>
        <v>2657.5119999999997</v>
      </c>
      <c r="P12">
        <f>Datos!$C$2*'Distancia Carreteras'!P13</f>
        <v>2473.692</v>
      </c>
      <c r="Q12">
        <f>Datos!$C$2*'Distancia Carreteras'!Q13</f>
        <v>2580.0450000000001</v>
      </c>
      <c r="R12">
        <f>Datos!$C$2*'Distancia Carreteras'!R13</f>
        <v>2916.1729999999998</v>
      </c>
      <c r="S12">
        <f>Datos!$C$2*'Distancia Carreteras'!S13</f>
        <v>3507.0229999999997</v>
      </c>
      <c r="T12">
        <f>Datos!$C$2*'Distancia Carreteras'!T13</f>
        <v>3257.5529999999999</v>
      </c>
      <c r="U12">
        <f>Datos!$C$2*'Distancia Carreteras'!U13</f>
        <v>1546.7139999999999</v>
      </c>
      <c r="V12">
        <f>Datos!$C$2*'Distancia Carreteras'!V13</f>
        <v>1343.1989999999998</v>
      </c>
      <c r="W12">
        <f>Datos!$C$2*'Distancia Carreteras'!W13</f>
        <v>1037.27</v>
      </c>
      <c r="X12">
        <f>Datos!$C$2*'Distancia Carreteras'!X13</f>
        <v>1605.799</v>
      </c>
      <c r="Y12">
        <f>Datos!$C$2*'Distancia Carreteras'!Y13</f>
        <v>1599.2339999999999</v>
      </c>
      <c r="Z12">
        <f>Datos!$C$2*'Distancia Carreteras'!Z13</f>
        <v>2067.9749999999999</v>
      </c>
      <c r="AA12">
        <f>Datos!$C$2*'Distancia Carreteras'!AA13</f>
        <v>1884.155</v>
      </c>
      <c r="AB12">
        <f>Datos!$C$2*'Distancia Carreteras'!AB13</f>
        <v>2111.3040000000001</v>
      </c>
      <c r="AC12">
        <f>Datos!$C$2*'Distancia Carreteras'!AC13</f>
        <v>1270.9839999999999</v>
      </c>
      <c r="AD12">
        <f>Datos!$C$2*'Distancia Carreteras'!AD13</f>
        <v>1545.4009999999998</v>
      </c>
      <c r="AE12">
        <f>Datos!$C$2*'Distancia Carreteras'!AE13</f>
        <v>1973.4389999999999</v>
      </c>
      <c r="AF12">
        <f>Datos!$C$2*'Distancia Carreteras'!AF13</f>
        <v>498.94</v>
      </c>
      <c r="AG12">
        <f>Datos!$C$2*'Distancia Carreteras'!AG13</f>
        <v>580.346</v>
      </c>
      <c r="AH12">
        <f>Datos!$C$2*'Distancia Carreteras'!AH13</f>
        <v>737.90599999999995</v>
      </c>
      <c r="AI12">
        <f>Datos!$C$2*'Distancia Carreteras'!AI13</f>
        <v>753.66199999999992</v>
      </c>
      <c r="AJ12">
        <f>Datos!$C$2*'Distancia Carreteras'!AJ13</f>
        <v>690.63799999999992</v>
      </c>
      <c r="AK12">
        <f>Datos!$C$2*'Distancia Carreteras'!AK13</f>
        <v>758.91399999999999</v>
      </c>
      <c r="AL12">
        <f>Datos!$C$2*'Distancia Carreteras'!AL13</f>
        <v>3155.1389999999997</v>
      </c>
      <c r="AM12">
        <f>Datos!$C$2*'Distancia Carreteras'!AM13</f>
        <v>3795.8829999999998</v>
      </c>
      <c r="AN12">
        <f>Datos!$C$2*'Distancia Carreteras'!AN13</f>
        <v>3271.9959999999996</v>
      </c>
      <c r="AO12">
        <f>Datos!$C$2*'Distancia Carreteras'!AO13</f>
        <v>3547.7259999999997</v>
      </c>
      <c r="AP12">
        <f>Datos!$C$2*'Distancia Carreteras'!AP13</f>
        <v>3524.0919999999996</v>
      </c>
    </row>
    <row r="13" spans="2:42" x14ac:dyDescent="0.25">
      <c r="B13" t="str">
        <f>'Distancia Carreteras'!B14</f>
        <v>ES11</v>
      </c>
      <c r="C13">
        <f>Datos!$C$2*'Distancia Carreteras'!C14</f>
        <v>2446.1189999999997</v>
      </c>
      <c r="D13">
        <f>Datos!$C$2*'Distancia Carreteras'!D14</f>
        <v>2375.2170000000001</v>
      </c>
      <c r="E13">
        <f>Datos!$C$2*'Distancia Carreteras'!E14</f>
        <v>2354.2089999999998</v>
      </c>
      <c r="F13">
        <f>Datos!$C$2*'Distancia Carreteras'!F14</f>
        <v>3023.8389999999999</v>
      </c>
      <c r="G13">
        <f>Datos!$C$2*'Distancia Carreteras'!G14</f>
        <v>3166.9559999999997</v>
      </c>
      <c r="H13">
        <f>Datos!$C$2*'Distancia Carreteras'!H14</f>
        <v>3619.9409999999998</v>
      </c>
      <c r="I13">
        <f>Datos!$C$2*'Distancia Carreteras'!I14</f>
        <v>3164.33</v>
      </c>
      <c r="J13">
        <f>Datos!$C$2*'Distancia Carreteras'!J14</f>
        <v>3005.4569999999999</v>
      </c>
      <c r="K13">
        <f>Datos!$C$2*'Distancia Carreteras'!K14</f>
        <v>2750.7349999999997</v>
      </c>
      <c r="L13">
        <f>Datos!$C$2*'Distancia Carreteras'!L14</f>
        <v>3270.683</v>
      </c>
      <c r="M13">
        <f>Datos!$C$2*'Distancia Carreteras'!M14</f>
        <v>0</v>
      </c>
      <c r="N13">
        <f>Datos!$C$2*'Distancia Carreteras'!N14</f>
        <v>426.72499999999997</v>
      </c>
      <c r="O13">
        <f>Datos!$C$2*'Distancia Carreteras'!O14</f>
        <v>714.27199999999993</v>
      </c>
      <c r="P13">
        <f>Datos!$C$2*'Distancia Carreteras'!P14</f>
        <v>821.93799999999999</v>
      </c>
      <c r="Q13">
        <f>Datos!$C$2*'Distancia Carreteras'!Q14</f>
        <v>1353.703</v>
      </c>
      <c r="R13">
        <f>Datos!$C$2*'Distancia Carreteras'!R14</f>
        <v>1179.0739999999998</v>
      </c>
      <c r="S13">
        <f>Datos!$C$2*'Distancia Carreteras'!S14</f>
        <v>1286.74</v>
      </c>
      <c r="T13">
        <f>Datos!$C$2*'Distancia Carreteras'!T14</f>
        <v>1240.7849999999999</v>
      </c>
      <c r="U13">
        <f>Datos!$C$2*'Distancia Carreteras'!U14</f>
        <v>2019.394</v>
      </c>
      <c r="V13">
        <f>Datos!$C$2*'Distancia Carreteras'!V14</f>
        <v>2102.1129999999998</v>
      </c>
      <c r="W13">
        <f>Datos!$C$2*'Distancia Carreteras'!W14</f>
        <v>2274.116</v>
      </c>
      <c r="X13">
        <f>Datos!$C$2*'Distancia Carreteras'!X14</f>
        <v>1735.7859999999998</v>
      </c>
      <c r="Y13">
        <f>Datos!$C$2*'Distancia Carreteras'!Y14</f>
        <v>1796.184</v>
      </c>
      <c r="Z13">
        <f>Datos!$C$2*'Distancia Carreteras'!Z14</f>
        <v>1242.098</v>
      </c>
      <c r="AA13">
        <f>Datos!$C$2*'Distancia Carreteras'!AA14</f>
        <v>1456.117</v>
      </c>
      <c r="AB13">
        <f>Datos!$C$2*'Distancia Carreteras'!AB14</f>
        <v>1660.9449999999999</v>
      </c>
      <c r="AC13">
        <f>Datos!$C$2*'Distancia Carreteras'!AC14</f>
        <v>2007.577</v>
      </c>
      <c r="AD13">
        <f>Datos!$C$2*'Distancia Carreteras'!AD14</f>
        <v>1830.3219999999999</v>
      </c>
      <c r="AE13">
        <f>Datos!$C$2*'Distancia Carreteras'!AE14</f>
        <v>1305.1219999999998</v>
      </c>
      <c r="AF13">
        <f>Datos!$C$2*'Distancia Carreteras'!AF14</f>
        <v>2854.462</v>
      </c>
      <c r="AG13">
        <f>Datos!$C$2*'Distancia Carreteras'!AG14</f>
        <v>2811.1329999999998</v>
      </c>
      <c r="AH13">
        <f>Datos!$C$2*'Distancia Carreteras'!AH14</f>
        <v>2691.65</v>
      </c>
      <c r="AI13">
        <f>Datos!$C$2*'Distancia Carreteras'!AI14</f>
        <v>2601.0529999999999</v>
      </c>
      <c r="AJ13">
        <f>Datos!$C$2*'Distancia Carreteras'!AJ14</f>
        <v>2611.5569999999998</v>
      </c>
      <c r="AK13">
        <f>Datos!$C$2*'Distancia Carreteras'!AK14</f>
        <v>2565.6019999999999</v>
      </c>
      <c r="AL13">
        <f>Datos!$C$2*'Distancia Carreteras'!AL14</f>
        <v>299.36399999999998</v>
      </c>
      <c r="AM13">
        <f>Datos!$C$2*'Distancia Carreteras'!AM14</f>
        <v>1029.3920000000001</v>
      </c>
      <c r="AN13">
        <f>Datos!$C$2*'Distancia Carreteras'!AN14</f>
        <v>399.15199999999999</v>
      </c>
      <c r="AO13">
        <f>Datos!$C$2*'Distancia Carreteras'!AO14</f>
        <v>712.95899999999995</v>
      </c>
      <c r="AP13">
        <f>Datos!$C$2*'Distancia Carreteras'!AP14</f>
        <v>912.53499999999997</v>
      </c>
    </row>
    <row r="14" spans="2:42" x14ac:dyDescent="0.25">
      <c r="B14" t="str">
        <f>'Distancia Carreteras'!B15</f>
        <v>ES12</v>
      </c>
      <c r="C14">
        <f>Datos!$C$2*'Distancia Carreteras'!C15</f>
        <v>2019.394</v>
      </c>
      <c r="D14">
        <f>Datos!$C$2*'Distancia Carreteras'!D15</f>
        <v>1948.492</v>
      </c>
      <c r="E14">
        <f>Datos!$C$2*'Distancia Carreteras'!E15</f>
        <v>1928.797</v>
      </c>
      <c r="F14">
        <f>Datos!$C$2*'Distancia Carreteras'!F15</f>
        <v>2597.114</v>
      </c>
      <c r="G14">
        <f>Datos!$C$2*'Distancia Carreteras'!G15</f>
        <v>2741.5439999999999</v>
      </c>
      <c r="H14">
        <f>Datos!$C$2*'Distancia Carreteras'!H15</f>
        <v>3061.9159999999997</v>
      </c>
      <c r="I14">
        <f>Datos!$C$2*'Distancia Carreteras'!I15</f>
        <v>2737.605</v>
      </c>
      <c r="J14">
        <f>Datos!$C$2*'Distancia Carreteras'!J15</f>
        <v>2578.732</v>
      </c>
      <c r="K14">
        <f>Datos!$C$2*'Distancia Carreteras'!K15</f>
        <v>2325.3229999999999</v>
      </c>
      <c r="L14">
        <f>Datos!$C$2*'Distancia Carreteras'!L15</f>
        <v>2843.9580000000001</v>
      </c>
      <c r="M14">
        <f>Datos!$C$2*'Distancia Carreteras'!M15</f>
        <v>426.72499999999997</v>
      </c>
      <c r="N14">
        <f>Datos!$C$2*'Distancia Carreteras'!N15</f>
        <v>0</v>
      </c>
      <c r="O14">
        <f>Datos!$C$2*'Distancia Carreteras'!O15</f>
        <v>262.59999999999997</v>
      </c>
      <c r="P14">
        <f>Datos!$C$2*'Distancia Carreteras'!P15</f>
        <v>466.11499999999995</v>
      </c>
      <c r="Q14">
        <f>Datos!$C$2*'Distancia Carreteras'!Q15</f>
        <v>1088.4769999999999</v>
      </c>
      <c r="R14">
        <f>Datos!$C$2*'Distancia Carreteras'!R15</f>
        <v>1055.652</v>
      </c>
      <c r="S14">
        <f>Datos!$C$2*'Distancia Carreteras'!S15</f>
        <v>1163.318</v>
      </c>
      <c r="T14">
        <f>Datos!$C$2*'Distancia Carreteras'!T15</f>
        <v>1116.05</v>
      </c>
      <c r="U14">
        <f>Datos!$C$2*'Distancia Carreteras'!U15</f>
        <v>1590.0429999999999</v>
      </c>
      <c r="V14">
        <f>Datos!$C$2*'Distancia Carreteras'!V15</f>
        <v>1672.7619999999999</v>
      </c>
      <c r="W14">
        <f>Datos!$C$2*'Distancia Carreteras'!W15</f>
        <v>1846.078</v>
      </c>
      <c r="X14">
        <f>Datos!$C$2*'Distancia Carreteras'!X15</f>
        <v>1306.4349999999999</v>
      </c>
      <c r="Y14">
        <f>Datos!$C$2*'Distancia Carreteras'!Y15</f>
        <v>1368.146</v>
      </c>
      <c r="Z14">
        <f>Datos!$C$2*'Distancia Carreteras'!Z15</f>
        <v>812.74699999999996</v>
      </c>
      <c r="AA14">
        <f>Datos!$C$2*'Distancia Carreteras'!AA15</f>
        <v>1026.7659999999998</v>
      </c>
      <c r="AB14">
        <f>Datos!$C$2*'Distancia Carreteras'!AB15</f>
        <v>1231.5940000000001</v>
      </c>
      <c r="AC14">
        <f>Datos!$C$2*'Distancia Carreteras'!AC15</f>
        <v>1578.2259999999999</v>
      </c>
      <c r="AD14">
        <f>Datos!$C$2*'Distancia Carreteras'!AD15</f>
        <v>1402.2839999999999</v>
      </c>
      <c r="AE14">
        <f>Datos!$C$2*'Distancia Carreteras'!AE15</f>
        <v>875.77099999999996</v>
      </c>
      <c r="AF14">
        <f>Datos!$C$2*'Distancia Carreteras'!AF15</f>
        <v>2425.1109999999999</v>
      </c>
      <c r="AG14">
        <f>Datos!$C$2*'Distancia Carreteras'!AG15</f>
        <v>2383.0949999999998</v>
      </c>
      <c r="AH14">
        <f>Datos!$C$2*'Distancia Carreteras'!AH15</f>
        <v>2262.299</v>
      </c>
      <c r="AI14">
        <f>Datos!$C$2*'Distancia Carreteras'!AI15</f>
        <v>2171.7019999999998</v>
      </c>
      <c r="AJ14">
        <f>Datos!$C$2*'Distancia Carreteras'!AJ15</f>
        <v>2182.2060000000001</v>
      </c>
      <c r="AK14">
        <f>Datos!$C$2*'Distancia Carreteras'!AK15</f>
        <v>2136.2509999999997</v>
      </c>
      <c r="AL14">
        <f>Datos!$C$2*'Distancia Carreteras'!AL15</f>
        <v>525.19999999999993</v>
      </c>
      <c r="AM14">
        <f>Datos!$C$2*'Distancia Carreteras'!AM15</f>
        <v>1270.9839999999999</v>
      </c>
      <c r="AN14">
        <f>Datos!$C$2*'Distancia Carreteras'!AN15</f>
        <v>691.95100000000002</v>
      </c>
      <c r="AO14">
        <f>Datos!$C$2*'Distancia Carreteras'!AO15</f>
        <v>1041.2090000000001</v>
      </c>
      <c r="AP14">
        <f>Datos!$C$2*'Distancia Carreteras'!AP15</f>
        <v>999.19299999999998</v>
      </c>
    </row>
    <row r="15" spans="2:42" x14ac:dyDescent="0.25">
      <c r="B15" t="str">
        <f>'Distancia Carreteras'!B16</f>
        <v>ES13</v>
      </c>
      <c r="C15">
        <f>Datos!$C$2*'Distancia Carreteras'!C16</f>
        <v>1831.635</v>
      </c>
      <c r="D15">
        <f>Datos!$C$2*'Distancia Carreteras'!D16</f>
        <v>1762.0459999999998</v>
      </c>
      <c r="E15">
        <f>Datos!$C$2*'Distancia Carreteras'!E16</f>
        <v>1741.038</v>
      </c>
      <c r="F15">
        <f>Datos!$C$2*'Distancia Carreteras'!F16</f>
        <v>2409.355</v>
      </c>
      <c r="G15">
        <f>Datos!$C$2*'Distancia Carreteras'!G16</f>
        <v>2553.7849999999999</v>
      </c>
      <c r="H15">
        <f>Datos!$C$2*'Distancia Carreteras'!H16</f>
        <v>2875.47</v>
      </c>
      <c r="I15">
        <f>Datos!$C$2*'Distancia Carreteras'!I16</f>
        <v>2549.846</v>
      </c>
      <c r="J15">
        <f>Datos!$C$2*'Distancia Carreteras'!J16</f>
        <v>2406.7289999999998</v>
      </c>
      <c r="K15">
        <f>Datos!$C$2*'Distancia Carreteras'!K16</f>
        <v>2137.5639999999999</v>
      </c>
      <c r="L15">
        <f>Datos!$C$2*'Distancia Carreteras'!L16</f>
        <v>2657.5119999999997</v>
      </c>
      <c r="M15">
        <f>Datos!$C$2*'Distancia Carreteras'!M16</f>
        <v>714.27199999999993</v>
      </c>
      <c r="N15">
        <f>Datos!$C$2*'Distancia Carreteras'!N16</f>
        <v>262.59999999999997</v>
      </c>
      <c r="O15">
        <f>Datos!$C$2*'Distancia Carreteras'!O16</f>
        <v>0</v>
      </c>
      <c r="P15">
        <f>Datos!$C$2*'Distancia Carreteras'!P16</f>
        <v>280.98199999999997</v>
      </c>
      <c r="Q15">
        <f>Datos!$C$2*'Distancia Carreteras'!Q16</f>
        <v>790.42599999999993</v>
      </c>
      <c r="R15">
        <f>Datos!$C$2*'Distancia Carreteras'!R16</f>
        <v>995.25399999999991</v>
      </c>
      <c r="S15">
        <f>Datos!$C$2*'Distancia Carreteras'!S16</f>
        <v>1114.7369999999999</v>
      </c>
      <c r="T15">
        <f>Datos!$C$2*'Distancia Carreteras'!T16</f>
        <v>1050.3999999999999</v>
      </c>
      <c r="U15">
        <f>Datos!$C$2*'Distancia Carreteras'!U16</f>
        <v>1404.9099999999999</v>
      </c>
      <c r="V15">
        <f>Datos!$C$2*'Distancia Carreteras'!V16</f>
        <v>1487.6289999999999</v>
      </c>
      <c r="W15">
        <f>Datos!$C$2*'Distancia Carreteras'!W16</f>
        <v>1660.9449999999999</v>
      </c>
      <c r="X15">
        <f>Datos!$C$2*'Distancia Carreteras'!X16</f>
        <v>1121.3019999999999</v>
      </c>
      <c r="Y15">
        <f>Datos!$C$2*'Distancia Carreteras'!Y16</f>
        <v>1183.0129999999999</v>
      </c>
      <c r="Z15">
        <f>Datos!$C$2*'Distancia Carreteras'!Z16</f>
        <v>627.61399999999992</v>
      </c>
      <c r="AA15">
        <f>Datos!$C$2*'Distancia Carreteras'!AA16</f>
        <v>841.63299999999992</v>
      </c>
      <c r="AB15">
        <f>Datos!$C$2*'Distancia Carreteras'!AB16</f>
        <v>1046.461</v>
      </c>
      <c r="AC15">
        <f>Datos!$C$2*'Distancia Carreteras'!AC16</f>
        <v>1393.0929999999998</v>
      </c>
      <c r="AD15">
        <f>Datos!$C$2*'Distancia Carreteras'!AD16</f>
        <v>1217.1509999999998</v>
      </c>
      <c r="AE15">
        <f>Datos!$C$2*'Distancia Carreteras'!AE16</f>
        <v>690.63799999999992</v>
      </c>
      <c r="AF15">
        <f>Datos!$C$2*'Distancia Carreteras'!AF16</f>
        <v>2239.9780000000001</v>
      </c>
      <c r="AG15">
        <f>Datos!$C$2*'Distancia Carreteras'!AG16</f>
        <v>2197.962</v>
      </c>
      <c r="AH15">
        <f>Datos!$C$2*'Distancia Carreteras'!AH16</f>
        <v>2077.1659999999997</v>
      </c>
      <c r="AI15">
        <f>Datos!$C$2*'Distancia Carreteras'!AI16</f>
        <v>1986.569</v>
      </c>
      <c r="AJ15">
        <f>Datos!$C$2*'Distancia Carreteras'!AJ16</f>
        <v>1997.0729999999999</v>
      </c>
      <c r="AK15">
        <f>Datos!$C$2*'Distancia Carreteras'!AK16</f>
        <v>1951.1179999999999</v>
      </c>
      <c r="AL15">
        <f>Datos!$C$2*'Distancia Carreteras'!AL16</f>
        <v>644.68299999999999</v>
      </c>
      <c r="AM15">
        <f>Datos!$C$2*'Distancia Carreteras'!AM16</f>
        <v>1285.4269999999999</v>
      </c>
      <c r="AN15">
        <f>Datos!$C$2*'Distancia Carreteras'!AN16</f>
        <v>761.54</v>
      </c>
      <c r="AO15">
        <f>Datos!$C$2*'Distancia Carreteras'!AO16</f>
        <v>1037.27</v>
      </c>
      <c r="AP15">
        <f>Datos!$C$2*'Distancia Carreteras'!AP16</f>
        <v>1013.636</v>
      </c>
    </row>
    <row r="16" spans="2:42" x14ac:dyDescent="0.25">
      <c r="B16" t="str">
        <f>'Distancia Carreteras'!B17</f>
        <v>ES21</v>
      </c>
      <c r="C16">
        <f>Datos!$C$2*'Distancia Carreteras'!C17</f>
        <v>1649.1279999999999</v>
      </c>
      <c r="D16">
        <f>Datos!$C$2*'Distancia Carreteras'!D17</f>
        <v>1578.2259999999999</v>
      </c>
      <c r="E16">
        <f>Datos!$C$2*'Distancia Carreteras'!E17</f>
        <v>1557.2179999999998</v>
      </c>
      <c r="F16">
        <f>Datos!$C$2*'Distancia Carreteras'!F17</f>
        <v>2226.848</v>
      </c>
      <c r="G16">
        <f>Datos!$C$2*'Distancia Carreteras'!G17</f>
        <v>2369.9649999999997</v>
      </c>
      <c r="H16">
        <f>Datos!$C$2*'Distancia Carreteras'!H17</f>
        <v>2691.65</v>
      </c>
      <c r="I16">
        <f>Datos!$C$2*'Distancia Carreteras'!I17</f>
        <v>2366.0259999999998</v>
      </c>
      <c r="J16">
        <f>Datos!$C$2*'Distancia Carreteras'!J17</f>
        <v>2222.9090000000001</v>
      </c>
      <c r="K16">
        <f>Datos!$C$2*'Distancia Carreteras'!K17</f>
        <v>2014.1419999999998</v>
      </c>
      <c r="L16">
        <f>Datos!$C$2*'Distancia Carreteras'!L17</f>
        <v>2473.692</v>
      </c>
      <c r="M16">
        <f>Datos!$C$2*'Distancia Carreteras'!M17</f>
        <v>821.93799999999999</v>
      </c>
      <c r="N16">
        <f>Datos!$C$2*'Distancia Carreteras'!N17</f>
        <v>466.11499999999995</v>
      </c>
      <c r="O16">
        <f>Datos!$C$2*'Distancia Carreteras'!O17</f>
        <v>280.98199999999997</v>
      </c>
      <c r="P16">
        <f>Datos!$C$2*'Distancia Carreteras'!P17</f>
        <v>0</v>
      </c>
      <c r="Q16">
        <f>Datos!$C$2*'Distancia Carreteras'!Q17</f>
        <v>676.19499999999994</v>
      </c>
      <c r="R16">
        <f>Datos!$C$2*'Distancia Carreteras'!R17</f>
        <v>768.10500000000002</v>
      </c>
      <c r="S16">
        <f>Datos!$C$2*'Distancia Carreteras'!S17</f>
        <v>1062.2169999999999</v>
      </c>
      <c r="T16">
        <f>Datos!$C$2*'Distancia Carreteras'!T17</f>
        <v>995.25399999999991</v>
      </c>
      <c r="U16">
        <f>Datos!$C$2*'Distancia Carreteras'!U17</f>
        <v>1222.403</v>
      </c>
      <c r="V16">
        <f>Datos!$C$2*'Distancia Carreteras'!V17</f>
        <v>1305.1219999999998</v>
      </c>
      <c r="W16">
        <f>Datos!$C$2*'Distancia Carreteras'!W17</f>
        <v>1478.4379999999999</v>
      </c>
      <c r="X16">
        <f>Datos!$C$2*'Distancia Carreteras'!X17</f>
        <v>938.79499999999996</v>
      </c>
      <c r="Y16">
        <f>Datos!$C$2*'Distancia Carreteras'!Y17</f>
        <v>1000.506</v>
      </c>
      <c r="Z16">
        <f>Datos!$C$2*'Distancia Carreteras'!Z17</f>
        <v>445.10699999999997</v>
      </c>
      <c r="AA16">
        <f>Datos!$C$2*'Distancia Carreteras'!AA17</f>
        <v>659.12599999999998</v>
      </c>
      <c r="AB16">
        <f>Datos!$C$2*'Distancia Carreteras'!AB17</f>
        <v>863.95399999999995</v>
      </c>
      <c r="AC16">
        <f>Datos!$C$2*'Distancia Carreteras'!AC17</f>
        <v>1210.586</v>
      </c>
      <c r="AD16">
        <f>Datos!$C$2*'Distancia Carreteras'!AD17</f>
        <v>1034.644</v>
      </c>
      <c r="AE16">
        <f>Datos!$C$2*'Distancia Carreteras'!AE17</f>
        <v>508.13099999999997</v>
      </c>
      <c r="AF16">
        <f>Datos!$C$2*'Distancia Carreteras'!AF17</f>
        <v>2057.471</v>
      </c>
      <c r="AG16">
        <f>Datos!$C$2*'Distancia Carreteras'!AG17</f>
        <v>2015.4549999999999</v>
      </c>
      <c r="AH16">
        <f>Datos!$C$2*'Distancia Carreteras'!AH17</f>
        <v>1894.6589999999999</v>
      </c>
      <c r="AI16">
        <f>Datos!$C$2*'Distancia Carreteras'!AI17</f>
        <v>1804.0619999999999</v>
      </c>
      <c r="AJ16">
        <f>Datos!$C$2*'Distancia Carreteras'!AJ17</f>
        <v>1814.566</v>
      </c>
      <c r="AK16">
        <f>Datos!$C$2*'Distancia Carreteras'!AK17</f>
        <v>1768.6109999999999</v>
      </c>
      <c r="AL16">
        <f>Datos!$C$2*'Distancia Carreteras'!AL17</f>
        <v>706.39400000000001</v>
      </c>
      <c r="AM16">
        <f>Datos!$C$2*'Distancia Carreteras'!AM17</f>
        <v>1347.1379999999999</v>
      </c>
      <c r="AN16">
        <f>Datos!$C$2*'Distancia Carreteras'!AN17</f>
        <v>823.25099999999998</v>
      </c>
      <c r="AO16">
        <f>Datos!$C$2*'Distancia Carreteras'!AO17</f>
        <v>1098.981</v>
      </c>
      <c r="AP16">
        <f>Datos!$C$2*'Distancia Carreteras'!AP17</f>
        <v>1075.347</v>
      </c>
    </row>
    <row r="17" spans="2:42" x14ac:dyDescent="0.25">
      <c r="B17" t="str">
        <f>'Distancia Carreteras'!B18</f>
        <v>ES51</v>
      </c>
      <c r="C17">
        <f>Datos!$C$2*'Distancia Carreteras'!C18</f>
        <v>1882.8419999999999</v>
      </c>
      <c r="D17">
        <f>Datos!$C$2*'Distancia Carreteras'!D18</f>
        <v>1675.3879999999999</v>
      </c>
      <c r="E17">
        <f>Datos!$C$2*'Distancia Carreteras'!E18</f>
        <v>1654.3799999999999</v>
      </c>
      <c r="F17">
        <f>Datos!$C$2*'Distancia Carreteras'!F18</f>
        <v>2301.6889999999999</v>
      </c>
      <c r="G17">
        <f>Datos!$C$2*'Distancia Carreteras'!G18</f>
        <v>2461.875</v>
      </c>
      <c r="H17">
        <f>Datos!$C$2*'Distancia Carreteras'!H18</f>
        <v>2703.4670000000001</v>
      </c>
      <c r="I17">
        <f>Datos!$C$2*'Distancia Carreteras'!I18</f>
        <v>2434.3019999999997</v>
      </c>
      <c r="J17">
        <f>Datos!$C$2*'Distancia Carreteras'!J18</f>
        <v>2283.3069999999998</v>
      </c>
      <c r="K17">
        <f>Datos!$C$2*'Distancia Carreteras'!K18</f>
        <v>2383.0949999999998</v>
      </c>
      <c r="L17">
        <f>Datos!$C$2*'Distancia Carreteras'!L18</f>
        <v>2580.0450000000001</v>
      </c>
      <c r="M17">
        <f>Datos!$C$2*'Distancia Carreteras'!M18</f>
        <v>1353.703</v>
      </c>
      <c r="N17">
        <f>Datos!$C$2*'Distancia Carreteras'!N18</f>
        <v>1088.4769999999999</v>
      </c>
      <c r="O17">
        <f>Datos!$C$2*'Distancia Carreteras'!O18</f>
        <v>790.42599999999993</v>
      </c>
      <c r="P17">
        <f>Datos!$C$2*'Distancia Carreteras'!P18</f>
        <v>676.19499999999994</v>
      </c>
      <c r="Q17">
        <f>Datos!$C$2*'Distancia Carreteras'!Q18</f>
        <v>0</v>
      </c>
      <c r="R17">
        <f>Datos!$C$2*'Distancia Carreteras'!R18</f>
        <v>425.41199999999998</v>
      </c>
      <c r="S17">
        <f>Datos!$C$2*'Distancia Carreteras'!S18</f>
        <v>1156.7529999999999</v>
      </c>
      <c r="T17">
        <f>Datos!$C$2*'Distancia Carreteras'!T18</f>
        <v>735.28</v>
      </c>
      <c r="U17">
        <f>Datos!$C$2*'Distancia Carreteras'!U18</f>
        <v>1420.6659999999999</v>
      </c>
      <c r="V17">
        <f>Datos!$C$2*'Distancia Carreteras'!V18</f>
        <v>1467.934</v>
      </c>
      <c r="W17">
        <f>Datos!$C$2*'Distancia Carreteras'!W18</f>
        <v>1570.348</v>
      </c>
      <c r="X17">
        <f>Datos!$C$2*'Distancia Carreteras'!X18</f>
        <v>1221.0899999999999</v>
      </c>
      <c r="Y17">
        <f>Datos!$C$2*'Distancia Carreteras'!Y18</f>
        <v>979.49799999999993</v>
      </c>
      <c r="Z17">
        <f>Datos!$C$2*'Distancia Carreteras'!Z18</f>
        <v>705.08100000000002</v>
      </c>
      <c r="AA17">
        <f>Datos!$C$2*'Distancia Carreteras'!AA18</f>
        <v>942.73399999999992</v>
      </c>
      <c r="AB17">
        <f>Datos!$C$2*'Distancia Carreteras'!AB18</f>
        <v>502.87899999999996</v>
      </c>
      <c r="AC17">
        <f>Datos!$C$2*'Distancia Carreteras'!AC18</f>
        <v>1303.809</v>
      </c>
      <c r="AD17">
        <f>Datos!$C$2*'Distancia Carreteras'!AD18</f>
        <v>1232.9069999999999</v>
      </c>
      <c r="AE17">
        <f>Datos!$C$2*'Distancia Carreteras'!AE18</f>
        <v>791.73899999999992</v>
      </c>
      <c r="AF17">
        <f>Datos!$C$2*'Distancia Carreteras'!AF18</f>
        <v>2284.62</v>
      </c>
      <c r="AG17">
        <f>Datos!$C$2*'Distancia Carreteras'!AG18</f>
        <v>2266.2379999999998</v>
      </c>
      <c r="AH17">
        <f>Datos!$C$2*'Distancia Carreteras'!AH18</f>
        <v>2145.442</v>
      </c>
      <c r="AI17">
        <f>Datos!$C$2*'Distancia Carreteras'!AI18</f>
        <v>2049.5929999999998</v>
      </c>
      <c r="AJ17">
        <f>Datos!$C$2*'Distancia Carreteras'!AJ18</f>
        <v>2016.768</v>
      </c>
      <c r="AK17">
        <f>Datos!$C$2*'Distancia Carreteras'!AK18</f>
        <v>1987.8819999999998</v>
      </c>
      <c r="AL17">
        <f>Datos!$C$2*'Distancia Carreteras'!AL18</f>
        <v>1570.348</v>
      </c>
      <c r="AM17">
        <f>Datos!$C$2*'Distancia Carreteras'!AM18</f>
        <v>1537.5229999999999</v>
      </c>
      <c r="AN17">
        <f>Datos!$C$2*'Distancia Carreteras'!AN18</f>
        <v>1344.5119999999999</v>
      </c>
      <c r="AO17">
        <f>Datos!$C$2*'Distancia Carreteras'!AO18</f>
        <v>1546.7139999999999</v>
      </c>
      <c r="AP17">
        <f>Datos!$C$2*'Distancia Carreteras'!AP18</f>
        <v>1457.4299999999998</v>
      </c>
    </row>
    <row r="18" spans="2:42" x14ac:dyDescent="0.25">
      <c r="B18" t="str">
        <f>'Distancia Carreteras'!B19</f>
        <v>ES52</v>
      </c>
      <c r="C18">
        <f>Datos!$C$2*'Distancia Carreteras'!C19</f>
        <v>2291.1849999999999</v>
      </c>
      <c r="D18">
        <f>Datos!$C$2*'Distancia Carreteras'!D19</f>
        <v>2180.893</v>
      </c>
      <c r="E18">
        <f>Datos!$C$2*'Distancia Carreteras'!E19</f>
        <v>2159.8849999999998</v>
      </c>
      <c r="F18">
        <f>Datos!$C$2*'Distancia Carreteras'!F19</f>
        <v>2669.3289999999997</v>
      </c>
      <c r="G18">
        <f>Datos!$C$2*'Distancia Carreteras'!G19</f>
        <v>2830.828</v>
      </c>
      <c r="H18">
        <f>Datos!$C$2*'Distancia Carreteras'!H19</f>
        <v>3071.107</v>
      </c>
      <c r="I18">
        <f>Datos!$C$2*'Distancia Carreteras'!I19</f>
        <v>2801.942</v>
      </c>
      <c r="J18">
        <f>Datos!$C$2*'Distancia Carreteras'!J19</f>
        <v>2650.9469999999997</v>
      </c>
      <c r="K18">
        <f>Datos!$C$2*'Distancia Carreteras'!K19</f>
        <v>2988.3879999999999</v>
      </c>
      <c r="L18">
        <f>Datos!$C$2*'Distancia Carreteras'!L19</f>
        <v>2916.1729999999998</v>
      </c>
      <c r="M18">
        <f>Datos!$C$2*'Distancia Carreteras'!M19</f>
        <v>1179.0739999999998</v>
      </c>
      <c r="N18">
        <f>Datos!$C$2*'Distancia Carreteras'!N19</f>
        <v>1055.652</v>
      </c>
      <c r="O18">
        <f>Datos!$C$2*'Distancia Carreteras'!O19</f>
        <v>995.25399999999991</v>
      </c>
      <c r="P18">
        <f>Datos!$C$2*'Distancia Carreteras'!P19</f>
        <v>768.10500000000002</v>
      </c>
      <c r="Q18">
        <f>Datos!$C$2*'Distancia Carreteras'!Q19</f>
        <v>425.41199999999998</v>
      </c>
      <c r="R18">
        <f>Datos!$C$2*'Distancia Carreteras'!R19</f>
        <v>0</v>
      </c>
      <c r="S18">
        <f>Datos!$C$2*'Distancia Carreteras'!S19</f>
        <v>744.471</v>
      </c>
      <c r="T18">
        <f>Datos!$C$2*'Distancia Carreteras'!T19</f>
        <v>298.05099999999999</v>
      </c>
      <c r="U18">
        <f>Datos!$C$2*'Distancia Carreteras'!U19</f>
        <v>1838.1999999999998</v>
      </c>
      <c r="V18">
        <f>Datos!$C$2*'Distancia Carreteras'!V19</f>
        <v>1920.9189999999999</v>
      </c>
      <c r="W18">
        <f>Datos!$C$2*'Distancia Carreteras'!W19</f>
        <v>2078.4789999999998</v>
      </c>
      <c r="X18">
        <f>Datos!$C$2*'Distancia Carreteras'!X19</f>
        <v>1553.279</v>
      </c>
      <c r="Y18">
        <f>Datos!$C$2*'Distancia Carreteras'!Y19</f>
        <v>1532.271</v>
      </c>
      <c r="Z18">
        <f>Datos!$C$2*'Distancia Carreteras'!Z19</f>
        <v>971.62</v>
      </c>
      <c r="AA18">
        <f>Datos!$C$2*'Distancia Carreteras'!AA19</f>
        <v>1274.923</v>
      </c>
      <c r="AB18">
        <f>Datos!$C$2*'Distancia Carreteras'!AB19</f>
        <v>871.83199999999999</v>
      </c>
      <c r="AC18">
        <f>Datos!$C$2*'Distancia Carreteras'!AC19</f>
        <v>1811.9399999999998</v>
      </c>
      <c r="AD18">
        <f>Datos!$C$2*'Distancia Carreteras'!AD19</f>
        <v>1649.1279999999999</v>
      </c>
      <c r="AE18">
        <f>Datos!$C$2*'Distancia Carreteras'!AE19</f>
        <v>1123.9279999999999</v>
      </c>
      <c r="AF18">
        <f>Datos!$C$2*'Distancia Carreteras'!AF19</f>
        <v>2657.5119999999997</v>
      </c>
      <c r="AG18">
        <f>Datos!$C$2*'Distancia Carreteras'!AG19</f>
        <v>2615.4960000000001</v>
      </c>
      <c r="AH18">
        <f>Datos!$C$2*'Distancia Carreteras'!AH19</f>
        <v>2494.6999999999998</v>
      </c>
      <c r="AI18">
        <f>Datos!$C$2*'Distancia Carreteras'!AI19</f>
        <v>2400.1639999999998</v>
      </c>
      <c r="AJ18">
        <f>Datos!$C$2*'Distancia Carreteras'!AJ19</f>
        <v>2385.721</v>
      </c>
      <c r="AK18">
        <f>Datos!$C$2*'Distancia Carreteras'!AK19</f>
        <v>2368.652</v>
      </c>
      <c r="AL18">
        <f>Datos!$C$2*'Distancia Carreteras'!AL19</f>
        <v>1047.7739999999999</v>
      </c>
      <c r="AM18">
        <f>Datos!$C$2*'Distancia Carreteras'!AM19</f>
        <v>1125.241</v>
      </c>
      <c r="AN18">
        <f>Datos!$C$2*'Distancia Carreteras'!AN19</f>
        <v>1087.164</v>
      </c>
      <c r="AO18">
        <f>Datos!$C$2*'Distancia Carreteras'!AO19</f>
        <v>1156.7529999999999</v>
      </c>
      <c r="AP18">
        <f>Datos!$C$2*'Distancia Carreteras'!AP19</f>
        <v>1067.4690000000001</v>
      </c>
    </row>
    <row r="19" spans="2:42" x14ac:dyDescent="0.25">
      <c r="B19" t="str">
        <f>'Distancia Carreteras'!B20</f>
        <v>ES61</v>
      </c>
      <c r="C19">
        <f>Datos!$C$2*'Distancia Carreteras'!C20</f>
        <v>2682.4589999999998</v>
      </c>
      <c r="D19">
        <f>Datos!$C$2*'Distancia Carreteras'!D20</f>
        <v>2612.87</v>
      </c>
      <c r="E19">
        <f>Datos!$C$2*'Distancia Carreteras'!E20</f>
        <v>2591.8620000000001</v>
      </c>
      <c r="F19">
        <f>Datos!$C$2*'Distancia Carreteras'!F20</f>
        <v>3260.1790000000001</v>
      </c>
      <c r="G19">
        <f>Datos!$C$2*'Distancia Carreteras'!G20</f>
        <v>3425.6169999999997</v>
      </c>
      <c r="H19">
        <f>Datos!$C$2*'Distancia Carreteras'!H20</f>
        <v>3724.9809999999998</v>
      </c>
      <c r="I19">
        <f>Datos!$C$2*'Distancia Carreteras'!I20</f>
        <v>3400.67</v>
      </c>
      <c r="J19">
        <f>Datos!$C$2*'Distancia Carreteras'!J20</f>
        <v>3241.797</v>
      </c>
      <c r="K19">
        <f>Datos!$C$2*'Distancia Carreteras'!K20</f>
        <v>2691.65</v>
      </c>
      <c r="L19">
        <f>Datos!$C$2*'Distancia Carreteras'!L20</f>
        <v>3507.0229999999997</v>
      </c>
      <c r="M19">
        <f>Datos!$C$2*'Distancia Carreteras'!M20</f>
        <v>1286.74</v>
      </c>
      <c r="N19">
        <f>Datos!$C$2*'Distancia Carreteras'!N20</f>
        <v>1163.318</v>
      </c>
      <c r="O19">
        <f>Datos!$C$2*'Distancia Carreteras'!O20</f>
        <v>1114.7369999999999</v>
      </c>
      <c r="P19">
        <f>Datos!$C$2*'Distancia Carreteras'!P20</f>
        <v>1062.2169999999999</v>
      </c>
      <c r="Q19">
        <f>Datos!$C$2*'Distancia Carreteras'!Q20</f>
        <v>1156.7529999999999</v>
      </c>
      <c r="R19">
        <f>Datos!$C$2*'Distancia Carreteras'!R20</f>
        <v>744.471</v>
      </c>
      <c r="S19">
        <f>Datos!$C$2*'Distancia Carreteras'!S20</f>
        <v>0</v>
      </c>
      <c r="T19">
        <f>Datos!$C$2*'Distancia Carreteras'!T20</f>
        <v>575.09399999999994</v>
      </c>
      <c r="U19">
        <f>Datos!$C$2*'Distancia Carreteras'!U20</f>
        <v>2257.047</v>
      </c>
      <c r="V19">
        <f>Datos!$C$2*'Distancia Carreteras'!V20</f>
        <v>2339.7660000000001</v>
      </c>
      <c r="W19">
        <f>Datos!$C$2*'Distancia Carreteras'!W20</f>
        <v>2513.0819999999999</v>
      </c>
      <c r="X19">
        <f>Datos!$C$2*'Distancia Carreteras'!X20</f>
        <v>1973.4389999999999</v>
      </c>
      <c r="Y19">
        <f>Datos!$C$2*'Distancia Carreteras'!Y20</f>
        <v>2035.1499999999999</v>
      </c>
      <c r="Z19">
        <f>Datos!$C$2*'Distancia Carreteras'!Z20</f>
        <v>1479.751</v>
      </c>
      <c r="AA19">
        <f>Datos!$C$2*'Distancia Carreteras'!AA20</f>
        <v>1693.77</v>
      </c>
      <c r="AB19">
        <f>Datos!$C$2*'Distancia Carreteras'!AB20</f>
        <v>1604.4859999999999</v>
      </c>
      <c r="AC19">
        <f>Datos!$C$2*'Distancia Carreteras'!AC20</f>
        <v>2245.23</v>
      </c>
      <c r="AD19">
        <f>Datos!$C$2*'Distancia Carreteras'!AD20</f>
        <v>2067.9749999999999</v>
      </c>
      <c r="AE19">
        <f>Datos!$C$2*'Distancia Carreteras'!AE20</f>
        <v>1542.7749999999999</v>
      </c>
      <c r="AF19">
        <f>Datos!$C$2*'Distancia Carreteras'!AF20</f>
        <v>3092.1149999999998</v>
      </c>
      <c r="AG19">
        <f>Datos!$C$2*'Distancia Carreteras'!AG20</f>
        <v>3050.0989999999997</v>
      </c>
      <c r="AH19">
        <f>Datos!$C$2*'Distancia Carreteras'!AH20</f>
        <v>2929.3029999999999</v>
      </c>
      <c r="AI19">
        <f>Datos!$C$2*'Distancia Carreteras'!AI20</f>
        <v>2838.7059999999997</v>
      </c>
      <c r="AJ19">
        <f>Datos!$C$2*'Distancia Carreteras'!AJ20</f>
        <v>2849.21</v>
      </c>
      <c r="AK19">
        <f>Datos!$C$2*'Distancia Carreteras'!AK20</f>
        <v>2803.2550000000001</v>
      </c>
      <c r="AL19">
        <f>Datos!$C$2*'Distancia Carreteras'!AL20</f>
        <v>979.49799999999993</v>
      </c>
      <c r="AM19">
        <f>Datos!$C$2*'Distancia Carreteras'!AM20</f>
        <v>430.66399999999999</v>
      </c>
      <c r="AN19">
        <f>Datos!$C$2*'Distancia Carreteras'!AN20</f>
        <v>917.78699999999992</v>
      </c>
      <c r="AO19">
        <f>Datos!$C$2*'Distancia Carreteras'!AO20</f>
        <v>748.41</v>
      </c>
      <c r="AP19">
        <f>Datos!$C$2*'Distancia Carreteras'!AP20</f>
        <v>473.99299999999999</v>
      </c>
    </row>
    <row r="20" spans="2:42" x14ac:dyDescent="0.25">
      <c r="B20" t="str">
        <f>'Distancia Carreteras'!B21</f>
        <v>ES62</v>
      </c>
      <c r="C20">
        <f>Datos!$C$2*'Distancia Carreteras'!C21</f>
        <v>2560.35</v>
      </c>
      <c r="D20">
        <f>Datos!$C$2*'Distancia Carreteras'!D21</f>
        <v>2489.4479999999999</v>
      </c>
      <c r="E20">
        <f>Datos!$C$2*'Distancia Carreteras'!E21</f>
        <v>2469.7529999999997</v>
      </c>
      <c r="F20">
        <f>Datos!$C$2*'Distancia Carreteras'!F21</f>
        <v>2979.1969999999997</v>
      </c>
      <c r="G20">
        <f>Datos!$C$2*'Distancia Carreteras'!G21</f>
        <v>3139.3829999999998</v>
      </c>
      <c r="H20">
        <f>Datos!$C$2*'Distancia Carreteras'!H21</f>
        <v>3380.9749999999999</v>
      </c>
      <c r="I20">
        <f>Datos!$C$2*'Distancia Carreteras'!I21</f>
        <v>3111.81</v>
      </c>
      <c r="J20">
        <f>Datos!$C$2*'Distancia Carreteras'!J21</f>
        <v>2960.8150000000001</v>
      </c>
      <c r="K20">
        <f>Datos!$C$2*'Distancia Carreteras'!K21</f>
        <v>1028.079</v>
      </c>
      <c r="L20">
        <f>Datos!$C$2*'Distancia Carreteras'!L21</f>
        <v>3257.5529999999999</v>
      </c>
      <c r="M20">
        <f>Datos!$C$2*'Distancia Carreteras'!M21</f>
        <v>1240.7849999999999</v>
      </c>
      <c r="N20">
        <f>Datos!$C$2*'Distancia Carreteras'!N21</f>
        <v>1116.05</v>
      </c>
      <c r="O20">
        <f>Datos!$C$2*'Distancia Carreteras'!O21</f>
        <v>1050.3999999999999</v>
      </c>
      <c r="P20">
        <f>Datos!$C$2*'Distancia Carreteras'!P21</f>
        <v>995.25399999999991</v>
      </c>
      <c r="Q20">
        <f>Datos!$C$2*'Distancia Carreteras'!Q21</f>
        <v>735.28</v>
      </c>
      <c r="R20">
        <f>Datos!$C$2*'Distancia Carreteras'!R21</f>
        <v>298.05099999999999</v>
      </c>
      <c r="S20">
        <f>Datos!$C$2*'Distancia Carreteras'!S21</f>
        <v>575.09399999999994</v>
      </c>
      <c r="T20">
        <f>Datos!$C$2*'Distancia Carreteras'!T21</f>
        <v>0</v>
      </c>
      <c r="U20">
        <f>Datos!$C$2*'Distancia Carreteras'!U21</f>
        <v>2146.7550000000001</v>
      </c>
      <c r="V20">
        <f>Datos!$C$2*'Distancia Carreteras'!V21</f>
        <v>2229.4739999999997</v>
      </c>
      <c r="W20">
        <f>Datos!$C$2*'Distancia Carreteras'!W21</f>
        <v>2387.0340000000001</v>
      </c>
      <c r="X20">
        <f>Datos!$C$2*'Distancia Carreteras'!X21</f>
        <v>1863.1469999999999</v>
      </c>
      <c r="Y20">
        <f>Datos!$C$2*'Distancia Carreteras'!Y21</f>
        <v>1705.587</v>
      </c>
      <c r="Z20">
        <f>Datos!$C$2*'Distancia Carreteras'!Z21</f>
        <v>1280.175</v>
      </c>
      <c r="AA20">
        <f>Datos!$C$2*'Distancia Carreteras'!AA21</f>
        <v>1583.4779999999998</v>
      </c>
      <c r="AB20">
        <f>Datos!$C$2*'Distancia Carreteras'!AB21</f>
        <v>1180.3869999999999</v>
      </c>
      <c r="AC20">
        <f>Datos!$C$2*'Distancia Carreteras'!AC21</f>
        <v>2119.1819999999998</v>
      </c>
      <c r="AD20">
        <f>Datos!$C$2*'Distancia Carreteras'!AD21</f>
        <v>1958.9959999999999</v>
      </c>
      <c r="AE20">
        <f>Datos!$C$2*'Distancia Carreteras'!AE21</f>
        <v>1432.4829999999999</v>
      </c>
      <c r="AF20">
        <f>Datos!$C$2*'Distancia Carreteras'!AF21</f>
        <v>2966.067</v>
      </c>
      <c r="AG20">
        <f>Datos!$C$2*'Distancia Carreteras'!AG21</f>
        <v>2924.0509999999999</v>
      </c>
      <c r="AH20">
        <f>Datos!$C$2*'Distancia Carreteras'!AH21</f>
        <v>2803.2550000000001</v>
      </c>
      <c r="AI20">
        <f>Datos!$C$2*'Distancia Carreteras'!AI21</f>
        <v>2707.4059999999999</v>
      </c>
      <c r="AJ20">
        <f>Datos!$C$2*'Distancia Carreteras'!AJ21</f>
        <v>2694.2759999999998</v>
      </c>
      <c r="AK20">
        <f>Datos!$C$2*'Distancia Carreteras'!AK21</f>
        <v>2661.451</v>
      </c>
      <c r="AL20">
        <f>Datos!$C$2*'Distancia Carreteras'!AL21</f>
        <v>1108.172</v>
      </c>
      <c r="AM20">
        <f>Datos!$C$2*'Distancia Carreteras'!AM21</f>
        <v>958.49</v>
      </c>
      <c r="AN20">
        <f>Datos!$C$2*'Distancia Carreteras'!AN21</f>
        <v>1147.5619999999999</v>
      </c>
      <c r="AO20">
        <f>Datos!$C$2*'Distancia Carreteras'!AO21</f>
        <v>1169.883</v>
      </c>
      <c r="AP20">
        <f>Datos!$C$2*'Distancia Carreteras'!AP21</f>
        <v>999.19299999999998</v>
      </c>
    </row>
    <row r="21" spans="2:42" x14ac:dyDescent="0.25">
      <c r="B21" t="str">
        <f>'Distancia Carreteras'!B22</f>
        <v>FRD1</v>
      </c>
      <c r="C21">
        <f>Datos!$C$2*'Distancia Carreteras'!C22</f>
        <v>722.15</v>
      </c>
      <c r="D21">
        <f>Datos!$C$2*'Distancia Carreteras'!D22</f>
        <v>651.24799999999993</v>
      </c>
      <c r="E21">
        <f>Datos!$C$2*'Distancia Carreteras'!E22</f>
        <v>631.553</v>
      </c>
      <c r="F21">
        <f>Datos!$C$2*'Distancia Carreteras'!F22</f>
        <v>1299.8699999999999</v>
      </c>
      <c r="G21">
        <f>Datos!$C$2*'Distancia Carreteras'!G22</f>
        <v>1465.308</v>
      </c>
      <c r="H21">
        <f>Datos!$C$2*'Distancia Carreteras'!H22</f>
        <v>1764.672</v>
      </c>
      <c r="I21">
        <f>Datos!$C$2*'Distancia Carreteras'!I22</f>
        <v>1440.3609999999999</v>
      </c>
      <c r="J21">
        <f>Datos!$C$2*'Distancia Carreteras'!J22</f>
        <v>1281.4880000000001</v>
      </c>
      <c r="K21">
        <f>Datos!$C$2*'Distancia Carreteras'!K22</f>
        <v>824.56399999999996</v>
      </c>
      <c r="L21">
        <f>Datos!$C$2*'Distancia Carreteras'!L22</f>
        <v>1546.7139999999999</v>
      </c>
      <c r="M21">
        <f>Datos!$C$2*'Distancia Carreteras'!M22</f>
        <v>2019.394</v>
      </c>
      <c r="N21">
        <f>Datos!$C$2*'Distancia Carreteras'!N22</f>
        <v>1590.0429999999999</v>
      </c>
      <c r="O21">
        <f>Datos!$C$2*'Distancia Carreteras'!O22</f>
        <v>1404.9099999999999</v>
      </c>
      <c r="P21">
        <f>Datos!$C$2*'Distancia Carreteras'!P22</f>
        <v>1222.403</v>
      </c>
      <c r="Q21">
        <f>Datos!$C$2*'Distancia Carreteras'!Q22</f>
        <v>1420.6659999999999</v>
      </c>
      <c r="R21">
        <f>Datos!$C$2*'Distancia Carreteras'!R22</f>
        <v>1838.1999999999998</v>
      </c>
      <c r="S21">
        <f>Datos!$C$2*'Distancia Carreteras'!S22</f>
        <v>2257.047</v>
      </c>
      <c r="T21">
        <f>Datos!$C$2*'Distancia Carreteras'!T22</f>
        <v>2146.7550000000001</v>
      </c>
      <c r="U21">
        <f>Datos!$C$2*'Distancia Carreteras'!U22</f>
        <v>0</v>
      </c>
      <c r="V21">
        <f>Datos!$C$2*'Distancia Carreteras'!V22</f>
        <v>212.70599999999999</v>
      </c>
      <c r="W21">
        <f>Datos!$C$2*'Distancia Carreteras'!W22</f>
        <v>550.14699999999993</v>
      </c>
      <c r="X21">
        <f>Datos!$C$2*'Distancia Carreteras'!X22</f>
        <v>257.34800000000001</v>
      </c>
      <c r="Y21">
        <f>Datos!$C$2*'Distancia Carreteras'!Y22</f>
        <v>463.48899999999998</v>
      </c>
      <c r="Z21">
        <f>Datos!$C$2*'Distancia Carreteras'!Z22</f>
        <v>808.80799999999999</v>
      </c>
      <c r="AA21">
        <f>Datos!$C$2*'Distancia Carreteras'!AA22</f>
        <v>623.67499999999995</v>
      </c>
      <c r="AB21">
        <f>Datos!$C$2*'Distancia Carreteras'!AB22</f>
        <v>1156.7529999999999</v>
      </c>
      <c r="AC21">
        <f>Datos!$C$2*'Distancia Carreteras'!AC22</f>
        <v>372.892</v>
      </c>
      <c r="AD21">
        <f>Datos!$C$2*'Distancia Carreteras'!AD22</f>
        <v>195.637</v>
      </c>
      <c r="AE21">
        <f>Datos!$C$2*'Distancia Carreteras'!AE22</f>
        <v>714.27199999999993</v>
      </c>
      <c r="AF21">
        <f>Datos!$C$2*'Distancia Carreteras'!AF22</f>
        <v>1130.4929999999999</v>
      </c>
      <c r="AG21">
        <f>Datos!$C$2*'Distancia Carreteras'!AG22</f>
        <v>1087.164</v>
      </c>
      <c r="AH21">
        <f>Datos!$C$2*'Distancia Carreteras'!AH22</f>
        <v>967.68099999999993</v>
      </c>
      <c r="AI21">
        <f>Datos!$C$2*'Distancia Carreteras'!AI22</f>
        <v>877.08399999999995</v>
      </c>
      <c r="AJ21">
        <f>Datos!$C$2*'Distancia Carreteras'!AJ22</f>
        <v>887.58799999999997</v>
      </c>
      <c r="AK21">
        <f>Datos!$C$2*'Distancia Carreteras'!AK22</f>
        <v>841.63299999999992</v>
      </c>
      <c r="AL21">
        <f>Datos!$C$2*'Distancia Carreteras'!AL22</f>
        <v>1895.972</v>
      </c>
      <c r="AM21">
        <f>Datos!$C$2*'Distancia Carreteras'!AM22</f>
        <v>2536.7159999999999</v>
      </c>
      <c r="AN21">
        <f>Datos!$C$2*'Distancia Carreteras'!AN22</f>
        <v>2012.829</v>
      </c>
      <c r="AO21">
        <f>Datos!$C$2*'Distancia Carreteras'!AO22</f>
        <v>2287.2460000000001</v>
      </c>
      <c r="AP21">
        <f>Datos!$C$2*'Distancia Carreteras'!AP22</f>
        <v>2264.9249999999997</v>
      </c>
    </row>
    <row r="22" spans="2:42" x14ac:dyDescent="0.25">
      <c r="B22" t="str">
        <f>'Distancia Carreteras'!B23</f>
        <v>FRD2</v>
      </c>
      <c r="C22">
        <f>Datos!$C$2*'Distancia Carreteras'!C23</f>
        <v>518.63499999999999</v>
      </c>
      <c r="D22">
        <f>Datos!$C$2*'Distancia Carreteras'!D23</f>
        <v>447.733</v>
      </c>
      <c r="E22">
        <f>Datos!$C$2*'Distancia Carreteras'!E23</f>
        <v>428.03799999999995</v>
      </c>
      <c r="F22">
        <f>Datos!$C$2*'Distancia Carreteras'!F23</f>
        <v>1096.355</v>
      </c>
      <c r="G22">
        <f>Datos!$C$2*'Distancia Carreteras'!G23</f>
        <v>1261.7929999999999</v>
      </c>
      <c r="H22">
        <f>Datos!$C$2*'Distancia Carreteras'!H23</f>
        <v>1561.1569999999999</v>
      </c>
      <c r="I22">
        <f>Datos!$C$2*'Distancia Carreteras'!I23</f>
        <v>1236.846</v>
      </c>
      <c r="J22">
        <f>Datos!$C$2*'Distancia Carreteras'!J23</f>
        <v>1077.973</v>
      </c>
      <c r="K22">
        <f>Datos!$C$2*'Distancia Carreteras'!K23</f>
        <v>540.95600000000002</v>
      </c>
      <c r="L22">
        <f>Datos!$C$2*'Distancia Carreteras'!L23</f>
        <v>1343.1989999999998</v>
      </c>
      <c r="M22">
        <f>Datos!$C$2*'Distancia Carreteras'!M23</f>
        <v>2102.1129999999998</v>
      </c>
      <c r="N22">
        <f>Datos!$C$2*'Distancia Carreteras'!N23</f>
        <v>1672.7619999999999</v>
      </c>
      <c r="O22">
        <f>Datos!$C$2*'Distancia Carreteras'!O23</f>
        <v>1487.6289999999999</v>
      </c>
      <c r="P22">
        <f>Datos!$C$2*'Distancia Carreteras'!P23</f>
        <v>1305.1219999999998</v>
      </c>
      <c r="Q22">
        <f>Datos!$C$2*'Distancia Carreteras'!Q23</f>
        <v>1467.934</v>
      </c>
      <c r="R22">
        <f>Datos!$C$2*'Distancia Carreteras'!R23</f>
        <v>1920.9189999999999</v>
      </c>
      <c r="S22">
        <f>Datos!$C$2*'Distancia Carreteras'!S23</f>
        <v>2339.7660000000001</v>
      </c>
      <c r="T22">
        <f>Datos!$C$2*'Distancia Carreteras'!T23</f>
        <v>2229.4739999999997</v>
      </c>
      <c r="U22">
        <f>Datos!$C$2*'Distancia Carreteras'!U23</f>
        <v>212.70599999999999</v>
      </c>
      <c r="V22">
        <f>Datos!$C$2*'Distancia Carreteras'!V23</f>
        <v>0</v>
      </c>
      <c r="W22">
        <f>Datos!$C$2*'Distancia Carreteras'!W23</f>
        <v>346.63200000000001</v>
      </c>
      <c r="X22">
        <f>Datos!$C$2*'Distancia Carreteras'!X23</f>
        <v>345.31899999999996</v>
      </c>
      <c r="Y22">
        <f>Datos!$C$2*'Distancia Carreteras'!Y23</f>
        <v>496.31399999999996</v>
      </c>
      <c r="Z22">
        <f>Datos!$C$2*'Distancia Carreteras'!Z23</f>
        <v>896.779</v>
      </c>
      <c r="AA22">
        <f>Datos!$C$2*'Distancia Carreteras'!AA23</f>
        <v>712.95899999999995</v>
      </c>
      <c r="AB22">
        <f>Datos!$C$2*'Distancia Carreteras'!AB23</f>
        <v>1114.7369999999999</v>
      </c>
      <c r="AC22">
        <f>Datos!$C$2*'Distancia Carreteras'!AC23</f>
        <v>214.01899999999998</v>
      </c>
      <c r="AD22">
        <f>Datos!$C$2*'Distancia Carreteras'!AD23</f>
        <v>284.92099999999999</v>
      </c>
      <c r="AE22">
        <f>Datos!$C$2*'Distancia Carreteras'!AE23</f>
        <v>802.24299999999994</v>
      </c>
      <c r="AF22">
        <f>Datos!$C$2*'Distancia Carreteras'!AF23</f>
        <v>925.66499999999996</v>
      </c>
      <c r="AG22">
        <f>Datos!$C$2*'Distancia Carreteras'!AG23</f>
        <v>883.649</v>
      </c>
      <c r="AH22">
        <f>Datos!$C$2*'Distancia Carreteras'!AH23</f>
        <v>762.85299999999995</v>
      </c>
      <c r="AI22">
        <f>Datos!$C$2*'Distancia Carreteras'!AI23</f>
        <v>672.25599999999997</v>
      </c>
      <c r="AJ22">
        <f>Datos!$C$2*'Distancia Carreteras'!AJ23</f>
        <v>682.76</v>
      </c>
      <c r="AK22">
        <f>Datos!$C$2*'Distancia Carreteras'!AK23</f>
        <v>636.80499999999995</v>
      </c>
      <c r="AL22">
        <f>Datos!$C$2*'Distancia Carreteras'!AL23</f>
        <v>1983.943</v>
      </c>
      <c r="AM22">
        <f>Datos!$C$2*'Distancia Carreteras'!AM23</f>
        <v>2624.6869999999999</v>
      </c>
      <c r="AN22">
        <f>Datos!$C$2*'Distancia Carreteras'!AN23</f>
        <v>2100.7999999999997</v>
      </c>
      <c r="AO22">
        <f>Datos!$C$2*'Distancia Carreteras'!AO23</f>
        <v>2376.5299999999997</v>
      </c>
      <c r="AP22">
        <f>Datos!$C$2*'Distancia Carreteras'!AP23</f>
        <v>2354.2089999999998</v>
      </c>
    </row>
    <row r="23" spans="2:42" x14ac:dyDescent="0.25">
      <c r="B23" t="str">
        <f>'Distancia Carreteras'!B24</f>
        <v>FRE1</v>
      </c>
      <c r="C23">
        <f>Datos!$C$2*'Distancia Carreteras'!C24</f>
        <v>211.393</v>
      </c>
      <c r="D23">
        <f>Datos!$C$2*'Distancia Carreteras'!D24</f>
        <v>141.804</v>
      </c>
      <c r="E23">
        <f>Datos!$C$2*'Distancia Carreteras'!E24</f>
        <v>120.6647</v>
      </c>
      <c r="F23">
        <f>Datos!$C$2*'Distancia Carreteras'!F24</f>
        <v>789.11299999999994</v>
      </c>
      <c r="G23">
        <f>Datos!$C$2*'Distancia Carreteras'!G24</f>
        <v>1264.4189999999999</v>
      </c>
      <c r="H23">
        <f>Datos!$C$2*'Distancia Carreteras'!H24</f>
        <v>1230.2809999999999</v>
      </c>
      <c r="I23">
        <f>Datos!$C$2*'Distancia Carreteras'!I24</f>
        <v>945.36</v>
      </c>
      <c r="J23">
        <f>Datos!$C$2*'Distancia Carreteras'!J24</f>
        <v>915.16099999999994</v>
      </c>
      <c r="K23">
        <f>Datos!$C$2*'Distancia Carreteras'!K24</f>
        <v>1087.164</v>
      </c>
      <c r="L23">
        <f>Datos!$C$2*'Distancia Carreteras'!L24</f>
        <v>1037.27</v>
      </c>
      <c r="M23">
        <f>Datos!$C$2*'Distancia Carreteras'!M24</f>
        <v>2274.116</v>
      </c>
      <c r="N23">
        <f>Datos!$C$2*'Distancia Carreteras'!N24</f>
        <v>1846.078</v>
      </c>
      <c r="O23">
        <f>Datos!$C$2*'Distancia Carreteras'!O24</f>
        <v>1660.9449999999999</v>
      </c>
      <c r="P23">
        <f>Datos!$C$2*'Distancia Carreteras'!P24</f>
        <v>1478.4379999999999</v>
      </c>
      <c r="Q23">
        <f>Datos!$C$2*'Distancia Carreteras'!Q24</f>
        <v>1570.348</v>
      </c>
      <c r="R23">
        <f>Datos!$C$2*'Distancia Carreteras'!R24</f>
        <v>2078.4789999999998</v>
      </c>
      <c r="S23">
        <f>Datos!$C$2*'Distancia Carreteras'!S24</f>
        <v>2513.0819999999999</v>
      </c>
      <c r="T23">
        <f>Datos!$C$2*'Distancia Carreteras'!T24</f>
        <v>2387.0340000000001</v>
      </c>
      <c r="U23">
        <f>Datos!$C$2*'Distancia Carreteras'!U24</f>
        <v>550.14699999999993</v>
      </c>
      <c r="V23">
        <f>Datos!$C$2*'Distancia Carreteras'!V24</f>
        <v>346.63200000000001</v>
      </c>
      <c r="W23">
        <f>Datos!$C$2*'Distancia Carreteras'!W24</f>
        <v>0</v>
      </c>
      <c r="X23">
        <f>Datos!$C$2*'Distancia Carreteras'!X24</f>
        <v>609.23199999999997</v>
      </c>
      <c r="Y23">
        <f>Datos!$C$2*'Distancia Carreteras'!Y24</f>
        <v>601.35399999999993</v>
      </c>
      <c r="Z23">
        <f>Datos!$C$2*'Distancia Carreteras'!Z24</f>
        <v>1070.095</v>
      </c>
      <c r="AA23">
        <f>Datos!$C$2*'Distancia Carreteras'!AA24</f>
        <v>886.27499999999998</v>
      </c>
      <c r="AB23">
        <f>Datos!$C$2*'Distancia Carreteras'!AB24</f>
        <v>1219.777</v>
      </c>
      <c r="AC23">
        <f>Datos!$C$2*'Distancia Carreteras'!AC24</f>
        <v>273.10399999999998</v>
      </c>
      <c r="AD23">
        <f>Datos!$C$2*'Distancia Carreteras'!AD24</f>
        <v>547.52099999999996</v>
      </c>
      <c r="AE23">
        <f>Datos!$C$2*'Distancia Carreteras'!AE24</f>
        <v>975.55899999999997</v>
      </c>
      <c r="AF23">
        <f>Datos!$C$2*'Distancia Carreteras'!AF24</f>
        <v>618.423</v>
      </c>
      <c r="AG23">
        <f>Datos!$C$2*'Distancia Carreteras'!AG24</f>
        <v>576.40699999999993</v>
      </c>
      <c r="AH23">
        <f>Datos!$C$2*'Distancia Carreteras'!AH24</f>
        <v>456.92399999999998</v>
      </c>
      <c r="AI23">
        <f>Datos!$C$2*'Distancia Carreteras'!AI24</f>
        <v>365.01400000000001</v>
      </c>
      <c r="AJ23">
        <f>Datos!$C$2*'Distancia Carreteras'!AJ24</f>
        <v>376.83099999999996</v>
      </c>
      <c r="AK23">
        <f>Datos!$C$2*'Distancia Carreteras'!AK24</f>
        <v>330.87599999999998</v>
      </c>
      <c r="AL23">
        <f>Datos!$C$2*'Distancia Carreteras'!AL24</f>
        <v>2157.259</v>
      </c>
      <c r="AM23">
        <f>Datos!$C$2*'Distancia Carreteras'!AM24</f>
        <v>2798.0029999999997</v>
      </c>
      <c r="AN23">
        <f>Datos!$C$2*'Distancia Carreteras'!AN24</f>
        <v>2274.116</v>
      </c>
      <c r="AO23">
        <f>Datos!$C$2*'Distancia Carreteras'!AO24</f>
        <v>2549.846</v>
      </c>
      <c r="AP23">
        <f>Datos!$C$2*'Distancia Carreteras'!AP24</f>
        <v>2527.5250000000001</v>
      </c>
    </row>
    <row r="24" spans="2:42" x14ac:dyDescent="0.25">
      <c r="B24" t="str">
        <f>'Distancia Carreteras'!B25</f>
        <v>FRG0</v>
      </c>
      <c r="C24">
        <f>Datos!$C$2*'Distancia Carreteras'!C25</f>
        <v>781.23500000000001</v>
      </c>
      <c r="D24">
        <f>Datos!$C$2*'Distancia Carreteras'!D25</f>
        <v>710.33299999999997</v>
      </c>
      <c r="E24">
        <f>Datos!$C$2*'Distancia Carreteras'!E25</f>
        <v>690.63799999999992</v>
      </c>
      <c r="F24">
        <f>Datos!$C$2*'Distancia Carreteras'!F25</f>
        <v>1358.9549999999999</v>
      </c>
      <c r="G24">
        <f>Datos!$C$2*'Distancia Carreteras'!G25</f>
        <v>1527.019</v>
      </c>
      <c r="H24">
        <f>Datos!$C$2*'Distancia Carreteras'!H25</f>
        <v>1823.7569999999998</v>
      </c>
      <c r="I24">
        <f>Datos!$C$2*'Distancia Carreteras'!I25</f>
        <v>1499.4459999999999</v>
      </c>
      <c r="J24">
        <f>Datos!$C$2*'Distancia Carreteras'!J25</f>
        <v>1340.5729999999999</v>
      </c>
      <c r="K24">
        <f>Datos!$C$2*'Distancia Carreteras'!K25</f>
        <v>1079.2860000000001</v>
      </c>
      <c r="L24">
        <f>Datos!$C$2*'Distancia Carreteras'!L25</f>
        <v>1605.799</v>
      </c>
      <c r="M24">
        <f>Datos!$C$2*'Distancia Carreteras'!M25</f>
        <v>1735.7859999999998</v>
      </c>
      <c r="N24">
        <f>Datos!$C$2*'Distancia Carreteras'!N25</f>
        <v>1306.4349999999999</v>
      </c>
      <c r="O24">
        <f>Datos!$C$2*'Distancia Carreteras'!O25</f>
        <v>1121.3019999999999</v>
      </c>
      <c r="P24">
        <f>Datos!$C$2*'Distancia Carreteras'!P25</f>
        <v>938.79499999999996</v>
      </c>
      <c r="Q24">
        <f>Datos!$C$2*'Distancia Carreteras'!Q25</f>
        <v>1221.0899999999999</v>
      </c>
      <c r="R24">
        <f>Datos!$C$2*'Distancia Carreteras'!R25</f>
        <v>1553.279</v>
      </c>
      <c r="S24">
        <f>Datos!$C$2*'Distancia Carreteras'!S25</f>
        <v>1973.4389999999999</v>
      </c>
      <c r="T24">
        <f>Datos!$C$2*'Distancia Carreteras'!T25</f>
        <v>1863.1469999999999</v>
      </c>
      <c r="U24">
        <f>Datos!$C$2*'Distancia Carreteras'!U25</f>
        <v>257.34800000000001</v>
      </c>
      <c r="V24">
        <f>Datos!$C$2*'Distancia Carreteras'!V25</f>
        <v>345.31899999999996</v>
      </c>
      <c r="W24">
        <f>Datos!$C$2*'Distancia Carreteras'!W25</f>
        <v>609.23199999999997</v>
      </c>
      <c r="X24">
        <f>Datos!$C$2*'Distancia Carreteras'!X25</f>
        <v>0</v>
      </c>
      <c r="Y24">
        <f>Datos!$C$2*'Distancia Carreteras'!Y25</f>
        <v>299.36399999999998</v>
      </c>
      <c r="Z24">
        <f>Datos!$C$2*'Distancia Carreteras'!Z25</f>
        <v>531.76499999999999</v>
      </c>
      <c r="AA24">
        <f>Datos!$C$2*'Distancia Carreteras'!AA25</f>
        <v>346.63200000000001</v>
      </c>
      <c r="AB24">
        <f>Datos!$C$2*'Distancia Carreteras'!AB25</f>
        <v>993.94099999999992</v>
      </c>
      <c r="AC24">
        <f>Datos!$C$2*'Distancia Carreteras'!AC25</f>
        <v>341.38</v>
      </c>
      <c r="AD24">
        <f>Datos!$C$2*'Distancia Carreteras'!AD25</f>
        <v>71.033299999999997</v>
      </c>
      <c r="AE24">
        <f>Datos!$C$2*'Distancia Carreteras'!AE25</f>
        <v>437.22899999999998</v>
      </c>
      <c r="AF24">
        <f>Datos!$C$2*'Distancia Carreteras'!AF25</f>
        <v>1186.952</v>
      </c>
      <c r="AG24">
        <f>Datos!$C$2*'Distancia Carreteras'!AG25</f>
        <v>1144.9359999999999</v>
      </c>
      <c r="AH24">
        <f>Datos!$C$2*'Distancia Carreteras'!AH25</f>
        <v>1025.453</v>
      </c>
      <c r="AI24">
        <f>Datos!$C$2*'Distancia Carreteras'!AI25</f>
        <v>933.54300000000001</v>
      </c>
      <c r="AJ24">
        <f>Datos!$C$2*'Distancia Carreteras'!AJ25</f>
        <v>945.36</v>
      </c>
      <c r="AK24">
        <f>Datos!$C$2*'Distancia Carreteras'!AK25</f>
        <v>899.40499999999997</v>
      </c>
      <c r="AL24">
        <f>Datos!$C$2*'Distancia Carreteras'!AL25</f>
        <v>1618.9289999999999</v>
      </c>
      <c r="AM24">
        <f>Datos!$C$2*'Distancia Carreteras'!AM25</f>
        <v>2259.6729999999998</v>
      </c>
      <c r="AN24">
        <f>Datos!$C$2*'Distancia Carreteras'!AN25</f>
        <v>1735.7859999999998</v>
      </c>
      <c r="AO24">
        <f>Datos!$C$2*'Distancia Carreteras'!AO25</f>
        <v>2010.203</v>
      </c>
      <c r="AP24">
        <f>Datos!$C$2*'Distancia Carreteras'!AP25</f>
        <v>1987.8819999999998</v>
      </c>
    </row>
    <row r="25" spans="2:42" x14ac:dyDescent="0.25">
      <c r="B25" t="str">
        <f>'Distancia Carreteras'!B26</f>
        <v>FRH0</v>
      </c>
      <c r="C25">
        <f>Datos!$C$2*'Distancia Carreteras'!C26</f>
        <v>773.35699999999997</v>
      </c>
      <c r="D25">
        <f>Datos!$C$2*'Distancia Carreteras'!D26</f>
        <v>703.76799999999992</v>
      </c>
      <c r="E25">
        <f>Datos!$C$2*'Distancia Carreteras'!E26</f>
        <v>682.76</v>
      </c>
      <c r="F25">
        <f>Datos!$C$2*'Distancia Carreteras'!F26</f>
        <v>1351.077</v>
      </c>
      <c r="G25">
        <f>Datos!$C$2*'Distancia Carreteras'!G26</f>
        <v>1520.454</v>
      </c>
      <c r="H25">
        <f>Datos!$C$2*'Distancia Carreteras'!H26</f>
        <v>1817.192</v>
      </c>
      <c r="I25">
        <f>Datos!$C$2*'Distancia Carreteras'!I26</f>
        <v>1491.568</v>
      </c>
      <c r="J25">
        <f>Datos!$C$2*'Distancia Carreteras'!J26</f>
        <v>1332.6949999999999</v>
      </c>
      <c r="K25">
        <f>Datos!$C$2*'Distancia Carreteras'!K26</f>
        <v>1548.027</v>
      </c>
      <c r="L25">
        <f>Datos!$C$2*'Distancia Carreteras'!L26</f>
        <v>1599.2339999999999</v>
      </c>
      <c r="M25">
        <f>Datos!$C$2*'Distancia Carreteras'!M26</f>
        <v>1796.184</v>
      </c>
      <c r="N25">
        <f>Datos!$C$2*'Distancia Carreteras'!N26</f>
        <v>1368.146</v>
      </c>
      <c r="O25">
        <f>Datos!$C$2*'Distancia Carreteras'!O26</f>
        <v>1183.0129999999999</v>
      </c>
      <c r="P25">
        <f>Datos!$C$2*'Distancia Carreteras'!P26</f>
        <v>1000.506</v>
      </c>
      <c r="Q25">
        <f>Datos!$C$2*'Distancia Carreteras'!Q26</f>
        <v>979.49799999999993</v>
      </c>
      <c r="R25">
        <f>Datos!$C$2*'Distancia Carreteras'!R26</f>
        <v>1532.271</v>
      </c>
      <c r="S25">
        <f>Datos!$C$2*'Distancia Carreteras'!S26</f>
        <v>2035.1499999999999</v>
      </c>
      <c r="T25">
        <f>Datos!$C$2*'Distancia Carreteras'!T26</f>
        <v>1705.587</v>
      </c>
      <c r="U25">
        <f>Datos!$C$2*'Distancia Carreteras'!U26</f>
        <v>463.48899999999998</v>
      </c>
      <c r="V25">
        <f>Datos!$C$2*'Distancia Carreteras'!V26</f>
        <v>496.31399999999996</v>
      </c>
      <c r="W25">
        <f>Datos!$C$2*'Distancia Carreteras'!W26</f>
        <v>601.35399999999993</v>
      </c>
      <c r="X25">
        <f>Datos!$C$2*'Distancia Carreteras'!X26</f>
        <v>299.36399999999998</v>
      </c>
      <c r="Y25">
        <f>Datos!$C$2*'Distancia Carreteras'!Y26</f>
        <v>0</v>
      </c>
      <c r="Z25">
        <f>Datos!$C$2*'Distancia Carreteras'!Z26</f>
        <v>563.27699999999993</v>
      </c>
      <c r="AA25">
        <f>Datos!$C$2*'Distancia Carreteras'!AA26</f>
        <v>347.94499999999999</v>
      </c>
      <c r="AB25">
        <f>Datos!$C$2*'Distancia Carreteras'!AB26</f>
        <v>681.447</v>
      </c>
      <c r="AC25">
        <f>Datos!$C$2*'Distancia Carreteras'!AC26</f>
        <v>334.815</v>
      </c>
      <c r="AD25">
        <f>Datos!$C$2*'Distancia Carreteras'!AD26</f>
        <v>279.66899999999998</v>
      </c>
      <c r="AE25">
        <f>Datos!$C$2*'Distancia Carreteras'!AE26</f>
        <v>438.54199999999997</v>
      </c>
      <c r="AF25">
        <f>Datos!$C$2*'Distancia Carreteras'!AF26</f>
        <v>1181.7</v>
      </c>
      <c r="AG25">
        <f>Datos!$C$2*'Distancia Carreteras'!AG26</f>
        <v>1139.684</v>
      </c>
      <c r="AH25">
        <f>Datos!$C$2*'Distancia Carreteras'!AH26</f>
        <v>1018.8879999999999</v>
      </c>
      <c r="AI25">
        <f>Datos!$C$2*'Distancia Carreteras'!AI26</f>
        <v>923.03899999999999</v>
      </c>
      <c r="AJ25">
        <f>Datos!$C$2*'Distancia Carreteras'!AJ26</f>
        <v>950.61199999999997</v>
      </c>
      <c r="AK25">
        <f>Datos!$C$2*'Distancia Carreteras'!AK26</f>
        <v>892.83999999999992</v>
      </c>
      <c r="AL25">
        <f>Datos!$C$2*'Distancia Carreteras'!AL26</f>
        <v>1579.539</v>
      </c>
      <c r="AM25">
        <f>Datos!$C$2*'Distancia Carreteras'!AM26</f>
        <v>2220.2829999999999</v>
      </c>
      <c r="AN25">
        <f>Datos!$C$2*'Distancia Carreteras'!AN26</f>
        <v>1696.396</v>
      </c>
      <c r="AO25">
        <f>Datos!$C$2*'Distancia Carreteras'!AO26</f>
        <v>1972.126</v>
      </c>
      <c r="AP25">
        <f>Datos!$C$2*'Distancia Carreteras'!AP26</f>
        <v>1949.8049999999998</v>
      </c>
    </row>
    <row r="26" spans="2:42" x14ac:dyDescent="0.25">
      <c r="B26" t="str">
        <f>'Distancia Carreteras'!B27</f>
        <v>FRI1</v>
      </c>
      <c r="C26">
        <f>Datos!$C$2*'Distancia Carreteras'!C27</f>
        <v>1242.098</v>
      </c>
      <c r="D26">
        <f>Datos!$C$2*'Distancia Carreteras'!D27</f>
        <v>1172.509</v>
      </c>
      <c r="E26">
        <f>Datos!$C$2*'Distancia Carreteras'!E27</f>
        <v>1151.501</v>
      </c>
      <c r="F26">
        <f>Datos!$C$2*'Distancia Carreteras'!F27</f>
        <v>1819.818</v>
      </c>
      <c r="G26">
        <f>Datos!$C$2*'Distancia Carreteras'!G27</f>
        <v>1989.1949999999999</v>
      </c>
      <c r="H26">
        <f>Datos!$C$2*'Distancia Carreteras'!H27</f>
        <v>2285.933</v>
      </c>
      <c r="I26">
        <f>Datos!$C$2*'Distancia Carreteras'!I27</f>
        <v>1960.309</v>
      </c>
      <c r="J26">
        <f>Datos!$C$2*'Distancia Carreteras'!J27</f>
        <v>1802.749</v>
      </c>
      <c r="K26">
        <f>Datos!$C$2*'Distancia Carreteras'!K27</f>
        <v>1364.2069999999999</v>
      </c>
      <c r="L26">
        <f>Datos!$C$2*'Distancia Carreteras'!L27</f>
        <v>2067.9749999999999</v>
      </c>
      <c r="M26">
        <f>Datos!$C$2*'Distancia Carreteras'!M27</f>
        <v>1242.098</v>
      </c>
      <c r="N26">
        <f>Datos!$C$2*'Distancia Carreteras'!N27</f>
        <v>812.74699999999996</v>
      </c>
      <c r="O26">
        <f>Datos!$C$2*'Distancia Carreteras'!O27</f>
        <v>627.61399999999992</v>
      </c>
      <c r="P26">
        <f>Datos!$C$2*'Distancia Carreteras'!P27</f>
        <v>445.10699999999997</v>
      </c>
      <c r="Q26">
        <f>Datos!$C$2*'Distancia Carreteras'!Q27</f>
        <v>705.08100000000002</v>
      </c>
      <c r="R26">
        <f>Datos!$C$2*'Distancia Carreteras'!R27</f>
        <v>971.62</v>
      </c>
      <c r="S26">
        <f>Datos!$C$2*'Distancia Carreteras'!S27</f>
        <v>1479.751</v>
      </c>
      <c r="T26">
        <f>Datos!$C$2*'Distancia Carreteras'!T27</f>
        <v>1280.175</v>
      </c>
      <c r="U26">
        <f>Datos!$C$2*'Distancia Carreteras'!U27</f>
        <v>808.80799999999999</v>
      </c>
      <c r="V26">
        <f>Datos!$C$2*'Distancia Carreteras'!V27</f>
        <v>896.779</v>
      </c>
      <c r="W26">
        <f>Datos!$C$2*'Distancia Carreteras'!W27</f>
        <v>1070.095</v>
      </c>
      <c r="X26">
        <f>Datos!$C$2*'Distancia Carreteras'!X27</f>
        <v>531.76499999999999</v>
      </c>
      <c r="Y26">
        <f>Datos!$C$2*'Distancia Carreteras'!Y27</f>
        <v>563.27699999999993</v>
      </c>
      <c r="Z26">
        <f>Datos!$C$2*'Distancia Carreteras'!Z27</f>
        <v>0</v>
      </c>
      <c r="AA26">
        <f>Datos!$C$2*'Distancia Carreteras'!AA27</f>
        <v>252.096</v>
      </c>
      <c r="AB26">
        <f>Datos!$C$2*'Distancia Carreteras'!AB27</f>
        <v>584.28499999999997</v>
      </c>
      <c r="AC26">
        <f>Datos!$C$2*'Distancia Carreteras'!AC27</f>
        <v>803.55599999999993</v>
      </c>
      <c r="AD26">
        <f>Datos!$C$2*'Distancia Carreteras'!AD27</f>
        <v>627.61399999999992</v>
      </c>
      <c r="AE26">
        <f>Datos!$C$2*'Distancia Carreteras'!AE27</f>
        <v>101.49489999999999</v>
      </c>
      <c r="AF26">
        <f>Datos!$C$2*'Distancia Carreteras'!AF27</f>
        <v>1650.441</v>
      </c>
      <c r="AG26">
        <f>Datos!$C$2*'Distancia Carreteras'!AG27</f>
        <v>1608.425</v>
      </c>
      <c r="AH26">
        <f>Datos!$C$2*'Distancia Carreteras'!AH27</f>
        <v>1487.6289999999999</v>
      </c>
      <c r="AI26">
        <f>Datos!$C$2*'Distancia Carreteras'!AI27</f>
        <v>1397.0319999999999</v>
      </c>
      <c r="AJ26">
        <f>Datos!$C$2*'Distancia Carreteras'!AJ27</f>
        <v>1407.5359999999998</v>
      </c>
      <c r="AK26">
        <f>Datos!$C$2*'Distancia Carreteras'!AK27</f>
        <v>1356.329</v>
      </c>
      <c r="AL26">
        <f>Datos!$C$2*'Distancia Carreteras'!AL27</f>
        <v>1126.5539999999999</v>
      </c>
      <c r="AM26">
        <f>Datos!$C$2*'Distancia Carreteras'!AM27</f>
        <v>1768.6109999999999</v>
      </c>
      <c r="AN26">
        <f>Datos!$C$2*'Distancia Carreteras'!AN27</f>
        <v>1243.4110000000001</v>
      </c>
      <c r="AO26">
        <f>Datos!$C$2*'Distancia Carreteras'!AO27</f>
        <v>1519.1409999999998</v>
      </c>
      <c r="AP26">
        <f>Datos!$C$2*'Distancia Carreteras'!AP27</f>
        <v>1496.82</v>
      </c>
    </row>
    <row r="27" spans="2:42" x14ac:dyDescent="0.25">
      <c r="B27" t="str">
        <f>'Distancia Carreteras'!B28</f>
        <v>FRI3</v>
      </c>
      <c r="C27">
        <f>Datos!$C$2*'Distancia Carreteras'!C28</f>
        <v>1058.278</v>
      </c>
      <c r="D27">
        <f>Datos!$C$2*'Distancia Carreteras'!D28</f>
        <v>988.68899999999996</v>
      </c>
      <c r="E27">
        <f>Datos!$C$2*'Distancia Carreteras'!E28</f>
        <v>967.68099999999993</v>
      </c>
      <c r="F27">
        <f>Datos!$C$2*'Distancia Carreteras'!F28</f>
        <v>1635.9979999999998</v>
      </c>
      <c r="G27">
        <f>Datos!$C$2*'Distancia Carreteras'!G28</f>
        <v>1805.375</v>
      </c>
      <c r="H27">
        <f>Datos!$C$2*'Distancia Carreteras'!H28</f>
        <v>2102.1129999999998</v>
      </c>
      <c r="I27">
        <f>Datos!$C$2*'Distancia Carreteras'!I28</f>
        <v>1776.489</v>
      </c>
      <c r="J27">
        <f>Datos!$C$2*'Distancia Carreteras'!J28</f>
        <v>1617.616</v>
      </c>
      <c r="K27">
        <f>Datos!$C$2*'Distancia Carreteras'!K28</f>
        <v>1578.2259999999999</v>
      </c>
      <c r="L27">
        <f>Datos!$C$2*'Distancia Carreteras'!L28</f>
        <v>1884.155</v>
      </c>
      <c r="M27">
        <f>Datos!$C$2*'Distancia Carreteras'!M28</f>
        <v>1456.117</v>
      </c>
      <c r="N27">
        <f>Datos!$C$2*'Distancia Carreteras'!N28</f>
        <v>1026.7659999999998</v>
      </c>
      <c r="O27">
        <f>Datos!$C$2*'Distancia Carreteras'!O28</f>
        <v>841.63299999999992</v>
      </c>
      <c r="P27">
        <f>Datos!$C$2*'Distancia Carreteras'!P28</f>
        <v>659.12599999999998</v>
      </c>
      <c r="Q27">
        <f>Datos!$C$2*'Distancia Carreteras'!Q28</f>
        <v>942.73399999999992</v>
      </c>
      <c r="R27">
        <f>Datos!$C$2*'Distancia Carreteras'!R28</f>
        <v>1274.923</v>
      </c>
      <c r="S27">
        <f>Datos!$C$2*'Distancia Carreteras'!S28</f>
        <v>1693.77</v>
      </c>
      <c r="T27">
        <f>Datos!$C$2*'Distancia Carreteras'!T28</f>
        <v>1583.4779999999998</v>
      </c>
      <c r="U27">
        <f>Datos!$C$2*'Distancia Carreteras'!U28</f>
        <v>623.67499999999995</v>
      </c>
      <c r="V27">
        <f>Datos!$C$2*'Distancia Carreteras'!V28</f>
        <v>712.95899999999995</v>
      </c>
      <c r="W27">
        <f>Datos!$C$2*'Distancia Carreteras'!W28</f>
        <v>886.27499999999998</v>
      </c>
      <c r="X27">
        <f>Datos!$C$2*'Distancia Carreteras'!X28</f>
        <v>346.63200000000001</v>
      </c>
      <c r="Y27">
        <f>Datos!$C$2*'Distancia Carreteras'!Y28</f>
        <v>347.94499999999999</v>
      </c>
      <c r="Z27">
        <f>Datos!$C$2*'Distancia Carreteras'!Z28</f>
        <v>252.096</v>
      </c>
      <c r="AA27">
        <f>Datos!$C$2*'Distancia Carreteras'!AA28</f>
        <v>0</v>
      </c>
      <c r="AB27">
        <f>Datos!$C$2*'Distancia Carreteras'!AB28</f>
        <v>819.31200000000001</v>
      </c>
      <c r="AC27">
        <f>Datos!$C$2*'Distancia Carreteras'!AC28</f>
        <v>618.423</v>
      </c>
      <c r="AD27">
        <f>Datos!$C$2*'Distancia Carreteras'!AD28</f>
        <v>441.16800000000001</v>
      </c>
      <c r="AE27">
        <f>Datos!$C$2*'Distancia Carreteras'!AE28</f>
        <v>157.56</v>
      </c>
      <c r="AF27">
        <f>Datos!$C$2*'Distancia Carreteras'!AF28</f>
        <v>1463.9949999999999</v>
      </c>
      <c r="AG27">
        <f>Datos!$C$2*'Distancia Carreteras'!AG28</f>
        <v>1421.979</v>
      </c>
      <c r="AH27">
        <f>Datos!$C$2*'Distancia Carreteras'!AH28</f>
        <v>1302.4959999999999</v>
      </c>
      <c r="AI27">
        <f>Datos!$C$2*'Distancia Carreteras'!AI28</f>
        <v>1211.8989999999999</v>
      </c>
      <c r="AJ27">
        <f>Datos!$C$2*'Distancia Carreteras'!AJ28</f>
        <v>1222.403</v>
      </c>
      <c r="AK27">
        <f>Datos!$C$2*'Distancia Carreteras'!AK28</f>
        <v>1176.4479999999999</v>
      </c>
      <c r="AL27">
        <f>Datos!$C$2*'Distancia Carreteras'!AL28</f>
        <v>1339.26</v>
      </c>
      <c r="AM27">
        <f>Datos!$C$2*'Distancia Carreteras'!AM28</f>
        <v>1980.0039999999999</v>
      </c>
      <c r="AN27">
        <f>Datos!$C$2*'Distancia Carreteras'!AN28</f>
        <v>1456.117</v>
      </c>
      <c r="AO27">
        <f>Datos!$C$2*'Distancia Carreteras'!AO28</f>
        <v>1730.5339999999999</v>
      </c>
      <c r="AP27">
        <f>Datos!$C$2*'Distancia Carreteras'!AP28</f>
        <v>1708.213</v>
      </c>
    </row>
    <row r="28" spans="2:42" x14ac:dyDescent="0.25">
      <c r="B28" t="str">
        <f>'Distancia Carreteras'!B29</f>
        <v>FRJ1</v>
      </c>
      <c r="C28">
        <f>Datos!$C$2*'Distancia Carreteras'!C29</f>
        <v>1393.0929999999998</v>
      </c>
      <c r="D28">
        <f>Datos!$C$2*'Distancia Carreteras'!D29</f>
        <v>1322.191</v>
      </c>
      <c r="E28">
        <f>Datos!$C$2*'Distancia Carreteras'!E29</f>
        <v>1302.4959999999999</v>
      </c>
      <c r="F28">
        <f>Datos!$C$2*'Distancia Carreteras'!F29</f>
        <v>1864.4599999999998</v>
      </c>
      <c r="G28">
        <f>Datos!$C$2*'Distancia Carreteras'!G29</f>
        <v>2025.9589999999998</v>
      </c>
      <c r="H28">
        <f>Datos!$C$2*'Distancia Carreteras'!H29</f>
        <v>2266.2379999999998</v>
      </c>
      <c r="I28">
        <f>Datos!$C$2*'Distancia Carreteras'!I29</f>
        <v>1997.0729999999999</v>
      </c>
      <c r="J28">
        <f>Datos!$C$2*'Distancia Carreteras'!J29</f>
        <v>1846.078</v>
      </c>
      <c r="K28">
        <f>Datos!$C$2*'Distancia Carreteras'!K29</f>
        <v>751.03599999999994</v>
      </c>
      <c r="L28">
        <f>Datos!$C$2*'Distancia Carreteras'!L29</f>
        <v>2111.3040000000001</v>
      </c>
      <c r="M28">
        <f>Datos!$C$2*'Distancia Carreteras'!M29</f>
        <v>1660.9449999999999</v>
      </c>
      <c r="N28">
        <f>Datos!$C$2*'Distancia Carreteras'!N29</f>
        <v>1231.5940000000001</v>
      </c>
      <c r="O28">
        <f>Datos!$C$2*'Distancia Carreteras'!O29</f>
        <v>1046.461</v>
      </c>
      <c r="P28">
        <f>Datos!$C$2*'Distancia Carreteras'!P29</f>
        <v>863.95399999999995</v>
      </c>
      <c r="Q28">
        <f>Datos!$C$2*'Distancia Carreteras'!Q29</f>
        <v>502.87899999999996</v>
      </c>
      <c r="R28">
        <f>Datos!$C$2*'Distancia Carreteras'!R29</f>
        <v>871.83199999999999</v>
      </c>
      <c r="S28">
        <f>Datos!$C$2*'Distancia Carreteras'!S29</f>
        <v>1604.4859999999999</v>
      </c>
      <c r="T28">
        <f>Datos!$C$2*'Distancia Carreteras'!T29</f>
        <v>1180.3869999999999</v>
      </c>
      <c r="U28">
        <f>Datos!$C$2*'Distancia Carreteras'!U29</f>
        <v>1156.7529999999999</v>
      </c>
      <c r="V28">
        <f>Datos!$C$2*'Distancia Carreteras'!V29</f>
        <v>1114.7369999999999</v>
      </c>
      <c r="W28">
        <f>Datos!$C$2*'Distancia Carreteras'!W29</f>
        <v>1219.777</v>
      </c>
      <c r="X28">
        <f>Datos!$C$2*'Distancia Carreteras'!X29</f>
        <v>993.94099999999992</v>
      </c>
      <c r="Y28">
        <f>Datos!$C$2*'Distancia Carreteras'!Y29</f>
        <v>681.447</v>
      </c>
      <c r="Z28">
        <f>Datos!$C$2*'Distancia Carreteras'!Z29</f>
        <v>584.28499999999997</v>
      </c>
      <c r="AA28">
        <f>Datos!$C$2*'Distancia Carreteras'!AA29</f>
        <v>819.31200000000001</v>
      </c>
      <c r="AB28">
        <f>Datos!$C$2*'Distancia Carreteras'!AB29</f>
        <v>0</v>
      </c>
      <c r="AC28">
        <f>Datos!$C$2*'Distancia Carreteras'!AC29</f>
        <v>953.23799999999994</v>
      </c>
      <c r="AD28">
        <f>Datos!$C$2*'Distancia Carreteras'!AD29</f>
        <v>974.24599999999998</v>
      </c>
      <c r="AE28">
        <f>Datos!$C$2*'Distancia Carreteras'!AE29</f>
        <v>669.63</v>
      </c>
      <c r="AF28">
        <f>Datos!$C$2*'Distancia Carreteras'!AF29</f>
        <v>1798.81</v>
      </c>
      <c r="AG28">
        <f>Datos!$C$2*'Distancia Carreteras'!AG29</f>
        <v>1756.7939999999999</v>
      </c>
      <c r="AH28">
        <f>Datos!$C$2*'Distancia Carreteras'!AH29</f>
        <v>1637.3109999999999</v>
      </c>
      <c r="AI28">
        <f>Datos!$C$2*'Distancia Carreteras'!AI29</f>
        <v>1541.462</v>
      </c>
      <c r="AJ28">
        <f>Datos!$C$2*'Distancia Carreteras'!AJ29</f>
        <v>1557.2179999999998</v>
      </c>
      <c r="AK28">
        <f>Datos!$C$2*'Distancia Carreteras'!AK29</f>
        <v>1511.2629999999999</v>
      </c>
      <c r="AL28">
        <f>Datos!$C$2*'Distancia Carreteras'!AL29</f>
        <v>1544.088</v>
      </c>
      <c r="AM28">
        <f>Datos!$C$2*'Distancia Carreteras'!AM29</f>
        <v>1982.6299999999999</v>
      </c>
      <c r="AN28">
        <f>Datos!$C$2*'Distancia Carreteras'!AN29</f>
        <v>1660.9449999999999</v>
      </c>
      <c r="AO28">
        <f>Datos!$C$2*'Distancia Carreteras'!AO29</f>
        <v>1936.675</v>
      </c>
      <c r="AP28">
        <f>Datos!$C$2*'Distancia Carreteras'!AP29</f>
        <v>1914.3539999999998</v>
      </c>
    </row>
    <row r="29" spans="2:42" x14ac:dyDescent="0.25">
      <c r="B29" t="str">
        <f>'Distancia Carreteras'!B30</f>
        <v>FR2</v>
      </c>
      <c r="C29">
        <f>Datos!$C$2*'Distancia Carreteras'!C30</f>
        <v>446.41999999999996</v>
      </c>
      <c r="D29">
        <f>Datos!$C$2*'Distancia Carreteras'!D30</f>
        <v>375.51799999999997</v>
      </c>
      <c r="E29">
        <f>Datos!$C$2*'Distancia Carreteras'!E30</f>
        <v>354.51</v>
      </c>
      <c r="F29">
        <f>Datos!$C$2*'Distancia Carreteras'!F30</f>
        <v>1022.827</v>
      </c>
      <c r="G29">
        <f>Datos!$C$2*'Distancia Carreteras'!G30</f>
        <v>1192.204</v>
      </c>
      <c r="H29">
        <f>Datos!$C$2*'Distancia Carreteras'!H30</f>
        <v>1488.942</v>
      </c>
      <c r="I29">
        <f>Datos!$C$2*'Distancia Carreteras'!I30</f>
        <v>1163.318</v>
      </c>
      <c r="J29">
        <f>Datos!$C$2*'Distancia Carreteras'!J30</f>
        <v>1005.7579999999999</v>
      </c>
      <c r="K29">
        <f>Datos!$C$2*'Distancia Carreteras'!K30</f>
        <v>1025.453</v>
      </c>
      <c r="L29">
        <f>Datos!$C$2*'Distancia Carreteras'!L30</f>
        <v>1270.9839999999999</v>
      </c>
      <c r="M29">
        <f>Datos!$C$2*'Distancia Carreteras'!M30</f>
        <v>2007.577</v>
      </c>
      <c r="N29">
        <f>Datos!$C$2*'Distancia Carreteras'!N30</f>
        <v>1578.2259999999999</v>
      </c>
      <c r="O29">
        <f>Datos!$C$2*'Distancia Carreteras'!O30</f>
        <v>1393.0929999999998</v>
      </c>
      <c r="P29">
        <f>Datos!$C$2*'Distancia Carreteras'!P30</f>
        <v>1210.586</v>
      </c>
      <c r="Q29">
        <f>Datos!$C$2*'Distancia Carreteras'!Q30</f>
        <v>1303.809</v>
      </c>
      <c r="R29">
        <f>Datos!$C$2*'Distancia Carreteras'!R30</f>
        <v>1811.9399999999998</v>
      </c>
      <c r="S29">
        <f>Datos!$C$2*'Distancia Carreteras'!S30</f>
        <v>2245.23</v>
      </c>
      <c r="T29">
        <f>Datos!$C$2*'Distancia Carreteras'!T30</f>
        <v>2119.1819999999998</v>
      </c>
      <c r="U29">
        <f>Datos!$C$2*'Distancia Carreteras'!U30</f>
        <v>372.892</v>
      </c>
      <c r="V29">
        <f>Datos!$C$2*'Distancia Carreteras'!V30</f>
        <v>214.01899999999998</v>
      </c>
      <c r="W29">
        <f>Datos!$C$2*'Distancia Carreteras'!W30</f>
        <v>273.10399999999998</v>
      </c>
      <c r="X29">
        <f>Datos!$C$2*'Distancia Carreteras'!X30</f>
        <v>341.38</v>
      </c>
      <c r="Y29">
        <f>Datos!$C$2*'Distancia Carreteras'!Y30</f>
        <v>334.815</v>
      </c>
      <c r="Z29">
        <f>Datos!$C$2*'Distancia Carreteras'!Z30</f>
        <v>803.55599999999993</v>
      </c>
      <c r="AA29">
        <f>Datos!$C$2*'Distancia Carreteras'!AA30</f>
        <v>618.423</v>
      </c>
      <c r="AB29">
        <f>Datos!$C$2*'Distancia Carreteras'!AB30</f>
        <v>953.23799999999994</v>
      </c>
      <c r="AC29">
        <f>Datos!$C$2*'Distancia Carreteras'!AC30</f>
        <v>0</v>
      </c>
      <c r="AD29">
        <f>Datos!$C$2*'Distancia Carreteras'!AD30</f>
        <v>279.66899999999998</v>
      </c>
      <c r="AE29">
        <f>Datos!$C$2*'Distancia Carreteras'!AE30</f>
        <v>707.70699999999999</v>
      </c>
      <c r="AF29">
        <f>Datos!$C$2*'Distancia Carreteras'!AF30</f>
        <v>853.44999999999993</v>
      </c>
      <c r="AG29">
        <f>Datos!$C$2*'Distancia Carreteras'!AG30</f>
        <v>810.12099999999998</v>
      </c>
      <c r="AH29">
        <f>Datos!$C$2*'Distancia Carreteras'!AH30</f>
        <v>690.63799999999992</v>
      </c>
      <c r="AI29">
        <f>Datos!$C$2*'Distancia Carreteras'!AI30</f>
        <v>600.04099999999994</v>
      </c>
      <c r="AJ29">
        <f>Datos!$C$2*'Distancia Carreteras'!AJ30</f>
        <v>610.54499999999996</v>
      </c>
      <c r="AK29">
        <f>Datos!$C$2*'Distancia Carreteras'!AK30</f>
        <v>564.59</v>
      </c>
      <c r="AL29">
        <f>Datos!$C$2*'Distancia Carreteras'!AL30</f>
        <v>1889.4069999999999</v>
      </c>
      <c r="AM29">
        <f>Datos!$C$2*'Distancia Carreteras'!AM30</f>
        <v>2530.1509999999998</v>
      </c>
      <c r="AN29">
        <f>Datos!$C$2*'Distancia Carreteras'!AN30</f>
        <v>2006.2639999999999</v>
      </c>
      <c r="AO29">
        <f>Datos!$C$2*'Distancia Carreteras'!AO30</f>
        <v>2280.681</v>
      </c>
      <c r="AP29">
        <f>Datos!$C$2*'Distancia Carreteras'!AP30</f>
        <v>2258.36</v>
      </c>
    </row>
    <row r="30" spans="2:42" x14ac:dyDescent="0.25">
      <c r="B30" t="str">
        <f>'Distancia Carreteras'!B31</f>
        <v>FR5</v>
      </c>
      <c r="C30">
        <f>Datos!$C$2*'Distancia Carreteras'!C31</f>
        <v>94.273399999999995</v>
      </c>
      <c r="D30">
        <f>Datos!$C$2*'Distancia Carreteras'!D31</f>
        <v>649.93499999999995</v>
      </c>
      <c r="E30">
        <f>Datos!$C$2*'Distancia Carreteras'!E31</f>
        <v>628.92700000000002</v>
      </c>
      <c r="F30">
        <f>Datos!$C$2*'Distancia Carreteras'!F31</f>
        <v>1298.557</v>
      </c>
      <c r="G30">
        <f>Datos!$C$2*'Distancia Carreteras'!G31</f>
        <v>1466.6209999999999</v>
      </c>
      <c r="H30">
        <f>Datos!$C$2*'Distancia Carreteras'!H31</f>
        <v>1763.3589999999999</v>
      </c>
      <c r="I30">
        <f>Datos!$C$2*'Distancia Carreteras'!I31</f>
        <v>1439.048</v>
      </c>
      <c r="J30">
        <f>Datos!$C$2*'Distancia Carreteras'!J31</f>
        <v>1280.175</v>
      </c>
      <c r="K30">
        <f>Datos!$C$2*'Distancia Carreteras'!K31</f>
        <v>1454.8039999999999</v>
      </c>
      <c r="L30">
        <f>Datos!$C$2*'Distancia Carreteras'!L31</f>
        <v>1545.4009999999998</v>
      </c>
      <c r="M30">
        <f>Datos!$C$2*'Distancia Carreteras'!M31</f>
        <v>1830.3219999999999</v>
      </c>
      <c r="N30">
        <f>Datos!$C$2*'Distancia Carreteras'!N31</f>
        <v>1402.2839999999999</v>
      </c>
      <c r="O30">
        <f>Datos!$C$2*'Distancia Carreteras'!O31</f>
        <v>1217.1509999999998</v>
      </c>
      <c r="P30">
        <f>Datos!$C$2*'Distancia Carreteras'!P31</f>
        <v>1034.644</v>
      </c>
      <c r="Q30">
        <f>Datos!$C$2*'Distancia Carreteras'!Q31</f>
        <v>1232.9069999999999</v>
      </c>
      <c r="R30">
        <f>Datos!$C$2*'Distancia Carreteras'!R31</f>
        <v>1649.1279999999999</v>
      </c>
      <c r="S30">
        <f>Datos!$C$2*'Distancia Carreteras'!S31</f>
        <v>2067.9749999999999</v>
      </c>
      <c r="T30">
        <f>Datos!$C$2*'Distancia Carreteras'!T31</f>
        <v>1958.9959999999999</v>
      </c>
      <c r="U30">
        <f>Datos!$C$2*'Distancia Carreteras'!U31</f>
        <v>195.637</v>
      </c>
      <c r="V30">
        <f>Datos!$C$2*'Distancia Carreteras'!V31</f>
        <v>284.92099999999999</v>
      </c>
      <c r="W30">
        <f>Datos!$C$2*'Distancia Carreteras'!W31</f>
        <v>547.52099999999996</v>
      </c>
      <c r="X30">
        <f>Datos!$C$2*'Distancia Carreteras'!X31</f>
        <v>71.033299999999997</v>
      </c>
      <c r="Y30">
        <f>Datos!$C$2*'Distancia Carreteras'!Y31</f>
        <v>279.66899999999998</v>
      </c>
      <c r="Z30">
        <f>Datos!$C$2*'Distancia Carreteras'!Z31</f>
        <v>627.61399999999992</v>
      </c>
      <c r="AA30">
        <f>Datos!$C$2*'Distancia Carreteras'!AA31</f>
        <v>441.16800000000001</v>
      </c>
      <c r="AB30">
        <f>Datos!$C$2*'Distancia Carreteras'!AB31</f>
        <v>974.24599999999998</v>
      </c>
      <c r="AC30">
        <f>Datos!$C$2*'Distancia Carreteras'!AC31</f>
        <v>279.66899999999998</v>
      </c>
      <c r="AD30">
        <f>Datos!$C$2*'Distancia Carreteras'!AD31</f>
        <v>0</v>
      </c>
      <c r="AE30">
        <f>Datos!$C$2*'Distancia Carreteras'!AE31</f>
        <v>531.76499999999999</v>
      </c>
      <c r="AF30">
        <f>Datos!$C$2*'Distancia Carreteras'!AF31</f>
        <v>1127.867</v>
      </c>
      <c r="AG30">
        <f>Datos!$C$2*'Distancia Carreteras'!AG31</f>
        <v>1084.538</v>
      </c>
      <c r="AH30">
        <f>Datos!$C$2*'Distancia Carreteras'!AH31</f>
        <v>965.05499999999995</v>
      </c>
      <c r="AI30">
        <f>Datos!$C$2*'Distancia Carreteras'!AI31</f>
        <v>874.45799999999997</v>
      </c>
      <c r="AJ30">
        <f>Datos!$C$2*'Distancia Carreteras'!AJ31</f>
        <v>884.96199999999999</v>
      </c>
      <c r="AK30">
        <f>Datos!$C$2*'Distancia Carreteras'!AK31</f>
        <v>839.00699999999995</v>
      </c>
      <c r="AL30">
        <f>Datos!$C$2*'Distancia Carreteras'!AL31</f>
        <v>1713.4649999999999</v>
      </c>
      <c r="AM30">
        <f>Datos!$C$2*'Distancia Carreteras'!AM31</f>
        <v>2354.2089999999998</v>
      </c>
      <c r="AN30">
        <f>Datos!$C$2*'Distancia Carreteras'!AN31</f>
        <v>1830.3219999999999</v>
      </c>
      <c r="AO30">
        <f>Datos!$C$2*'Distancia Carreteras'!AO31</f>
        <v>2106.0520000000001</v>
      </c>
      <c r="AP30">
        <f>Datos!$C$2*'Distancia Carreteras'!AP31</f>
        <v>2082.4180000000001</v>
      </c>
    </row>
    <row r="31" spans="2:42" x14ac:dyDescent="0.25">
      <c r="B31" t="str">
        <f>'Distancia Carreteras'!B32</f>
        <v>FR6</v>
      </c>
      <c r="C31">
        <f>Datos!$C$2*'Distancia Carreteras'!C32</f>
        <v>160.18600000000001</v>
      </c>
      <c r="D31">
        <f>Datos!$C$2*'Distancia Carreteras'!D32</f>
        <v>695.89</v>
      </c>
      <c r="E31">
        <f>Datos!$C$2*'Distancia Carreteras'!E32</f>
        <v>676.19499999999994</v>
      </c>
      <c r="F31">
        <f>Datos!$C$2*'Distancia Carreteras'!F32</f>
        <v>1028.079</v>
      </c>
      <c r="G31">
        <f>Datos!$C$2*'Distancia Carreteras'!G32</f>
        <v>1894.6589999999999</v>
      </c>
      <c r="H31">
        <f>Datos!$C$2*'Distancia Carreteras'!H32</f>
        <v>2191.3969999999999</v>
      </c>
      <c r="I31">
        <f>Datos!$C$2*'Distancia Carreteras'!I32</f>
        <v>1867.086</v>
      </c>
      <c r="J31">
        <f>Datos!$C$2*'Distancia Carreteras'!J32</f>
        <v>1708.213</v>
      </c>
      <c r="K31">
        <f>Datos!$C$2*'Distancia Carreteras'!K32</f>
        <v>350.57099999999997</v>
      </c>
      <c r="L31">
        <f>Datos!$C$2*'Distancia Carreteras'!L32</f>
        <v>1973.4389999999999</v>
      </c>
      <c r="M31">
        <f>Datos!$C$2*'Distancia Carreteras'!M32</f>
        <v>1305.1219999999998</v>
      </c>
      <c r="N31">
        <f>Datos!$C$2*'Distancia Carreteras'!N32</f>
        <v>875.77099999999996</v>
      </c>
      <c r="O31">
        <f>Datos!$C$2*'Distancia Carreteras'!O32</f>
        <v>690.63799999999992</v>
      </c>
      <c r="P31">
        <f>Datos!$C$2*'Distancia Carreteras'!P32</f>
        <v>508.13099999999997</v>
      </c>
      <c r="Q31">
        <f>Datos!$C$2*'Distancia Carreteras'!Q32</f>
        <v>791.73899999999992</v>
      </c>
      <c r="R31">
        <f>Datos!$C$2*'Distancia Carreteras'!R32</f>
        <v>1123.9279999999999</v>
      </c>
      <c r="S31">
        <f>Datos!$C$2*'Distancia Carreteras'!S32</f>
        <v>1542.7749999999999</v>
      </c>
      <c r="T31">
        <f>Datos!$C$2*'Distancia Carreteras'!T32</f>
        <v>1432.4829999999999</v>
      </c>
      <c r="U31">
        <f>Datos!$C$2*'Distancia Carreteras'!U32</f>
        <v>714.27199999999993</v>
      </c>
      <c r="V31">
        <f>Datos!$C$2*'Distancia Carreteras'!V32</f>
        <v>802.24299999999994</v>
      </c>
      <c r="W31">
        <f>Datos!$C$2*'Distancia Carreteras'!W32</f>
        <v>975.55899999999997</v>
      </c>
      <c r="X31">
        <f>Datos!$C$2*'Distancia Carreteras'!X32</f>
        <v>437.22899999999998</v>
      </c>
      <c r="Y31">
        <f>Datos!$C$2*'Distancia Carreteras'!Y32</f>
        <v>438.54199999999997</v>
      </c>
      <c r="Z31">
        <f>Datos!$C$2*'Distancia Carreteras'!Z32</f>
        <v>101.49489999999999</v>
      </c>
      <c r="AA31">
        <f>Datos!$C$2*'Distancia Carreteras'!AA32</f>
        <v>157.56</v>
      </c>
      <c r="AB31">
        <f>Datos!$C$2*'Distancia Carreteras'!AB32</f>
        <v>669.63</v>
      </c>
      <c r="AC31">
        <f>Datos!$C$2*'Distancia Carreteras'!AC32</f>
        <v>707.70699999999999</v>
      </c>
      <c r="AD31">
        <f>Datos!$C$2*'Distancia Carreteras'!AD32</f>
        <v>531.76499999999999</v>
      </c>
      <c r="AE31">
        <f>Datos!$C$2*'Distancia Carreteras'!AE32</f>
        <v>0</v>
      </c>
      <c r="AF31">
        <f>Datos!$C$2*'Distancia Carreteras'!AF32</f>
        <v>1555.905</v>
      </c>
      <c r="AG31">
        <f>Datos!$C$2*'Distancia Carreteras'!AG32</f>
        <v>1513.8889999999999</v>
      </c>
      <c r="AH31">
        <f>Datos!$C$2*'Distancia Carreteras'!AH32</f>
        <v>1393.0929999999998</v>
      </c>
      <c r="AI31">
        <f>Datos!$C$2*'Distancia Carreteras'!AI32</f>
        <v>1302.4959999999999</v>
      </c>
      <c r="AJ31">
        <f>Datos!$C$2*'Distancia Carreteras'!AJ32</f>
        <v>1313</v>
      </c>
      <c r="AK31">
        <f>Datos!$C$2*'Distancia Carreteras'!AK32</f>
        <v>1267.0449999999998</v>
      </c>
      <c r="AL31">
        <f>Datos!$C$2*'Distancia Carreteras'!AL32</f>
        <v>1189.578</v>
      </c>
      <c r="AM31">
        <f>Datos!$C$2*'Distancia Carreteras'!AM32</f>
        <v>1830.3219999999999</v>
      </c>
      <c r="AN31">
        <f>Datos!$C$2*'Distancia Carreteras'!AN32</f>
        <v>1306.4349999999999</v>
      </c>
      <c r="AO31">
        <f>Datos!$C$2*'Distancia Carreteras'!AO32</f>
        <v>1580.8519999999999</v>
      </c>
      <c r="AP31">
        <f>Datos!$C$2*'Distancia Carreteras'!AP32</f>
        <v>1558.5309999999999</v>
      </c>
    </row>
    <row r="32" spans="2:42" x14ac:dyDescent="0.25">
      <c r="B32" t="str">
        <f>'Distancia Carreteras'!B33</f>
        <v>NL11</v>
      </c>
      <c r="C32">
        <f>Datos!$C$2*'Distancia Carreteras'!C33</f>
        <v>409.65600000000001</v>
      </c>
      <c r="D32">
        <f>Datos!$C$2*'Distancia Carreteras'!D33</f>
        <v>481.87099999999998</v>
      </c>
      <c r="E32">
        <f>Datos!$C$2*'Distancia Carreteras'!E33</f>
        <v>552.77300000000002</v>
      </c>
      <c r="F32">
        <f>Datos!$C$2*'Distancia Carreteras'!F33</f>
        <v>241.59199999999998</v>
      </c>
      <c r="G32">
        <f>Datos!$C$2*'Distancia Carreteras'!G33</f>
        <v>388.64799999999997</v>
      </c>
      <c r="H32">
        <f>Datos!$C$2*'Distancia Carreteras'!H33</f>
        <v>685.38599999999997</v>
      </c>
      <c r="I32">
        <f>Datos!$C$2*'Distancia Carreteras'!I33</f>
        <v>407.03</v>
      </c>
      <c r="J32">
        <f>Datos!$C$2*'Distancia Carreteras'!J33</f>
        <v>227.149</v>
      </c>
      <c r="K32">
        <f>Datos!$C$2*'Distancia Carreteras'!K33</f>
        <v>393.9</v>
      </c>
      <c r="L32">
        <f>Datos!$C$2*'Distancia Carreteras'!L33</f>
        <v>498.94</v>
      </c>
      <c r="M32">
        <f>Datos!$C$2*'Distancia Carreteras'!M33</f>
        <v>2854.462</v>
      </c>
      <c r="N32">
        <f>Datos!$C$2*'Distancia Carreteras'!N33</f>
        <v>2425.1109999999999</v>
      </c>
      <c r="O32">
        <f>Datos!$C$2*'Distancia Carreteras'!O33</f>
        <v>2239.9780000000001</v>
      </c>
      <c r="P32">
        <f>Datos!$C$2*'Distancia Carreteras'!P33</f>
        <v>2057.471</v>
      </c>
      <c r="Q32">
        <f>Datos!$C$2*'Distancia Carreteras'!Q33</f>
        <v>2284.62</v>
      </c>
      <c r="R32">
        <f>Datos!$C$2*'Distancia Carreteras'!R33</f>
        <v>2657.5119999999997</v>
      </c>
      <c r="S32">
        <f>Datos!$C$2*'Distancia Carreteras'!S33</f>
        <v>3092.1149999999998</v>
      </c>
      <c r="T32">
        <f>Datos!$C$2*'Distancia Carreteras'!T33</f>
        <v>2966.067</v>
      </c>
      <c r="U32">
        <f>Datos!$C$2*'Distancia Carreteras'!U33</f>
        <v>1130.4929999999999</v>
      </c>
      <c r="V32">
        <f>Datos!$C$2*'Distancia Carreteras'!V33</f>
        <v>925.66499999999996</v>
      </c>
      <c r="W32">
        <f>Datos!$C$2*'Distancia Carreteras'!W33</f>
        <v>618.423</v>
      </c>
      <c r="X32">
        <f>Datos!$C$2*'Distancia Carreteras'!X33</f>
        <v>1186.952</v>
      </c>
      <c r="Y32">
        <f>Datos!$C$2*'Distancia Carreteras'!Y33</f>
        <v>1181.7</v>
      </c>
      <c r="Z32">
        <f>Datos!$C$2*'Distancia Carreteras'!Z33</f>
        <v>1650.441</v>
      </c>
      <c r="AA32">
        <f>Datos!$C$2*'Distancia Carreteras'!AA33</f>
        <v>1463.9949999999999</v>
      </c>
      <c r="AB32">
        <f>Datos!$C$2*'Distancia Carreteras'!AB33</f>
        <v>1798.81</v>
      </c>
      <c r="AC32">
        <f>Datos!$C$2*'Distancia Carreteras'!AC33</f>
        <v>853.44999999999993</v>
      </c>
      <c r="AD32">
        <f>Datos!$C$2*'Distancia Carreteras'!AD33</f>
        <v>1127.867</v>
      </c>
      <c r="AE32">
        <f>Datos!$C$2*'Distancia Carreteras'!AE33</f>
        <v>1555.905</v>
      </c>
      <c r="AF32">
        <f>Datos!$C$2*'Distancia Carreteras'!AF33</f>
        <v>0</v>
      </c>
      <c r="AG32">
        <f>Datos!$C$2*'Distancia Carreteras'!AG33</f>
        <v>82.193799999999996</v>
      </c>
      <c r="AH32">
        <f>Datos!$C$2*'Distancia Carreteras'!AH33</f>
        <v>262.59999999999997</v>
      </c>
      <c r="AI32">
        <f>Datos!$C$2*'Distancia Carreteras'!AI33</f>
        <v>316.43299999999999</v>
      </c>
      <c r="AJ32">
        <f>Datos!$C$2*'Distancia Carreteras'!AJ33</f>
        <v>283.608</v>
      </c>
      <c r="AK32">
        <f>Datos!$C$2*'Distancia Carreteras'!AK33</f>
        <v>355.82299999999998</v>
      </c>
      <c r="AL32">
        <f>Datos!$C$2*'Distancia Carreteras'!AL33</f>
        <v>2734.9789999999998</v>
      </c>
      <c r="AM32">
        <f>Datos!$C$2*'Distancia Carreteras'!AM33</f>
        <v>3375.723</v>
      </c>
      <c r="AN32">
        <f>Datos!$C$2*'Distancia Carreteras'!AN33</f>
        <v>2851.8359999999998</v>
      </c>
      <c r="AO32">
        <f>Datos!$C$2*'Distancia Carreteras'!AO33</f>
        <v>3127.5659999999998</v>
      </c>
      <c r="AP32">
        <f>Datos!$C$2*'Distancia Carreteras'!AP33</f>
        <v>3105.2449999999999</v>
      </c>
    </row>
    <row r="33" spans="2:42" x14ac:dyDescent="0.25">
      <c r="B33" t="str">
        <f>'Distancia Carreteras'!B34</f>
        <v>NL12</v>
      </c>
      <c r="C33">
        <f>Datos!$C$2*'Distancia Carreteras'!C34</f>
        <v>367.64</v>
      </c>
      <c r="D33">
        <f>Datos!$C$2*'Distancia Carreteras'!D34</f>
        <v>439.85499999999996</v>
      </c>
      <c r="E33">
        <f>Datos!$C$2*'Distancia Carreteras'!E34</f>
        <v>510.75700000000001</v>
      </c>
      <c r="F33">
        <f>Datos!$C$2*'Distancia Carreteras'!F34</f>
        <v>322.99799999999999</v>
      </c>
      <c r="G33">
        <f>Datos!$C$2*'Distancia Carreteras'!G34</f>
        <v>477.93199999999996</v>
      </c>
      <c r="H33">
        <f>Datos!$C$2*'Distancia Carreteras'!H34</f>
        <v>773.35699999999997</v>
      </c>
      <c r="I33">
        <f>Datos!$C$2*'Distancia Carreteras'!I34</f>
        <v>496.31399999999996</v>
      </c>
      <c r="J33">
        <f>Datos!$C$2*'Distancia Carreteras'!J34</f>
        <v>315.12</v>
      </c>
      <c r="K33">
        <f>Datos!$C$2*'Distancia Carreteras'!K34</f>
        <v>365.01400000000001</v>
      </c>
      <c r="L33">
        <f>Datos!$C$2*'Distancia Carreteras'!L34</f>
        <v>580.346</v>
      </c>
      <c r="M33">
        <f>Datos!$C$2*'Distancia Carreteras'!M34</f>
        <v>2811.1329999999998</v>
      </c>
      <c r="N33">
        <f>Datos!$C$2*'Distancia Carreteras'!N34</f>
        <v>2383.0949999999998</v>
      </c>
      <c r="O33">
        <f>Datos!$C$2*'Distancia Carreteras'!O34</f>
        <v>2197.962</v>
      </c>
      <c r="P33">
        <f>Datos!$C$2*'Distancia Carreteras'!P34</f>
        <v>2015.4549999999999</v>
      </c>
      <c r="Q33">
        <f>Datos!$C$2*'Distancia Carreteras'!Q34</f>
        <v>2266.2379999999998</v>
      </c>
      <c r="R33">
        <f>Datos!$C$2*'Distancia Carreteras'!R34</f>
        <v>2615.4960000000001</v>
      </c>
      <c r="S33">
        <f>Datos!$C$2*'Distancia Carreteras'!S34</f>
        <v>3050.0989999999997</v>
      </c>
      <c r="T33">
        <f>Datos!$C$2*'Distancia Carreteras'!T34</f>
        <v>2924.0509999999999</v>
      </c>
      <c r="U33">
        <f>Datos!$C$2*'Distancia Carreteras'!U34</f>
        <v>1087.164</v>
      </c>
      <c r="V33">
        <f>Datos!$C$2*'Distancia Carreteras'!V34</f>
        <v>883.649</v>
      </c>
      <c r="W33">
        <f>Datos!$C$2*'Distancia Carreteras'!W34</f>
        <v>576.40699999999993</v>
      </c>
      <c r="X33">
        <f>Datos!$C$2*'Distancia Carreteras'!X34</f>
        <v>1144.9359999999999</v>
      </c>
      <c r="Y33">
        <f>Datos!$C$2*'Distancia Carreteras'!Y34</f>
        <v>1139.684</v>
      </c>
      <c r="Z33">
        <f>Datos!$C$2*'Distancia Carreteras'!Z34</f>
        <v>1608.425</v>
      </c>
      <c r="AA33">
        <f>Datos!$C$2*'Distancia Carreteras'!AA34</f>
        <v>1421.979</v>
      </c>
      <c r="AB33">
        <f>Datos!$C$2*'Distancia Carreteras'!AB34</f>
        <v>1756.7939999999999</v>
      </c>
      <c r="AC33">
        <f>Datos!$C$2*'Distancia Carreteras'!AC34</f>
        <v>810.12099999999998</v>
      </c>
      <c r="AD33">
        <f>Datos!$C$2*'Distancia Carreteras'!AD34</f>
        <v>1084.538</v>
      </c>
      <c r="AE33">
        <f>Datos!$C$2*'Distancia Carreteras'!AE34</f>
        <v>1513.8889999999999</v>
      </c>
      <c r="AF33">
        <f>Datos!$C$2*'Distancia Carreteras'!AF34</f>
        <v>82.193799999999996</v>
      </c>
      <c r="AG33">
        <f>Datos!$C$2*'Distancia Carreteras'!AG34</f>
        <v>0</v>
      </c>
      <c r="AH33">
        <f>Datos!$C$2*'Distancia Carreteras'!AH34</f>
        <v>183.82</v>
      </c>
      <c r="AI33">
        <f>Datos!$C$2*'Distancia Carreteras'!AI34</f>
        <v>271.791</v>
      </c>
      <c r="AJ33">
        <f>Datos!$C$2*'Distancia Carreteras'!AJ34</f>
        <v>261.28699999999998</v>
      </c>
      <c r="AK33">
        <f>Datos!$C$2*'Distancia Carreteras'!AK34</f>
        <v>312.49399999999997</v>
      </c>
      <c r="AL33">
        <f>Datos!$C$2*'Distancia Carreteras'!AL34</f>
        <v>2691.65</v>
      </c>
      <c r="AM33">
        <f>Datos!$C$2*'Distancia Carreteras'!AM34</f>
        <v>3332.3939999999998</v>
      </c>
      <c r="AN33">
        <f>Datos!$C$2*'Distancia Carreteras'!AN34</f>
        <v>2808.5070000000001</v>
      </c>
      <c r="AO33">
        <f>Datos!$C$2*'Distancia Carreteras'!AO34</f>
        <v>3084.2370000000001</v>
      </c>
      <c r="AP33">
        <f>Datos!$C$2*'Distancia Carreteras'!AP34</f>
        <v>3060.6030000000001</v>
      </c>
    </row>
    <row r="34" spans="2:42" x14ac:dyDescent="0.25">
      <c r="B34" t="str">
        <f>'Distancia Carreteras'!B35</f>
        <v>NL32</v>
      </c>
      <c r="C34">
        <f>Datos!$C$2*'Distancia Carreteras'!C35</f>
        <v>246.84399999999999</v>
      </c>
      <c r="D34">
        <f>Datos!$C$2*'Distancia Carreteras'!D35</f>
        <v>320.37200000000001</v>
      </c>
      <c r="E34">
        <f>Datos!$C$2*'Distancia Carreteras'!E35</f>
        <v>389.96099999999996</v>
      </c>
      <c r="F34">
        <f>Datos!$C$2*'Distancia Carreteras'!F35</f>
        <v>491.06199999999995</v>
      </c>
      <c r="G34">
        <f>Datos!$C$2*'Distancia Carreteras'!G35</f>
        <v>635.49199999999996</v>
      </c>
      <c r="H34">
        <f>Datos!$C$2*'Distancia Carreteras'!H35</f>
        <v>932.2299999999999</v>
      </c>
      <c r="I34">
        <f>Datos!$C$2*'Distancia Carreteras'!I35</f>
        <v>653.87400000000002</v>
      </c>
      <c r="J34">
        <f>Datos!$C$2*'Distancia Carreteras'!J35</f>
        <v>472.68</v>
      </c>
      <c r="K34">
        <f>Datos!$C$2*'Distancia Carreteras'!K35</f>
        <v>353.197</v>
      </c>
      <c r="L34">
        <f>Datos!$C$2*'Distancia Carreteras'!L35</f>
        <v>737.90599999999995</v>
      </c>
      <c r="M34">
        <f>Datos!$C$2*'Distancia Carreteras'!M35</f>
        <v>2691.65</v>
      </c>
      <c r="N34">
        <f>Datos!$C$2*'Distancia Carreteras'!N35</f>
        <v>2262.299</v>
      </c>
      <c r="O34">
        <f>Datos!$C$2*'Distancia Carreteras'!O35</f>
        <v>2077.1659999999997</v>
      </c>
      <c r="P34">
        <f>Datos!$C$2*'Distancia Carreteras'!P35</f>
        <v>1894.6589999999999</v>
      </c>
      <c r="Q34">
        <f>Datos!$C$2*'Distancia Carreteras'!Q35</f>
        <v>2145.442</v>
      </c>
      <c r="R34">
        <f>Datos!$C$2*'Distancia Carreteras'!R35</f>
        <v>2494.6999999999998</v>
      </c>
      <c r="S34">
        <f>Datos!$C$2*'Distancia Carreteras'!S35</f>
        <v>2929.3029999999999</v>
      </c>
      <c r="T34">
        <f>Datos!$C$2*'Distancia Carreteras'!T35</f>
        <v>2803.2550000000001</v>
      </c>
      <c r="U34">
        <f>Datos!$C$2*'Distancia Carreteras'!U35</f>
        <v>967.68099999999993</v>
      </c>
      <c r="V34">
        <f>Datos!$C$2*'Distancia Carreteras'!V35</f>
        <v>762.85299999999995</v>
      </c>
      <c r="W34">
        <f>Datos!$C$2*'Distancia Carreteras'!W35</f>
        <v>456.92399999999998</v>
      </c>
      <c r="X34">
        <f>Datos!$C$2*'Distancia Carreteras'!X35</f>
        <v>1025.453</v>
      </c>
      <c r="Y34">
        <f>Datos!$C$2*'Distancia Carreteras'!Y35</f>
        <v>1018.8879999999999</v>
      </c>
      <c r="Z34">
        <f>Datos!$C$2*'Distancia Carreteras'!Z35</f>
        <v>1487.6289999999999</v>
      </c>
      <c r="AA34">
        <f>Datos!$C$2*'Distancia Carreteras'!AA35</f>
        <v>1302.4959999999999</v>
      </c>
      <c r="AB34">
        <f>Datos!$C$2*'Distancia Carreteras'!AB35</f>
        <v>1637.3109999999999</v>
      </c>
      <c r="AC34">
        <f>Datos!$C$2*'Distancia Carreteras'!AC35</f>
        <v>690.63799999999992</v>
      </c>
      <c r="AD34">
        <f>Datos!$C$2*'Distancia Carreteras'!AD35</f>
        <v>965.05499999999995</v>
      </c>
      <c r="AE34">
        <f>Datos!$C$2*'Distancia Carreteras'!AE35</f>
        <v>1393.0929999999998</v>
      </c>
      <c r="AF34">
        <f>Datos!$C$2*'Distancia Carreteras'!AF35</f>
        <v>262.59999999999997</v>
      </c>
      <c r="AG34">
        <f>Datos!$C$2*'Distancia Carreteras'!AG35</f>
        <v>183.82</v>
      </c>
      <c r="AH34">
        <f>Datos!$C$2*'Distancia Carreteras'!AH35</f>
        <v>0</v>
      </c>
      <c r="AI34">
        <f>Datos!$C$2*'Distancia Carreteras'!AI35</f>
        <v>113.1806</v>
      </c>
      <c r="AJ34">
        <f>Datos!$C$2*'Distancia Carreteras'!AJ35</f>
        <v>185.13299999999998</v>
      </c>
      <c r="AK34">
        <f>Datos!$C$2*'Distancia Carreteras'!AK35</f>
        <v>194.32399999999998</v>
      </c>
      <c r="AL34">
        <f>Datos!$C$2*'Distancia Carreteras'!AL35</f>
        <v>2574.7929999999997</v>
      </c>
      <c r="AM34">
        <f>Datos!$C$2*'Distancia Carreteras'!AM35</f>
        <v>3215.5369999999998</v>
      </c>
      <c r="AN34">
        <f>Datos!$C$2*'Distancia Carreteras'!AN35</f>
        <v>2690.337</v>
      </c>
      <c r="AO34">
        <f>Datos!$C$2*'Distancia Carreteras'!AO35</f>
        <v>2966.067</v>
      </c>
      <c r="AP34">
        <f>Datos!$C$2*'Distancia Carreteras'!AP35</f>
        <v>2943.7460000000001</v>
      </c>
    </row>
    <row r="35" spans="2:42" x14ac:dyDescent="0.25">
      <c r="B35" t="str">
        <f>'Distancia Carreteras'!B36</f>
        <v>NL33</v>
      </c>
      <c r="C35">
        <f>Datos!$C$2*'Distancia Carreteras'!C36</f>
        <v>152.30799999999999</v>
      </c>
      <c r="D35">
        <f>Datos!$C$2*'Distancia Carreteras'!D36</f>
        <v>224.523</v>
      </c>
      <c r="E35">
        <f>Datos!$C$2*'Distancia Carreteras'!E36</f>
        <v>294.11199999999997</v>
      </c>
      <c r="F35">
        <f>Datos!$C$2*'Distancia Carreteras'!F36</f>
        <v>506.81799999999998</v>
      </c>
      <c r="G35">
        <f>Datos!$C$2*'Distancia Carreteras'!G36</f>
        <v>649.93499999999995</v>
      </c>
      <c r="H35">
        <f>Datos!$C$2*'Distancia Carreteras'!H36</f>
        <v>946.673</v>
      </c>
      <c r="I35">
        <f>Datos!$C$2*'Distancia Carreteras'!I36</f>
        <v>669.63</v>
      </c>
      <c r="J35">
        <f>Datos!$C$2*'Distancia Carreteras'!J36</f>
        <v>488.43599999999998</v>
      </c>
      <c r="K35">
        <f>Datos!$C$2*'Distancia Carreteras'!K36</f>
        <v>353.197</v>
      </c>
      <c r="L35">
        <f>Datos!$C$2*'Distancia Carreteras'!L36</f>
        <v>753.66199999999992</v>
      </c>
      <c r="M35">
        <f>Datos!$C$2*'Distancia Carreteras'!M36</f>
        <v>2601.0529999999999</v>
      </c>
      <c r="N35">
        <f>Datos!$C$2*'Distancia Carreteras'!N36</f>
        <v>2171.7019999999998</v>
      </c>
      <c r="O35">
        <f>Datos!$C$2*'Distancia Carreteras'!O36</f>
        <v>1986.569</v>
      </c>
      <c r="P35">
        <f>Datos!$C$2*'Distancia Carreteras'!P36</f>
        <v>1804.0619999999999</v>
      </c>
      <c r="Q35">
        <f>Datos!$C$2*'Distancia Carreteras'!Q36</f>
        <v>2049.5929999999998</v>
      </c>
      <c r="R35">
        <f>Datos!$C$2*'Distancia Carreteras'!R36</f>
        <v>2400.1639999999998</v>
      </c>
      <c r="S35">
        <f>Datos!$C$2*'Distancia Carreteras'!S36</f>
        <v>2838.7059999999997</v>
      </c>
      <c r="T35">
        <f>Datos!$C$2*'Distancia Carreteras'!T36</f>
        <v>2707.4059999999999</v>
      </c>
      <c r="U35">
        <f>Datos!$C$2*'Distancia Carreteras'!U36</f>
        <v>877.08399999999995</v>
      </c>
      <c r="V35">
        <f>Datos!$C$2*'Distancia Carreteras'!V36</f>
        <v>672.25599999999997</v>
      </c>
      <c r="W35">
        <f>Datos!$C$2*'Distancia Carreteras'!W36</f>
        <v>365.01400000000001</v>
      </c>
      <c r="X35">
        <f>Datos!$C$2*'Distancia Carreteras'!X36</f>
        <v>933.54300000000001</v>
      </c>
      <c r="Y35">
        <f>Datos!$C$2*'Distancia Carreteras'!Y36</f>
        <v>923.03899999999999</v>
      </c>
      <c r="Z35">
        <f>Datos!$C$2*'Distancia Carreteras'!Z36</f>
        <v>1397.0319999999999</v>
      </c>
      <c r="AA35">
        <f>Datos!$C$2*'Distancia Carreteras'!AA36</f>
        <v>1211.8989999999999</v>
      </c>
      <c r="AB35">
        <f>Datos!$C$2*'Distancia Carreteras'!AB36</f>
        <v>1541.462</v>
      </c>
      <c r="AC35">
        <f>Datos!$C$2*'Distancia Carreteras'!AC36</f>
        <v>600.04099999999994</v>
      </c>
      <c r="AD35">
        <f>Datos!$C$2*'Distancia Carreteras'!AD36</f>
        <v>874.45799999999997</v>
      </c>
      <c r="AE35">
        <f>Datos!$C$2*'Distancia Carreteras'!AE36</f>
        <v>1302.4959999999999</v>
      </c>
      <c r="AF35">
        <f>Datos!$C$2*'Distancia Carreteras'!AF36</f>
        <v>316.43299999999999</v>
      </c>
      <c r="AG35">
        <f>Datos!$C$2*'Distancia Carreteras'!AG36</f>
        <v>271.791</v>
      </c>
      <c r="AH35">
        <f>Datos!$C$2*'Distancia Carreteras'!AH36</f>
        <v>113.1806</v>
      </c>
      <c r="AI35">
        <f>Datos!$C$2*'Distancia Carreteras'!AI36</f>
        <v>0</v>
      </c>
      <c r="AJ35">
        <f>Datos!$C$2*'Distancia Carreteras'!AJ36</f>
        <v>160.18600000000001</v>
      </c>
      <c r="AK35">
        <f>Datos!$C$2*'Distancia Carreteras'!AK36</f>
        <v>140.49099999999999</v>
      </c>
      <c r="AL35">
        <f>Datos!$C$2*'Distancia Carreteras'!AL36</f>
        <v>2477.6309999999999</v>
      </c>
      <c r="AM35">
        <f>Datos!$C$2*'Distancia Carreteras'!AM36</f>
        <v>3118.375</v>
      </c>
      <c r="AN35">
        <f>Datos!$C$2*'Distancia Carreteras'!AN36</f>
        <v>2594.4879999999998</v>
      </c>
      <c r="AO35">
        <f>Datos!$C$2*'Distancia Carreteras'!AO36</f>
        <v>2870.2179999999998</v>
      </c>
      <c r="AP35">
        <f>Datos!$C$2*'Distancia Carreteras'!AP36</f>
        <v>2847.8969999999999</v>
      </c>
    </row>
    <row r="36" spans="2:42" x14ac:dyDescent="0.25">
      <c r="B36" t="str">
        <f>'Distancia Carreteras'!B37</f>
        <v>NL34</v>
      </c>
      <c r="C36">
        <f>Datos!$C$2*'Distancia Carreteras'!C37</f>
        <v>164.125</v>
      </c>
      <c r="D36">
        <f>Datos!$C$2*'Distancia Carreteras'!D37</f>
        <v>238.96599999999998</v>
      </c>
      <c r="E36">
        <f>Datos!$C$2*'Distancia Carreteras'!E37</f>
        <v>309.86799999999999</v>
      </c>
      <c r="F36">
        <f>Datos!$C$2*'Distancia Carreteras'!F37</f>
        <v>452.98499999999996</v>
      </c>
      <c r="G36">
        <f>Datos!$C$2*'Distancia Carreteras'!G37</f>
        <v>597.41499999999996</v>
      </c>
      <c r="H36">
        <f>Datos!$C$2*'Distancia Carreteras'!H37</f>
        <v>894.15299999999991</v>
      </c>
      <c r="I36">
        <f>Datos!$C$2*'Distancia Carreteras'!I37</f>
        <v>618.423</v>
      </c>
      <c r="J36">
        <f>Datos!$C$2*'Distancia Carreteras'!J37</f>
        <v>434.60300000000001</v>
      </c>
      <c r="K36">
        <f>Datos!$C$2*'Distancia Carreteras'!K37</f>
        <v>229.77499999999998</v>
      </c>
      <c r="L36">
        <f>Datos!$C$2*'Distancia Carreteras'!L37</f>
        <v>690.63799999999992</v>
      </c>
      <c r="M36">
        <f>Datos!$C$2*'Distancia Carreteras'!M37</f>
        <v>2611.5569999999998</v>
      </c>
      <c r="N36">
        <f>Datos!$C$2*'Distancia Carreteras'!N37</f>
        <v>2182.2060000000001</v>
      </c>
      <c r="O36">
        <f>Datos!$C$2*'Distancia Carreteras'!O37</f>
        <v>1997.0729999999999</v>
      </c>
      <c r="P36">
        <f>Datos!$C$2*'Distancia Carreteras'!P37</f>
        <v>1814.566</v>
      </c>
      <c r="Q36">
        <f>Datos!$C$2*'Distancia Carreteras'!Q37</f>
        <v>2016.768</v>
      </c>
      <c r="R36">
        <f>Datos!$C$2*'Distancia Carreteras'!R37</f>
        <v>2385.721</v>
      </c>
      <c r="S36">
        <f>Datos!$C$2*'Distancia Carreteras'!S37</f>
        <v>2849.21</v>
      </c>
      <c r="T36">
        <f>Datos!$C$2*'Distancia Carreteras'!T37</f>
        <v>2694.2759999999998</v>
      </c>
      <c r="U36">
        <f>Datos!$C$2*'Distancia Carreteras'!U37</f>
        <v>887.58799999999997</v>
      </c>
      <c r="V36">
        <f>Datos!$C$2*'Distancia Carreteras'!V37</f>
        <v>682.76</v>
      </c>
      <c r="W36">
        <f>Datos!$C$2*'Distancia Carreteras'!W37</f>
        <v>376.83099999999996</v>
      </c>
      <c r="X36">
        <f>Datos!$C$2*'Distancia Carreteras'!X37</f>
        <v>945.36</v>
      </c>
      <c r="Y36">
        <f>Datos!$C$2*'Distancia Carreteras'!Y37</f>
        <v>950.61199999999997</v>
      </c>
      <c r="Z36">
        <f>Datos!$C$2*'Distancia Carreteras'!Z37</f>
        <v>1407.5359999999998</v>
      </c>
      <c r="AA36">
        <f>Datos!$C$2*'Distancia Carreteras'!AA37</f>
        <v>1222.403</v>
      </c>
      <c r="AB36">
        <f>Datos!$C$2*'Distancia Carreteras'!AB37</f>
        <v>1557.2179999999998</v>
      </c>
      <c r="AC36">
        <f>Datos!$C$2*'Distancia Carreteras'!AC37</f>
        <v>610.54499999999996</v>
      </c>
      <c r="AD36">
        <f>Datos!$C$2*'Distancia Carreteras'!AD37</f>
        <v>884.96199999999999</v>
      </c>
      <c r="AE36">
        <f>Datos!$C$2*'Distancia Carreteras'!AE37</f>
        <v>1313</v>
      </c>
      <c r="AF36">
        <f>Datos!$C$2*'Distancia Carreteras'!AF37</f>
        <v>283.608</v>
      </c>
      <c r="AG36">
        <f>Datos!$C$2*'Distancia Carreteras'!AG37</f>
        <v>261.28699999999998</v>
      </c>
      <c r="AH36">
        <f>Datos!$C$2*'Distancia Carreteras'!AH37</f>
        <v>185.13299999999998</v>
      </c>
      <c r="AI36">
        <f>Datos!$C$2*'Distancia Carreteras'!AI37</f>
        <v>160.18600000000001</v>
      </c>
      <c r="AJ36">
        <f>Datos!$C$2*'Distancia Carreteras'!AJ37</f>
        <v>0</v>
      </c>
      <c r="AK36">
        <f>Datos!$C$2*'Distancia Carreteras'!AK37</f>
        <v>67.488199999999992</v>
      </c>
      <c r="AL36">
        <f>Datos!$C$2*'Distancia Carreteras'!AL37</f>
        <v>2494.6999999999998</v>
      </c>
      <c r="AM36">
        <f>Datos!$C$2*'Distancia Carreteras'!AM37</f>
        <v>3135.444</v>
      </c>
      <c r="AN36">
        <f>Datos!$C$2*'Distancia Carreteras'!AN37</f>
        <v>2611.5569999999998</v>
      </c>
      <c r="AO36">
        <f>Datos!$C$2*'Distancia Carreteras'!AO37</f>
        <v>2885.9739999999997</v>
      </c>
      <c r="AP36">
        <f>Datos!$C$2*'Distancia Carreteras'!AP37</f>
        <v>2863.6529999999998</v>
      </c>
    </row>
    <row r="37" spans="2:42" x14ac:dyDescent="0.25">
      <c r="B37" t="str">
        <f>'Distancia Carreteras'!B38</f>
        <v>NL41</v>
      </c>
      <c r="C37">
        <f>Datos!$C$2*'Distancia Carreteras'!C38</f>
        <v>112.1302</v>
      </c>
      <c r="D37">
        <f>Datos!$C$2*'Distancia Carreteras'!D38</f>
        <v>194.32399999999998</v>
      </c>
      <c r="E37">
        <f>Datos!$C$2*'Distancia Carreteras'!E38</f>
        <v>263.91300000000001</v>
      </c>
      <c r="F37">
        <f>Datos!$C$2*'Distancia Carreteras'!F38</f>
        <v>500.25299999999999</v>
      </c>
      <c r="G37">
        <f>Datos!$C$2*'Distancia Carreteras'!G38</f>
        <v>644.68299999999999</v>
      </c>
      <c r="H37">
        <f>Datos!$C$2*'Distancia Carreteras'!H38</f>
        <v>941.42099999999994</v>
      </c>
      <c r="I37">
        <f>Datos!$C$2*'Distancia Carreteras'!I38</f>
        <v>656.5</v>
      </c>
      <c r="J37">
        <f>Datos!$C$2*'Distancia Carreteras'!J38</f>
        <v>481.87099999999998</v>
      </c>
      <c r="K37">
        <f>Datos!$C$2*'Distancia Carreteras'!K38</f>
        <v>252.096</v>
      </c>
      <c r="L37">
        <f>Datos!$C$2*'Distancia Carreteras'!L38</f>
        <v>758.91399999999999</v>
      </c>
      <c r="M37">
        <f>Datos!$C$2*'Distancia Carreteras'!M38</f>
        <v>2565.6019999999999</v>
      </c>
      <c r="N37">
        <f>Datos!$C$2*'Distancia Carreteras'!N38</f>
        <v>2136.2509999999997</v>
      </c>
      <c r="O37">
        <f>Datos!$C$2*'Distancia Carreteras'!O38</f>
        <v>1951.1179999999999</v>
      </c>
      <c r="P37">
        <f>Datos!$C$2*'Distancia Carreteras'!P38</f>
        <v>1768.6109999999999</v>
      </c>
      <c r="Q37">
        <f>Datos!$C$2*'Distancia Carreteras'!Q38</f>
        <v>1987.8819999999998</v>
      </c>
      <c r="R37">
        <f>Datos!$C$2*'Distancia Carreteras'!R38</f>
        <v>2368.652</v>
      </c>
      <c r="S37">
        <f>Datos!$C$2*'Distancia Carreteras'!S38</f>
        <v>2803.2550000000001</v>
      </c>
      <c r="T37">
        <f>Datos!$C$2*'Distancia Carreteras'!T38</f>
        <v>2661.451</v>
      </c>
      <c r="U37">
        <f>Datos!$C$2*'Distancia Carreteras'!U38</f>
        <v>841.63299999999992</v>
      </c>
      <c r="V37">
        <f>Datos!$C$2*'Distancia Carreteras'!V38</f>
        <v>636.80499999999995</v>
      </c>
      <c r="W37">
        <f>Datos!$C$2*'Distancia Carreteras'!W38</f>
        <v>330.87599999999998</v>
      </c>
      <c r="X37">
        <f>Datos!$C$2*'Distancia Carreteras'!X38</f>
        <v>899.40499999999997</v>
      </c>
      <c r="Y37">
        <f>Datos!$C$2*'Distancia Carreteras'!Y38</f>
        <v>892.83999999999992</v>
      </c>
      <c r="Z37">
        <f>Datos!$C$2*'Distancia Carreteras'!Z38</f>
        <v>1356.329</v>
      </c>
      <c r="AA37">
        <f>Datos!$C$2*'Distancia Carreteras'!AA38</f>
        <v>1176.4479999999999</v>
      </c>
      <c r="AB37">
        <f>Datos!$C$2*'Distancia Carreteras'!AB38</f>
        <v>1511.2629999999999</v>
      </c>
      <c r="AC37">
        <f>Datos!$C$2*'Distancia Carreteras'!AC38</f>
        <v>564.59</v>
      </c>
      <c r="AD37">
        <f>Datos!$C$2*'Distancia Carreteras'!AD38</f>
        <v>839.00699999999995</v>
      </c>
      <c r="AE37">
        <f>Datos!$C$2*'Distancia Carreteras'!AE38</f>
        <v>1267.0449999999998</v>
      </c>
      <c r="AF37">
        <f>Datos!$C$2*'Distancia Carreteras'!AF38</f>
        <v>355.82299999999998</v>
      </c>
      <c r="AG37">
        <f>Datos!$C$2*'Distancia Carreteras'!AG38</f>
        <v>312.49399999999997</v>
      </c>
      <c r="AH37">
        <f>Datos!$C$2*'Distancia Carreteras'!AH38</f>
        <v>194.32399999999998</v>
      </c>
      <c r="AI37">
        <f>Datos!$C$2*'Distancia Carreteras'!AI38</f>
        <v>140.49099999999999</v>
      </c>
      <c r="AJ37">
        <f>Datos!$C$2*'Distancia Carreteras'!AJ38</f>
        <v>67.488199999999992</v>
      </c>
      <c r="AK37">
        <f>Datos!$C$2*'Distancia Carreteras'!AK38</f>
        <v>0</v>
      </c>
      <c r="AL37">
        <f>Datos!$C$2*'Distancia Carreteras'!AL38</f>
        <v>2442.1799999999998</v>
      </c>
      <c r="AM37">
        <f>Datos!$C$2*'Distancia Carreteras'!AM38</f>
        <v>3082.924</v>
      </c>
      <c r="AN37">
        <f>Datos!$C$2*'Distancia Carreteras'!AN38</f>
        <v>2557.7239999999997</v>
      </c>
      <c r="AO37">
        <f>Datos!$C$2*'Distancia Carreteras'!AO38</f>
        <v>2833.4539999999997</v>
      </c>
      <c r="AP37">
        <f>Datos!$C$2*'Distancia Carreteras'!AP38</f>
        <v>2811.1329999999998</v>
      </c>
    </row>
    <row r="38" spans="2:42" x14ac:dyDescent="0.25">
      <c r="B38" t="str">
        <f>'Distancia Carreteras'!B39</f>
        <v>PT11</v>
      </c>
      <c r="C38">
        <f>Datos!$C$2*'Distancia Carreteras'!C39</f>
        <v>2330.5749999999998</v>
      </c>
      <c r="D38">
        <f>Datos!$C$2*'Distancia Carreteras'!D39</f>
        <v>2259.6729999999998</v>
      </c>
      <c r="E38">
        <f>Datos!$C$2*'Distancia Carreteras'!E39</f>
        <v>2238.665</v>
      </c>
      <c r="F38">
        <f>Datos!$C$2*'Distancia Carreteras'!F39</f>
        <v>2908.2950000000001</v>
      </c>
      <c r="G38">
        <f>Datos!$C$2*'Distancia Carreteras'!G39</f>
        <v>3051.4119999999998</v>
      </c>
      <c r="H38">
        <f>Datos!$C$2*'Distancia Carreteras'!H39</f>
        <v>3373.0969999999998</v>
      </c>
      <c r="I38">
        <f>Datos!$C$2*'Distancia Carreteras'!I39</f>
        <v>3048.7860000000001</v>
      </c>
      <c r="J38">
        <f>Datos!$C$2*'Distancia Carreteras'!J39</f>
        <v>2889.913</v>
      </c>
      <c r="K38">
        <f>Datos!$C$2*'Distancia Carreteras'!K39</f>
        <v>2635.1909999999998</v>
      </c>
      <c r="L38">
        <f>Datos!$C$2*'Distancia Carreteras'!L39</f>
        <v>3155.1389999999997</v>
      </c>
      <c r="M38">
        <f>Datos!$C$2*'Distancia Carreteras'!M39</f>
        <v>299.36399999999998</v>
      </c>
      <c r="N38">
        <f>Datos!$C$2*'Distancia Carreteras'!N39</f>
        <v>525.19999999999993</v>
      </c>
      <c r="O38">
        <f>Datos!$C$2*'Distancia Carreteras'!O39</f>
        <v>644.68299999999999</v>
      </c>
      <c r="P38">
        <f>Datos!$C$2*'Distancia Carreteras'!P39</f>
        <v>706.39400000000001</v>
      </c>
      <c r="Q38">
        <f>Datos!$C$2*'Distancia Carreteras'!Q39</f>
        <v>1570.348</v>
      </c>
      <c r="R38">
        <f>Datos!$C$2*'Distancia Carreteras'!R39</f>
        <v>1047.7739999999999</v>
      </c>
      <c r="S38">
        <f>Datos!$C$2*'Distancia Carreteras'!S39</f>
        <v>979.49799999999993</v>
      </c>
      <c r="T38">
        <f>Datos!$C$2*'Distancia Carreteras'!T39</f>
        <v>1108.172</v>
      </c>
      <c r="U38">
        <f>Datos!$C$2*'Distancia Carreteras'!U39</f>
        <v>1895.972</v>
      </c>
      <c r="V38">
        <f>Datos!$C$2*'Distancia Carreteras'!V39</f>
        <v>1983.943</v>
      </c>
      <c r="W38">
        <f>Datos!$C$2*'Distancia Carreteras'!W39</f>
        <v>2157.259</v>
      </c>
      <c r="X38">
        <f>Datos!$C$2*'Distancia Carreteras'!X39</f>
        <v>1618.9289999999999</v>
      </c>
      <c r="Y38">
        <f>Datos!$C$2*'Distancia Carreteras'!Y39</f>
        <v>1579.539</v>
      </c>
      <c r="Z38">
        <f>Datos!$C$2*'Distancia Carreteras'!Z39</f>
        <v>1126.5539999999999</v>
      </c>
      <c r="AA38">
        <f>Datos!$C$2*'Distancia Carreteras'!AA39</f>
        <v>1339.26</v>
      </c>
      <c r="AB38">
        <f>Datos!$C$2*'Distancia Carreteras'!AB39</f>
        <v>1544.088</v>
      </c>
      <c r="AC38">
        <f>Datos!$C$2*'Distancia Carreteras'!AC39</f>
        <v>1889.4069999999999</v>
      </c>
      <c r="AD38">
        <f>Datos!$C$2*'Distancia Carreteras'!AD39</f>
        <v>1713.4649999999999</v>
      </c>
      <c r="AE38">
        <f>Datos!$C$2*'Distancia Carreteras'!AE39</f>
        <v>1189.578</v>
      </c>
      <c r="AF38">
        <f>Datos!$C$2*'Distancia Carreteras'!AF39</f>
        <v>2734.9789999999998</v>
      </c>
      <c r="AG38">
        <f>Datos!$C$2*'Distancia Carreteras'!AG39</f>
        <v>2691.65</v>
      </c>
      <c r="AH38">
        <f>Datos!$C$2*'Distancia Carreteras'!AH39</f>
        <v>2574.7929999999997</v>
      </c>
      <c r="AI38">
        <f>Datos!$C$2*'Distancia Carreteras'!AI39</f>
        <v>2477.6309999999999</v>
      </c>
      <c r="AJ38">
        <f>Datos!$C$2*'Distancia Carreteras'!AJ39</f>
        <v>2494.6999999999998</v>
      </c>
      <c r="AK38">
        <f>Datos!$C$2*'Distancia Carreteras'!AK39</f>
        <v>2442.1799999999998</v>
      </c>
      <c r="AL38">
        <f>Datos!$C$2*'Distancia Carreteras'!AL39</f>
        <v>0</v>
      </c>
      <c r="AM38">
        <f>Datos!$C$2*'Distancia Carreteras'!AM39</f>
        <v>850.82399999999996</v>
      </c>
      <c r="AN38">
        <f>Datos!$C$2*'Distancia Carreteras'!AN39</f>
        <v>185.13299999999998</v>
      </c>
      <c r="AO38">
        <f>Datos!$C$2*'Distancia Carreteras'!AO39</f>
        <v>534.39099999999996</v>
      </c>
      <c r="AP38">
        <f>Datos!$C$2*'Distancia Carreteras'!AP39</f>
        <v>649.93499999999995</v>
      </c>
    </row>
    <row r="39" spans="2:42" x14ac:dyDescent="0.25">
      <c r="B39" t="str">
        <f>'Distancia Carreteras'!B40</f>
        <v>PT15</v>
      </c>
      <c r="C39">
        <f>Datos!$C$2*'Distancia Carreteras'!C40</f>
        <v>2971.319</v>
      </c>
      <c r="D39">
        <f>Datos!$C$2*'Distancia Carreteras'!D40</f>
        <v>2900.4169999999999</v>
      </c>
      <c r="E39">
        <f>Datos!$C$2*'Distancia Carreteras'!E40</f>
        <v>2879.4090000000001</v>
      </c>
      <c r="F39">
        <f>Datos!$C$2*'Distancia Carreteras'!F40</f>
        <v>3549.0389999999998</v>
      </c>
      <c r="G39">
        <f>Datos!$C$2*'Distancia Carreteras'!G40</f>
        <v>3717.1030000000001</v>
      </c>
      <c r="H39">
        <f>Datos!$C$2*'Distancia Carreteras'!H40</f>
        <v>4013.8409999999999</v>
      </c>
      <c r="I39">
        <f>Datos!$C$2*'Distancia Carreteras'!I40</f>
        <v>3689.5299999999997</v>
      </c>
      <c r="J39">
        <f>Datos!$C$2*'Distancia Carreteras'!J40</f>
        <v>3530.6569999999997</v>
      </c>
      <c r="K39">
        <f>Datos!$C$2*'Distancia Carreteras'!K40</f>
        <v>3277.248</v>
      </c>
      <c r="L39">
        <f>Datos!$C$2*'Distancia Carreteras'!L40</f>
        <v>3795.8829999999998</v>
      </c>
      <c r="M39">
        <f>Datos!$C$2*'Distancia Carreteras'!M40</f>
        <v>1029.3920000000001</v>
      </c>
      <c r="N39">
        <f>Datos!$C$2*'Distancia Carreteras'!N40</f>
        <v>1270.9839999999999</v>
      </c>
      <c r="O39">
        <f>Datos!$C$2*'Distancia Carreteras'!O40</f>
        <v>1285.4269999999999</v>
      </c>
      <c r="P39">
        <f>Datos!$C$2*'Distancia Carreteras'!P40</f>
        <v>1347.1379999999999</v>
      </c>
      <c r="Q39">
        <f>Datos!$C$2*'Distancia Carreteras'!Q40</f>
        <v>1537.5229999999999</v>
      </c>
      <c r="R39">
        <f>Datos!$C$2*'Distancia Carreteras'!R40</f>
        <v>1125.241</v>
      </c>
      <c r="S39">
        <f>Datos!$C$2*'Distancia Carreteras'!S40</f>
        <v>430.66399999999999</v>
      </c>
      <c r="T39">
        <f>Datos!$C$2*'Distancia Carreteras'!T40</f>
        <v>958.49</v>
      </c>
      <c r="U39">
        <f>Datos!$C$2*'Distancia Carreteras'!U40</f>
        <v>2536.7159999999999</v>
      </c>
      <c r="V39">
        <f>Datos!$C$2*'Distancia Carreteras'!V40</f>
        <v>2624.6869999999999</v>
      </c>
      <c r="W39">
        <f>Datos!$C$2*'Distancia Carreteras'!W40</f>
        <v>2798.0029999999997</v>
      </c>
      <c r="X39">
        <f>Datos!$C$2*'Distancia Carreteras'!X40</f>
        <v>2259.6729999999998</v>
      </c>
      <c r="Y39">
        <f>Datos!$C$2*'Distancia Carreteras'!Y40</f>
        <v>2220.2829999999999</v>
      </c>
      <c r="Z39">
        <f>Datos!$C$2*'Distancia Carreteras'!Z40</f>
        <v>1768.6109999999999</v>
      </c>
      <c r="AA39">
        <f>Datos!$C$2*'Distancia Carreteras'!AA40</f>
        <v>1980.0039999999999</v>
      </c>
      <c r="AB39">
        <f>Datos!$C$2*'Distancia Carreteras'!AB40</f>
        <v>1982.6299999999999</v>
      </c>
      <c r="AC39">
        <f>Datos!$C$2*'Distancia Carreteras'!AC40</f>
        <v>2530.1509999999998</v>
      </c>
      <c r="AD39">
        <f>Datos!$C$2*'Distancia Carreteras'!AD40</f>
        <v>2354.2089999999998</v>
      </c>
      <c r="AE39">
        <f>Datos!$C$2*'Distancia Carreteras'!AE40</f>
        <v>1830.3219999999999</v>
      </c>
      <c r="AF39">
        <f>Datos!$C$2*'Distancia Carreteras'!AF40</f>
        <v>3375.723</v>
      </c>
      <c r="AG39">
        <f>Datos!$C$2*'Distancia Carreteras'!AG40</f>
        <v>3332.3939999999998</v>
      </c>
      <c r="AH39">
        <f>Datos!$C$2*'Distancia Carreteras'!AH40</f>
        <v>3215.5369999999998</v>
      </c>
      <c r="AI39">
        <f>Datos!$C$2*'Distancia Carreteras'!AI40</f>
        <v>3118.375</v>
      </c>
      <c r="AJ39">
        <f>Datos!$C$2*'Distancia Carreteras'!AJ40</f>
        <v>3135.444</v>
      </c>
      <c r="AK39">
        <f>Datos!$C$2*'Distancia Carreteras'!AK40</f>
        <v>3082.924</v>
      </c>
      <c r="AL39">
        <f>Datos!$C$2*'Distancia Carreteras'!AL40</f>
        <v>850.82399999999996</v>
      </c>
      <c r="AM39">
        <f>Datos!$C$2*'Distancia Carreteras'!AM40</f>
        <v>0</v>
      </c>
      <c r="AN39">
        <f>Datos!$C$2*'Distancia Carreteras'!AN40</f>
        <v>221.89699999999999</v>
      </c>
      <c r="AO39">
        <f>Datos!$C$2*'Distancia Carreteras'!AO40</f>
        <v>703.76799999999992</v>
      </c>
      <c r="AP39">
        <f>Datos!$C$2*'Distancia Carreteras'!AP40</f>
        <v>221.89699999999999</v>
      </c>
    </row>
    <row r="40" spans="2:42" x14ac:dyDescent="0.25">
      <c r="B40" t="str">
        <f>'Distancia Carreteras'!B41</f>
        <v>PT16</v>
      </c>
      <c r="C40">
        <f>Datos!$C$2*'Distancia Carreteras'!C41</f>
        <v>2447.4319999999998</v>
      </c>
      <c r="D40">
        <f>Datos!$C$2*'Distancia Carreteras'!D41</f>
        <v>2376.5299999999997</v>
      </c>
      <c r="E40">
        <f>Datos!$C$2*'Distancia Carreteras'!E41</f>
        <v>2355.5219999999999</v>
      </c>
      <c r="F40">
        <f>Datos!$C$2*'Distancia Carreteras'!F41</f>
        <v>3025.152</v>
      </c>
      <c r="G40">
        <f>Datos!$C$2*'Distancia Carreteras'!G41</f>
        <v>3193.2159999999999</v>
      </c>
      <c r="H40">
        <f>Datos!$C$2*'Distancia Carreteras'!H41</f>
        <v>3489.9539999999997</v>
      </c>
      <c r="I40">
        <f>Datos!$C$2*'Distancia Carreteras'!I41</f>
        <v>3164.33</v>
      </c>
      <c r="J40">
        <f>Datos!$C$2*'Distancia Carreteras'!J41</f>
        <v>3006.77</v>
      </c>
      <c r="K40">
        <f>Datos!$C$2*'Distancia Carreteras'!K41</f>
        <v>2752.0479999999998</v>
      </c>
      <c r="L40">
        <f>Datos!$C$2*'Distancia Carreteras'!L41</f>
        <v>3271.9959999999996</v>
      </c>
      <c r="M40">
        <f>Datos!$C$2*'Distancia Carreteras'!M41</f>
        <v>399.15199999999999</v>
      </c>
      <c r="N40">
        <f>Datos!$C$2*'Distancia Carreteras'!N41</f>
        <v>691.95100000000002</v>
      </c>
      <c r="O40">
        <f>Datos!$C$2*'Distancia Carreteras'!O41</f>
        <v>761.54</v>
      </c>
      <c r="P40">
        <f>Datos!$C$2*'Distancia Carreteras'!P41</f>
        <v>823.25099999999998</v>
      </c>
      <c r="Q40">
        <f>Datos!$C$2*'Distancia Carreteras'!Q41</f>
        <v>1344.5119999999999</v>
      </c>
      <c r="R40">
        <f>Datos!$C$2*'Distancia Carreteras'!R41</f>
        <v>1087.164</v>
      </c>
      <c r="S40">
        <f>Datos!$C$2*'Distancia Carreteras'!S41</f>
        <v>917.78699999999992</v>
      </c>
      <c r="T40">
        <f>Datos!$C$2*'Distancia Carreteras'!T41</f>
        <v>1147.5619999999999</v>
      </c>
      <c r="U40">
        <f>Datos!$C$2*'Distancia Carreteras'!U41</f>
        <v>2012.829</v>
      </c>
      <c r="V40">
        <f>Datos!$C$2*'Distancia Carreteras'!V41</f>
        <v>2100.7999999999997</v>
      </c>
      <c r="W40">
        <f>Datos!$C$2*'Distancia Carreteras'!W41</f>
        <v>2274.116</v>
      </c>
      <c r="X40">
        <f>Datos!$C$2*'Distancia Carreteras'!X41</f>
        <v>1735.7859999999998</v>
      </c>
      <c r="Y40">
        <f>Datos!$C$2*'Distancia Carreteras'!Y41</f>
        <v>1696.396</v>
      </c>
      <c r="Z40">
        <f>Datos!$C$2*'Distancia Carreteras'!Z41</f>
        <v>1243.4110000000001</v>
      </c>
      <c r="AA40">
        <f>Datos!$C$2*'Distancia Carreteras'!AA41</f>
        <v>1456.117</v>
      </c>
      <c r="AB40">
        <f>Datos!$C$2*'Distancia Carreteras'!AB41</f>
        <v>1660.9449999999999</v>
      </c>
      <c r="AC40">
        <f>Datos!$C$2*'Distancia Carreteras'!AC41</f>
        <v>2006.2639999999999</v>
      </c>
      <c r="AD40">
        <f>Datos!$C$2*'Distancia Carreteras'!AD41</f>
        <v>1830.3219999999999</v>
      </c>
      <c r="AE40">
        <f>Datos!$C$2*'Distancia Carreteras'!AE41</f>
        <v>1306.4349999999999</v>
      </c>
      <c r="AF40">
        <f>Datos!$C$2*'Distancia Carreteras'!AF41</f>
        <v>2851.8359999999998</v>
      </c>
      <c r="AG40">
        <f>Datos!$C$2*'Distancia Carreteras'!AG41</f>
        <v>2808.5070000000001</v>
      </c>
      <c r="AH40">
        <f>Datos!$C$2*'Distancia Carreteras'!AH41</f>
        <v>2690.337</v>
      </c>
      <c r="AI40">
        <f>Datos!$C$2*'Distancia Carreteras'!AI41</f>
        <v>2594.4879999999998</v>
      </c>
      <c r="AJ40">
        <f>Datos!$C$2*'Distancia Carreteras'!AJ41</f>
        <v>2611.5569999999998</v>
      </c>
      <c r="AK40">
        <f>Datos!$C$2*'Distancia Carreteras'!AK41</f>
        <v>2557.7239999999997</v>
      </c>
      <c r="AL40">
        <f>Datos!$C$2*'Distancia Carreteras'!AL41</f>
        <v>185.13299999999998</v>
      </c>
      <c r="AM40">
        <f>Datos!$C$2*'Distancia Carreteras'!AM41</f>
        <v>221.89699999999999</v>
      </c>
      <c r="AN40">
        <f>Datos!$C$2*'Distancia Carreteras'!AN41</f>
        <v>0</v>
      </c>
      <c r="AO40">
        <f>Datos!$C$2*'Distancia Carreteras'!AO41</f>
        <v>389.96099999999996</v>
      </c>
      <c r="AP40">
        <f>Datos!$C$2*'Distancia Carreteras'!AP41</f>
        <v>589.53699999999992</v>
      </c>
    </row>
    <row r="41" spans="2:42" x14ac:dyDescent="0.25">
      <c r="B41" t="str">
        <f>'Distancia Carreteras'!B42</f>
        <v>PT17</v>
      </c>
      <c r="C41">
        <f>Datos!$C$2*'Distancia Carreteras'!C42</f>
        <v>2721.8489999999997</v>
      </c>
      <c r="D41">
        <f>Datos!$C$2*'Distancia Carreteras'!D42</f>
        <v>2652.2599999999998</v>
      </c>
      <c r="E41">
        <f>Datos!$C$2*'Distancia Carreteras'!E42</f>
        <v>2631.252</v>
      </c>
      <c r="F41">
        <f>Datos!$C$2*'Distancia Carreteras'!F42</f>
        <v>3299.569</v>
      </c>
      <c r="G41">
        <f>Datos!$C$2*'Distancia Carreteras'!G42</f>
        <v>3468.9459999999999</v>
      </c>
      <c r="H41">
        <f>Datos!$C$2*'Distancia Carreteras'!H42</f>
        <v>3765.6839999999997</v>
      </c>
      <c r="I41">
        <f>Datos!$C$2*'Distancia Carreteras'!I42</f>
        <v>3440.06</v>
      </c>
      <c r="J41">
        <f>Datos!$C$2*'Distancia Carreteras'!J42</f>
        <v>3281.1869999999999</v>
      </c>
      <c r="K41">
        <f>Datos!$C$2*'Distancia Carreteras'!K42</f>
        <v>3027.7779999999998</v>
      </c>
      <c r="L41">
        <f>Datos!$C$2*'Distancia Carreteras'!L42</f>
        <v>3547.7259999999997</v>
      </c>
      <c r="M41">
        <f>Datos!$C$2*'Distancia Carreteras'!M42</f>
        <v>712.95899999999995</v>
      </c>
      <c r="N41">
        <f>Datos!$C$2*'Distancia Carreteras'!N42</f>
        <v>1041.2090000000001</v>
      </c>
      <c r="O41">
        <f>Datos!$C$2*'Distancia Carreteras'!O42</f>
        <v>1037.27</v>
      </c>
      <c r="P41">
        <f>Datos!$C$2*'Distancia Carreteras'!P42</f>
        <v>1098.981</v>
      </c>
      <c r="Q41">
        <f>Datos!$C$2*'Distancia Carreteras'!Q42</f>
        <v>1546.7139999999999</v>
      </c>
      <c r="R41">
        <f>Datos!$C$2*'Distancia Carreteras'!R42</f>
        <v>1156.7529999999999</v>
      </c>
      <c r="S41">
        <f>Datos!$C$2*'Distancia Carreteras'!S42</f>
        <v>748.41</v>
      </c>
      <c r="T41">
        <f>Datos!$C$2*'Distancia Carreteras'!T42</f>
        <v>1169.883</v>
      </c>
      <c r="U41">
        <f>Datos!$C$2*'Distancia Carreteras'!U42</f>
        <v>2287.2460000000001</v>
      </c>
      <c r="V41">
        <f>Datos!$C$2*'Distancia Carreteras'!V42</f>
        <v>2376.5299999999997</v>
      </c>
      <c r="W41">
        <f>Datos!$C$2*'Distancia Carreteras'!W42</f>
        <v>2549.846</v>
      </c>
      <c r="X41">
        <f>Datos!$C$2*'Distancia Carreteras'!X42</f>
        <v>2010.203</v>
      </c>
      <c r="Y41">
        <f>Datos!$C$2*'Distancia Carreteras'!Y42</f>
        <v>1972.126</v>
      </c>
      <c r="Z41">
        <f>Datos!$C$2*'Distancia Carreteras'!Z42</f>
        <v>1519.1409999999998</v>
      </c>
      <c r="AA41">
        <f>Datos!$C$2*'Distancia Carreteras'!AA42</f>
        <v>1730.5339999999999</v>
      </c>
      <c r="AB41">
        <f>Datos!$C$2*'Distancia Carreteras'!AB42</f>
        <v>1936.675</v>
      </c>
      <c r="AC41">
        <f>Datos!$C$2*'Distancia Carreteras'!AC42</f>
        <v>2280.681</v>
      </c>
      <c r="AD41">
        <f>Datos!$C$2*'Distancia Carreteras'!AD42</f>
        <v>2106.0520000000001</v>
      </c>
      <c r="AE41">
        <f>Datos!$C$2*'Distancia Carreteras'!AE42</f>
        <v>1580.8519999999999</v>
      </c>
      <c r="AF41">
        <f>Datos!$C$2*'Distancia Carreteras'!AF42</f>
        <v>3127.5659999999998</v>
      </c>
      <c r="AG41">
        <f>Datos!$C$2*'Distancia Carreteras'!AG42</f>
        <v>3084.2370000000001</v>
      </c>
      <c r="AH41">
        <f>Datos!$C$2*'Distancia Carreteras'!AH42</f>
        <v>2966.067</v>
      </c>
      <c r="AI41">
        <f>Datos!$C$2*'Distancia Carreteras'!AI42</f>
        <v>2870.2179999999998</v>
      </c>
      <c r="AJ41">
        <f>Datos!$C$2*'Distancia Carreteras'!AJ42</f>
        <v>2885.9739999999997</v>
      </c>
      <c r="AK41">
        <f>Datos!$C$2*'Distancia Carreteras'!AK42</f>
        <v>2833.4539999999997</v>
      </c>
      <c r="AL41">
        <f>Datos!$C$2*'Distancia Carreteras'!AL42</f>
        <v>534.39099999999996</v>
      </c>
      <c r="AM41">
        <f>Datos!$C$2*'Distancia Carreteras'!AM42</f>
        <v>703.76799999999992</v>
      </c>
      <c r="AN41">
        <f>Datos!$C$2*'Distancia Carreteras'!AN42</f>
        <v>389.96099999999996</v>
      </c>
      <c r="AO41">
        <f>Datos!$C$2*'Distancia Carreteras'!AO42</f>
        <v>0</v>
      </c>
      <c r="AP41">
        <f>Datos!$C$2*'Distancia Carreteras'!AP42</f>
        <v>248.15699999999998</v>
      </c>
    </row>
    <row r="42" spans="2:42" x14ac:dyDescent="0.25">
      <c r="B42" t="str">
        <f>'Distancia Carreteras'!B43</f>
        <v>PT18</v>
      </c>
      <c r="C42">
        <f>Datos!$C$2*'Distancia Carreteras'!C43</f>
        <v>2699.5279999999998</v>
      </c>
      <c r="D42">
        <f>Datos!$C$2*'Distancia Carreteras'!D43</f>
        <v>2628.6259999999997</v>
      </c>
      <c r="E42">
        <f>Datos!$C$2*'Distancia Carreteras'!E43</f>
        <v>2608.931</v>
      </c>
      <c r="F42">
        <f>Datos!$C$2*'Distancia Carreteras'!F43</f>
        <v>3277.248</v>
      </c>
      <c r="G42">
        <f>Datos!$C$2*'Distancia Carreteras'!G43</f>
        <v>3445.3119999999999</v>
      </c>
      <c r="H42">
        <f>Datos!$C$2*'Distancia Carreteras'!H43</f>
        <v>3742.0499999999997</v>
      </c>
      <c r="I42">
        <f>Datos!$C$2*'Distancia Carreteras'!I43</f>
        <v>3417.739</v>
      </c>
      <c r="J42">
        <f>Datos!$C$2*'Distancia Carreteras'!J43</f>
        <v>3271.9959999999996</v>
      </c>
      <c r="K42">
        <f>Datos!$C$2*'Distancia Carreteras'!K43</f>
        <v>3005.4569999999999</v>
      </c>
      <c r="L42">
        <f>Datos!$C$2*'Distancia Carreteras'!L43</f>
        <v>3524.0919999999996</v>
      </c>
      <c r="M42">
        <f>Datos!$C$2*'Distancia Carreteras'!M43</f>
        <v>912.53499999999997</v>
      </c>
      <c r="N42">
        <f>Datos!$C$2*'Distancia Carreteras'!N43</f>
        <v>999.19299999999998</v>
      </c>
      <c r="O42">
        <f>Datos!$C$2*'Distancia Carreteras'!O43</f>
        <v>1013.636</v>
      </c>
      <c r="P42">
        <f>Datos!$C$2*'Distancia Carreteras'!P43</f>
        <v>1075.347</v>
      </c>
      <c r="Q42">
        <f>Datos!$C$2*'Distancia Carreteras'!Q43</f>
        <v>1457.4299999999998</v>
      </c>
      <c r="R42">
        <f>Datos!$C$2*'Distancia Carreteras'!R43</f>
        <v>1067.4690000000001</v>
      </c>
      <c r="S42">
        <f>Datos!$C$2*'Distancia Carreteras'!S43</f>
        <v>473.99299999999999</v>
      </c>
      <c r="T42">
        <f>Datos!$C$2*'Distancia Carreteras'!T43</f>
        <v>999.19299999999998</v>
      </c>
      <c r="U42">
        <f>Datos!$C$2*'Distancia Carreteras'!U43</f>
        <v>2264.9249999999997</v>
      </c>
      <c r="V42">
        <f>Datos!$C$2*'Distancia Carreteras'!V43</f>
        <v>2354.2089999999998</v>
      </c>
      <c r="W42">
        <f>Datos!$C$2*'Distancia Carreteras'!W43</f>
        <v>2527.5250000000001</v>
      </c>
      <c r="X42">
        <f>Datos!$C$2*'Distancia Carreteras'!X43</f>
        <v>1987.8819999999998</v>
      </c>
      <c r="Y42">
        <f>Datos!$C$2*'Distancia Carreteras'!Y43</f>
        <v>1949.8049999999998</v>
      </c>
      <c r="Z42">
        <f>Datos!$C$2*'Distancia Carreteras'!Z43</f>
        <v>1496.82</v>
      </c>
      <c r="AA42">
        <f>Datos!$C$2*'Distancia Carreteras'!AA43</f>
        <v>1708.213</v>
      </c>
      <c r="AB42">
        <f>Datos!$C$2*'Distancia Carreteras'!AB43</f>
        <v>1914.3539999999998</v>
      </c>
      <c r="AC42">
        <f>Datos!$C$2*'Distancia Carreteras'!AC43</f>
        <v>2258.36</v>
      </c>
      <c r="AD42">
        <f>Datos!$C$2*'Distancia Carreteras'!AD43</f>
        <v>2082.4180000000001</v>
      </c>
      <c r="AE42">
        <f>Datos!$C$2*'Distancia Carreteras'!AE43</f>
        <v>1558.5309999999999</v>
      </c>
      <c r="AF42">
        <f>Datos!$C$2*'Distancia Carreteras'!AF43</f>
        <v>3105.2449999999999</v>
      </c>
      <c r="AG42">
        <f>Datos!$C$2*'Distancia Carreteras'!AG43</f>
        <v>3060.6030000000001</v>
      </c>
      <c r="AH42">
        <f>Datos!$C$2*'Distancia Carreteras'!AH43</f>
        <v>2943.7460000000001</v>
      </c>
      <c r="AI42">
        <f>Datos!$C$2*'Distancia Carreteras'!AI43</f>
        <v>2847.8969999999999</v>
      </c>
      <c r="AJ42">
        <f>Datos!$C$2*'Distancia Carreteras'!AJ43</f>
        <v>2863.6529999999998</v>
      </c>
      <c r="AK42">
        <f>Datos!$C$2*'Distancia Carreteras'!AK43</f>
        <v>2811.1329999999998</v>
      </c>
      <c r="AL42">
        <f>Datos!$C$2*'Distancia Carreteras'!AL43</f>
        <v>649.93499999999995</v>
      </c>
      <c r="AM42">
        <f>Datos!$C$2*'Distancia Carreteras'!AM43</f>
        <v>221.89699999999999</v>
      </c>
      <c r="AN42">
        <f>Datos!$C$2*'Distancia Carreteras'!AN43</f>
        <v>589.53699999999992</v>
      </c>
      <c r="AO42">
        <f>Datos!$C$2*'Distancia Carreteras'!AO43</f>
        <v>248.15699999999998</v>
      </c>
      <c r="AP42">
        <f>Datos!$C$2*'Distancia Carreteras'!AP43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5280-D89A-4D8F-93BD-D2A6D046B13F}">
  <dimension ref="B3:AP43"/>
  <sheetViews>
    <sheetView workbookViewId="0">
      <selection activeCell="D4" sqref="D4"/>
    </sheetView>
  </sheetViews>
  <sheetFormatPr baseColWidth="10" defaultRowHeight="15" x14ac:dyDescent="0.25"/>
  <cols>
    <col min="4" max="4" width="12" bestFit="1" customWidth="1"/>
  </cols>
  <sheetData>
    <row r="3" spans="2:42" x14ac:dyDescent="0.25">
      <c r="C3" t="str">
        <f>'Coste carretera-viaje'!C2</f>
        <v>BE21</v>
      </c>
      <c r="D3" t="str">
        <f>'Coste carretera-viaje'!D2</f>
        <v>BE23</v>
      </c>
      <c r="E3" t="str">
        <f>'Coste carretera-viaje'!E2</f>
        <v>BE25</v>
      </c>
      <c r="F3" t="str">
        <f>'Coste carretera-viaje'!F2</f>
        <v>DE50</v>
      </c>
      <c r="G3" t="str">
        <f>'Coste carretera-viaje'!G2</f>
        <v>DE60</v>
      </c>
      <c r="H3" t="str">
        <f>'Coste carretera-viaje'!H2</f>
        <v>DE80</v>
      </c>
      <c r="I3" t="str">
        <f>'Coste carretera-viaje'!I2</f>
        <v>DE93</v>
      </c>
      <c r="J3" t="str">
        <f>'Coste carretera-viaje'!J2</f>
        <v>DE94</v>
      </c>
      <c r="K3" t="str">
        <f>'Coste carretera-viaje'!K2</f>
        <v>DEA</v>
      </c>
      <c r="L3" t="str">
        <f>'Coste carretera-viaje'!L2</f>
        <v>DEF0</v>
      </c>
      <c r="M3" t="str">
        <f>'Coste carretera-viaje'!M2</f>
        <v>ES11</v>
      </c>
      <c r="N3" t="str">
        <f>'Coste carretera-viaje'!N2</f>
        <v>ES12</v>
      </c>
      <c r="O3" t="str">
        <f>'Coste carretera-viaje'!O2</f>
        <v>ES13</v>
      </c>
      <c r="P3" t="str">
        <f>'Coste carretera-viaje'!P2</f>
        <v>ES21</v>
      </c>
      <c r="Q3" t="str">
        <f>'Coste carretera-viaje'!Q2</f>
        <v>ES51</v>
      </c>
      <c r="R3" t="str">
        <f>'Coste carretera-viaje'!R2</f>
        <v>ES52</v>
      </c>
      <c r="S3" t="str">
        <f>'Coste carretera-viaje'!S2</f>
        <v>ES61</v>
      </c>
      <c r="T3" t="str">
        <f>'Coste carretera-viaje'!T2</f>
        <v>ES62</v>
      </c>
      <c r="U3" t="str">
        <f>'Coste carretera-viaje'!U2</f>
        <v>FRD1</v>
      </c>
      <c r="V3" t="str">
        <f>'Coste carretera-viaje'!V2</f>
        <v>FRD2</v>
      </c>
      <c r="W3" t="str">
        <f>'Coste carretera-viaje'!W2</f>
        <v>FRE1</v>
      </c>
      <c r="X3" t="str">
        <f>'Coste carretera-viaje'!X2</f>
        <v>FRG0</v>
      </c>
      <c r="Y3" t="str">
        <f>'Coste carretera-viaje'!Y2</f>
        <v>FRH0</v>
      </c>
      <c r="Z3" t="str">
        <f>'Coste carretera-viaje'!Z2</f>
        <v>FRI1</v>
      </c>
      <c r="AA3" t="str">
        <f>'Coste carretera-viaje'!AA2</f>
        <v>FRI3</v>
      </c>
      <c r="AB3" t="str">
        <f>'Coste carretera-viaje'!AB2</f>
        <v>FRJ1</v>
      </c>
      <c r="AC3" t="str">
        <f>'Coste carretera-viaje'!AC2</f>
        <v>FR2</v>
      </c>
      <c r="AD3" t="str">
        <f>'Coste carretera-viaje'!AD2</f>
        <v>FR5</v>
      </c>
      <c r="AE3" t="str">
        <f>'Coste carretera-viaje'!AE2</f>
        <v>FR6</v>
      </c>
      <c r="AF3" t="str">
        <f>'Coste carretera-viaje'!AF2</f>
        <v>NL11</v>
      </c>
      <c r="AG3" t="str">
        <f>'Coste carretera-viaje'!AG2</f>
        <v>NL12</v>
      </c>
      <c r="AH3" t="str">
        <f>'Coste carretera-viaje'!AH2</f>
        <v>NL32</v>
      </c>
      <c r="AI3" t="str">
        <f>'Coste carretera-viaje'!AI2</f>
        <v>NL33</v>
      </c>
      <c r="AJ3" t="str">
        <f>'Coste carretera-viaje'!AJ2</f>
        <v>NL34</v>
      </c>
      <c r="AK3" t="str">
        <f>'Coste carretera-viaje'!AK2</f>
        <v>NL41</v>
      </c>
      <c r="AL3" t="str">
        <f>'Coste carretera-viaje'!AL2</f>
        <v>PT11</v>
      </c>
      <c r="AM3" t="str">
        <f>'Coste carretera-viaje'!AM2</f>
        <v>PT15</v>
      </c>
      <c r="AN3" t="str">
        <f>'Coste carretera-viaje'!AN2</f>
        <v>PT16</v>
      </c>
      <c r="AO3" t="str">
        <f>'Coste carretera-viaje'!AO2</f>
        <v>PT17</v>
      </c>
      <c r="AP3" t="str">
        <f>'Coste carretera-viaje'!AP2</f>
        <v>PT18</v>
      </c>
    </row>
    <row r="4" spans="2:42" x14ac:dyDescent="0.25">
      <c r="B4" t="str">
        <f>'Coste carretera-viaje'!B3</f>
        <v>BE21</v>
      </c>
      <c r="C4">
        <f>'[1]Flujo multimodal marítimo NUTs'!C3</f>
        <v>0</v>
      </c>
      <c r="D4">
        <f>('[1]Flujo transp carretera NUTs'!D3*1000/25)*'Coste carretera-viaje'!D3</f>
        <v>260742355.88400012</v>
      </c>
      <c r="E4">
        <f>('[1]Flujo transp carretera NUTs'!E3*1000/25)*'Coste carretera-viaje'!E3</f>
        <v>529286670.07999974</v>
      </c>
      <c r="F4">
        <f>('[1]Flujo transp carretera NUTs'!F3*1000/25)*'Coste carretera-viaje'!F3</f>
        <v>1831768223.0399995</v>
      </c>
      <c r="G4">
        <f>('[1]Flujo transp carretera NUTs'!G3*1000/25)*'Coste carretera-viaje'!G3</f>
        <v>3214742832.9599986</v>
      </c>
      <c r="H4">
        <f>('[1]Flujo transp carretera NUTs'!H3*1000/25)*'Coste carretera-viaje'!H3</f>
        <v>7200553751.2076225</v>
      </c>
      <c r="I4">
        <f>('[1]Flujo transp carretera NUTs'!I3*1000/25)*'Coste carretera-viaje'!I3</f>
        <v>3264948623.999999</v>
      </c>
      <c r="J4">
        <f>('[1]Flujo transp carretera NUTs'!J3*1000/25)*'Coste carretera-viaje'!J3</f>
        <v>2353324874.2799983</v>
      </c>
      <c r="K4">
        <f>('[1]Flujo transp carretera NUTs'!K3*1000/25)*'Coste carretera-viaje'!K3</f>
        <v>8246218767.0333376</v>
      </c>
      <c r="L4">
        <f>('[1]Flujo transp carretera NUTs'!L3*1000/25)*'Coste carretera-viaje'!L3</f>
        <v>4715973082.8000011</v>
      </c>
      <c r="M4">
        <f>('[1]Flujo transp carretera NUTs'!M3*1000/25)*'Coste carretera-viaje'!M3</f>
        <v>14216256559.439999</v>
      </c>
      <c r="N4">
        <f>('[1]Flujo transp carretera NUTs'!N3*1000/25)*'Coste carretera-viaje'!N3</f>
        <v>7271440128.7199993</v>
      </c>
      <c r="O4">
        <f>('[1]Flujo transp carretera NUTs'!O3*1000/25)*'Coste carretera-viaje'!O3</f>
        <v>5253754753.8000031</v>
      </c>
      <c r="P4">
        <f>('[1]Flujo transp carretera NUTs'!P3*1000/25)*'Coste carretera-viaje'!P3</f>
        <v>3188556005.4400001</v>
      </c>
      <c r="Q4">
        <f>('[1]Flujo transp carretera NUTs'!Q3*1000/25)*'Coste carretera-viaje'!Q3</f>
        <v>25632895120.800037</v>
      </c>
      <c r="R4">
        <f>('[1]Flujo transp carretera NUTs'!R3*1000/25)*'Coste carretera-viaje'!R3</f>
        <v>20478202641.59996</v>
      </c>
      <c r="S4">
        <f>('[1]Flujo transp carretera NUTs'!S3*1000/25)*'Coste carretera-viaje'!S3</f>
        <v>23975339826.239952</v>
      </c>
      <c r="T4">
        <f>('[1]Flujo transp carretera NUTs'!T3*1000/25)*'Coste carretera-viaje'!T3</f>
        <v>10304526413.999996</v>
      </c>
      <c r="U4">
        <f>('[1]Flujo transp carretera NUTs'!U3*1000/25)*'Coste carretera-viaje'!U3</f>
        <v>4024841919.9999995</v>
      </c>
      <c r="V4">
        <f>('[1]Flujo transp carretera NUTs'!V3*1000/25)*'Coste carretera-viaje'!V3</f>
        <v>2305865040.2666674</v>
      </c>
      <c r="W4">
        <f>('[1]Flujo transp carretera NUTs'!W3*1000/25)*'Coste carretera-viaje'!W3</f>
        <v>1313193046.0133302</v>
      </c>
      <c r="X4">
        <f>('[1]Flujo transp carretera NUTs'!X3*1000/25)*'Coste carretera-viaje'!X3</f>
        <v>5450812009.0666552</v>
      </c>
      <c r="Y4">
        <f>('[1]Flujo transp carretera NUTs'!Y3*1000/25)*'Coste carretera-viaje'!Y3</f>
        <v>4892741019.0533438</v>
      </c>
      <c r="Z4">
        <f>('[1]Flujo transp carretera NUTs'!Z3*1000/25)*'Coste carretera-viaje'!Z3</f>
        <v>5745332579.6533346</v>
      </c>
      <c r="AA4">
        <f>('[1]Flujo transp carretera NUTs'!AA3*1000/25)*'Coste carretera-viaje'!AA3</f>
        <v>4596538775.5733318</v>
      </c>
      <c r="AB4">
        <f>('[1]Flujo transp carretera NUTs'!AB3*1000/25)*'Coste carretera-viaje'!AB3</f>
        <v>5274751611.4799995</v>
      </c>
      <c r="AC4">
        <f>('[1]Flujo transp carretera NUTs'!AC3*1000/25)*'Coste carretera-viaje'!AC3</f>
        <v>8296128211.2799988</v>
      </c>
      <c r="AD4">
        <f>('[1]Flujo transp carretera NUTs'!AD3*1000/25)*'Coste carretera-viaje'!AD3</f>
        <v>1543709578.6943998</v>
      </c>
      <c r="AE4">
        <f>('[1]Flujo transp carretera NUTs'!AE3*1000/25)*'Coste carretera-viaje'!AE3</f>
        <v>1778193389.5440001</v>
      </c>
      <c r="AF4">
        <f>('[1]Flujo transp carretera NUTs'!AF3*1000/25)*'Coste carretera-viaje'!AF3</f>
        <v>1184261295.3599999</v>
      </c>
      <c r="AG4">
        <f>('[1]Flujo transp carretera NUTs'!AG3*1000/25)*'Coste carretera-viaje'!AG3</f>
        <v>1438479733.5999999</v>
      </c>
      <c r="AH4">
        <f>('[1]Flujo transp carretera NUTs'!AH3*1000/25)*'Coste carretera-viaje'!AH3</f>
        <v>1456663204.7680001</v>
      </c>
      <c r="AI4">
        <f>('[1]Flujo transp carretera NUTs'!AI3*1000/25)*'Coste carretera-viaje'!AI3</f>
        <v>1919631478.0355561</v>
      </c>
      <c r="AJ4">
        <f>('[1]Flujo transp carretera NUTs'!AJ3*1000/25)*'Coste carretera-viaje'!AJ3</f>
        <v>416881035.00000024</v>
      </c>
      <c r="AK4">
        <f>('[1]Flujo transp carretera NUTs'!AK3*1000/25)*'Coste carretera-viaje'!AK3</f>
        <v>624999934.16000021</v>
      </c>
      <c r="AL4">
        <f>('[1]Flujo transp carretera NUTs'!AL3*1000/25)*'Coste carretera-viaje'!AL3</f>
        <v>12507023907.976185</v>
      </c>
      <c r="AM4">
        <f>('[1]Flujo transp carretera NUTs'!AM3*1000/25)*'Coste carretera-viaje'!AM3</f>
        <v>6553468046.2399998</v>
      </c>
      <c r="AN4">
        <f>('[1]Flujo transp carretera NUTs'!AN3*1000/25)*'Coste carretera-viaje'!AN3</f>
        <v>13638054657.081907</v>
      </c>
      <c r="AO4">
        <f>('[1]Flujo transp carretera NUTs'!AO3*1000/25)*'Coste carretera-viaje'!AO3</f>
        <v>13133372474.262859</v>
      </c>
      <c r="AP4">
        <f>('[1]Flujo transp carretera NUTs'!AP3*1000/25)*'Coste carretera-viaje'!AP3</f>
        <v>7429910123.3295259</v>
      </c>
    </row>
    <row r="5" spans="2:42" x14ac:dyDescent="0.25">
      <c r="B5" t="str">
        <f>'Coste carretera-viaje'!B4</f>
        <v>BE23</v>
      </c>
      <c r="C5">
        <f>('[1]Flujo transp carretera NUTs'!C4*1000/25)*'Coste carretera-viaje'!C4</f>
        <v>261281003.02400017</v>
      </c>
      <c r="D5">
        <f>('[1]Flujo transp carretera NUTs'!D4*1000/25)*'Coste carretera-viaje'!D4</f>
        <v>0</v>
      </c>
      <c r="E5">
        <f>('[1]Flujo transp carretera NUTs'!E4*1000/25)*'Coste carretera-viaje'!E4</f>
        <v>247055663.67999986</v>
      </c>
      <c r="F5">
        <f>('[1]Flujo transp carretera NUTs'!F4*1000/25)*'Coste carretera-viaje'!F4</f>
        <v>1825492099.1999993</v>
      </c>
      <c r="G5">
        <f>('[1]Flujo transp carretera NUTs'!G4*1000/25)*'Coste carretera-viaje'!G4</f>
        <v>3245020471.5599985</v>
      </c>
      <c r="H5">
        <f>('[1]Flujo transp carretera NUTs'!H4*1000/25)*'Coste carretera-viaje'!H4</f>
        <v>7316818328.4933376</v>
      </c>
      <c r="I5">
        <f>('[1]Flujo transp carretera NUTs'!I4*1000/25)*'Coste carretera-viaje'!I4</f>
        <v>3255531626.3999996</v>
      </c>
      <c r="J5">
        <f>('[1]Flujo transp carretera NUTs'!J4*1000/25)*'Coste carretera-viaje'!J4</f>
        <v>4076105277.9999971</v>
      </c>
      <c r="K5">
        <f>('[1]Flujo transp carretera NUTs'!K4*1000/25)*'Coste carretera-viaje'!K4</f>
        <v>9942688528.3433361</v>
      </c>
      <c r="L5">
        <f>('[1]Flujo transp carretera NUTs'!L4*1000/25)*'Coste carretera-viaje'!L4</f>
        <v>4802338106.0400009</v>
      </c>
      <c r="M5">
        <f>('[1]Flujo transp carretera NUTs'!M4*1000/25)*'Coste carretera-viaje'!M4</f>
        <v>12908069282.16</v>
      </c>
      <c r="N5">
        <f>('[1]Flujo transp carretera NUTs'!N4*1000/25)*'Coste carretera-viaje'!N4</f>
        <v>6281008927.1999989</v>
      </c>
      <c r="O5">
        <f>('[1]Flujo transp carretera NUTs'!O4*1000/25)*'Coste carretera-viaje'!O4</f>
        <v>4389365019.6000023</v>
      </c>
      <c r="P5">
        <f>('[1]Flujo transp carretera NUTs'!P4*1000/25)*'Coste carretera-viaje'!P4</f>
        <v>13177604370.399982</v>
      </c>
      <c r="Q5">
        <f>('[1]Flujo transp carretera NUTs'!Q4*1000/25)*'Coste carretera-viaje'!Q4</f>
        <v>22176538746.560036</v>
      </c>
      <c r="R5">
        <f>('[1]Flujo transp carretera NUTs'!R4*1000/25)*'Coste carretera-viaje'!R4</f>
        <v>49648438481.839973</v>
      </c>
      <c r="S5">
        <f>('[1]Flujo transp carretera NUTs'!S4*1000/25)*'Coste carretera-viaje'!S4</f>
        <v>22367582169.599953</v>
      </c>
      <c r="T5">
        <f>('[1]Flujo transp carretera NUTs'!T4*1000/25)*'Coste carretera-viaje'!T4</f>
        <v>9079951356.4799976</v>
      </c>
      <c r="U5">
        <f>('[1]Flujo transp carretera NUTs'!U4*1000/25)*'Coste carretera-viaje'!U4</f>
        <v>3383972776.9599991</v>
      </c>
      <c r="V5">
        <f>('[1]Flujo transp carretera NUTs'!V4*1000/25)*'Coste carretera-viaje'!V4</f>
        <v>1821712151.3066673</v>
      </c>
      <c r="W5">
        <f>('[1]Flujo transp carretera NUTs'!W4*1000/25)*'Coste carretera-viaje'!W4</f>
        <v>827399869.91999793</v>
      </c>
      <c r="X5">
        <f>('[1]Flujo transp carretera NUTs'!X4*1000/25)*'Coste carretera-viaje'!X4</f>
        <v>4688122031.146656</v>
      </c>
      <c r="Y5">
        <f>('[1]Flujo transp carretera NUTs'!Y4*1000/25)*'Coste carretera-viaje'!Y4</f>
        <v>4186959804.9066763</v>
      </c>
      <c r="Z5">
        <f>('[1]Flujo transp carretera NUTs'!Z4*1000/25)*'Coste carretera-viaje'!Z4</f>
        <v>4981084000.7066679</v>
      </c>
      <c r="AA5">
        <f>('[1]Flujo transp carretera NUTs'!AA4*1000/25)*'Coste carretera-viaje'!AA4</f>
        <v>3921272399.1999989</v>
      </c>
      <c r="AB5">
        <f>('[1]Flujo transp carretera NUTs'!AB4*1000/25)*'Coste carretera-viaje'!AB4</f>
        <v>4507454894.2799997</v>
      </c>
      <c r="AC5">
        <f>('[1]Flujo transp carretera NUTs'!AC4*1000/25)*'Coste carretera-viaje'!AC4</f>
        <v>6836832417.2719994</v>
      </c>
      <c r="AD5">
        <f>('[1]Flujo transp carretera NUTs'!AD4*1000/25)*'Coste carretera-viaje'!AD4</f>
        <v>10397358560.16</v>
      </c>
      <c r="AE5">
        <f>('[1]Flujo transp carretera NUTs'!AE4*1000/25)*'Coste carretera-viaje'!AE4</f>
        <v>7462393116.3599987</v>
      </c>
      <c r="AF5">
        <f>('[1]Flujo transp carretera NUTs'!AF4*1000/25)*'Coste carretera-viaje'!AF4</f>
        <v>1211225014.8799999</v>
      </c>
      <c r="AG5">
        <f>('[1]Flujo transp carretera NUTs'!AG4*1000/25)*'Coste carretera-viaje'!AG4</f>
        <v>1555089758.3</v>
      </c>
      <c r="AH5">
        <f>('[1]Flujo transp carretera NUTs'!AH4*1000/25)*'Coste carretera-viaje'!AH4</f>
        <v>1769692934.6240003</v>
      </c>
      <c r="AI5">
        <f>('[1]Flujo transp carretera NUTs'!AI4*1000/25)*'Coste carretera-viaje'!AI4</f>
        <v>2745093537.940001</v>
      </c>
      <c r="AJ5">
        <f>('[1]Flujo transp carretera NUTs'!AJ4*1000/25)*'Coste carretera-viaje'!AJ4</f>
        <v>516821694.48000032</v>
      </c>
      <c r="AK5">
        <f>('[1]Flujo transp carretera NUTs'!AK4*1000/25)*'Coste carretera-viaje'!AK4</f>
        <v>1009823500.4800001</v>
      </c>
      <c r="AL5">
        <f>('[1]Flujo transp carretera NUTs'!AL4*1000/25)*'Coste carretera-viaje'!AL4</f>
        <v>11273999103.307615</v>
      </c>
      <c r="AM5">
        <f>('[1]Flujo transp carretera NUTs'!AM4*1000/25)*'Coste carretera-viaje'!AM4</f>
        <v>5302819014.5600004</v>
      </c>
      <c r="AN5">
        <f>('[1]Flujo transp carretera NUTs'!AN4*1000/25)*'Coste carretera-viaje'!AN4</f>
        <v>12346343560.590475</v>
      </c>
      <c r="AO5">
        <f>('[1]Flujo transp carretera NUTs'!AO4*1000/25)*'Coste carretera-viaje'!AO4</f>
        <v>11796949364.57143</v>
      </c>
      <c r="AP5">
        <f>('[1]Flujo transp carretera NUTs'!AP4*1000/25)*'Coste carretera-viaje'!AP4</f>
        <v>6243038552.2266693</v>
      </c>
    </row>
    <row r="6" spans="2:42" x14ac:dyDescent="0.25">
      <c r="B6" t="str">
        <f>'Coste carretera-viaje'!B5</f>
        <v>BE25</v>
      </c>
      <c r="C6">
        <f>('[1]Flujo transp carretera NUTs'!C5*1000/25)*'Coste carretera-viaje'!C5</f>
        <v>506323310.08000022</v>
      </c>
      <c r="D6">
        <f>('[1]Flujo transp carretera NUTs'!D5*1000/25)*'Coste carretera-viaje'!D5</f>
        <v>234531001.12000009</v>
      </c>
      <c r="E6">
        <f>('[1]Flujo transp carretera NUTs'!E5*1000/25)*'Coste carretera-viaje'!E5</f>
        <v>0</v>
      </c>
      <c r="F6">
        <f>('[1]Flujo transp carretera NUTs'!F5*1000/25)*'Coste carretera-viaje'!F5</f>
        <v>1988963750.3999994</v>
      </c>
      <c r="G6">
        <f>('[1]Flujo transp carretera NUTs'!G5*1000/25)*'Coste carretera-viaje'!G5</f>
        <v>3490947928.8799992</v>
      </c>
      <c r="H6">
        <f>('[1]Flujo transp carretera NUTs'!H5*1000/25)*'Coste carretera-viaje'!H5</f>
        <v>7733530626.9295292</v>
      </c>
      <c r="I6">
        <f>('[1]Flujo transp carretera NUTs'!I5*1000/25)*'Coste carretera-viaje'!I5</f>
        <v>3504517537.4399986</v>
      </c>
      <c r="J6">
        <f>('[1]Flujo transp carretera NUTs'!J5*1000/25)*'Coste carretera-viaje'!J5</f>
        <v>4495331270.3999958</v>
      </c>
      <c r="K6">
        <f>('[1]Flujo transp carretera NUTs'!K5*1000/25)*'Coste carretera-viaje'!K5</f>
        <v>11648958201.483337</v>
      </c>
      <c r="L6">
        <f>('[1]Flujo transp carretera NUTs'!L5*1000/25)*'Coste carretera-viaje'!L5</f>
        <v>5138981214.1200008</v>
      </c>
      <c r="M6">
        <f>('[1]Flujo transp carretera NUTs'!M5*1000/25)*'Coste carretera-viaje'!M5</f>
        <v>12695097385.52</v>
      </c>
      <c r="N6">
        <f>('[1]Flujo transp carretera NUTs'!N5*1000/25)*'Coste carretera-viaje'!N5</f>
        <v>6136571513.7999983</v>
      </c>
      <c r="O6">
        <f>('[1]Flujo transp carretera NUTs'!O5*1000/25)*'Coste carretera-viaje'!O5</f>
        <v>4263962773.2000031</v>
      </c>
      <c r="P6">
        <f>('[1]Flujo transp carretera NUTs'!P5*1000/25)*'Coste carretera-viaje'!P5</f>
        <v>12936840085.599981</v>
      </c>
      <c r="Q6">
        <f>('[1]Flujo transp carretera NUTs'!Q5*1000/25)*'Coste carretera-viaje'!Q5</f>
        <v>21829029969.600033</v>
      </c>
      <c r="R6">
        <f>('[1]Flujo transp carretera NUTs'!R5*1000/25)*'Coste carretera-viaje'!R5</f>
        <v>49079538706.799973</v>
      </c>
      <c r="S6">
        <f>('[1]Flujo transp carretera NUTs'!S5*1000/25)*'Coste carretera-viaje'!S5</f>
        <v>22078963858.559952</v>
      </c>
      <c r="T6">
        <f>('[1]Flujo transp carretera NUTs'!T5*1000/25)*'Coste carretera-viaje'!T5</f>
        <v>8904462664.6799984</v>
      </c>
      <c r="U6">
        <f>('[1]Flujo transp carretera NUTs'!U5*1000/25)*'Coste carretera-viaje'!U5</f>
        <v>3255129096.9599996</v>
      </c>
      <c r="V6">
        <f>('[1]Flujo transp carretera NUTs'!V5*1000/25)*'Coste carretera-viaje'!V5</f>
        <v>1723613760.106667</v>
      </c>
      <c r="W6">
        <f>('[1]Flujo transp carretera NUTs'!W5*1000/25)*'Coste carretera-viaje'!W5</f>
        <v>698991795.7826649</v>
      </c>
      <c r="X6">
        <f>('[1]Flujo transp carretera NUTs'!X5*1000/25)*'Coste carretera-viaje'!X5</f>
        <v>4529151586.3466558</v>
      </c>
      <c r="Y6">
        <f>('[1]Flujo transp carretera NUTs'!Y5*1000/25)*'Coste carretera-viaje'!Y5</f>
        <v>4033321018.1333423</v>
      </c>
      <c r="Z6">
        <f>('[1]Flujo transp carretera NUTs'!Z5*1000/25)*'Coste carretera-viaje'!Z5</f>
        <v>4843509643.6933346</v>
      </c>
      <c r="AA6">
        <f>('[1]Flujo transp carretera NUTs'!AA5*1000/25)*'Coste carretera-viaje'!AA5</f>
        <v>3797339042.9333315</v>
      </c>
      <c r="AB6">
        <f>('[1]Flujo transp carretera NUTs'!AB5*1000/25)*'Coste carretera-viaje'!AB5</f>
        <v>4385648308.4799995</v>
      </c>
      <c r="AC6">
        <f>('[1]Flujo transp carretera NUTs'!AC5*1000/25)*'Coste carretera-viaje'!AC5</f>
        <v>6439473770.039999</v>
      </c>
      <c r="AD6">
        <f>('[1]Flujo transp carretera NUTs'!AD5*1000/25)*'Coste carretera-viaje'!AD5</f>
        <v>10034886741.472002</v>
      </c>
      <c r="AE6">
        <f>('[1]Flujo transp carretera NUTs'!AE5*1000/25)*'Coste carretera-viaje'!AE5</f>
        <v>7222813927.1799984</v>
      </c>
      <c r="AF6">
        <f>('[1]Flujo transp carretera NUTs'!AF5*1000/25)*'Coste carretera-viaje'!AF5</f>
        <v>1366243951.8399997</v>
      </c>
      <c r="AG6">
        <f>('[1]Flujo transp carretera NUTs'!AG5*1000/25)*'Coste carretera-viaje'!AG5</f>
        <v>1784324864.8200002</v>
      </c>
      <c r="AH6">
        <f>('[1]Flujo transp carretera NUTs'!AH5*1000/25)*'Coste carretera-viaje'!AH5</f>
        <v>2137727085.9119999</v>
      </c>
      <c r="AI6">
        <f>('[1]Flujo transp carretera NUTs'!AI5*1000/25)*'Coste carretera-viaje'!AI5</f>
        <v>3583568348.5155563</v>
      </c>
      <c r="AJ6">
        <f>('[1]Flujo transp carretera NUTs'!AJ5*1000/25)*'Coste carretera-viaje'!AJ5</f>
        <v>657159473.44000053</v>
      </c>
      <c r="AK6">
        <f>('[1]Flujo transp carretera NUTs'!AK5*1000/25)*'Coste carretera-viaje'!AK5</f>
        <v>1360373258.1600003</v>
      </c>
      <c r="AL6">
        <f>('[1]Flujo transp carretera NUTs'!AL5*1000/25)*'Coste carretera-viaje'!AL5</f>
        <v>11075230583.10952</v>
      </c>
      <c r="AM6">
        <f>('[1]Flujo transp carretera NUTs'!AM5*1000/25)*'Coste carretera-viaje'!AM5</f>
        <v>5143563604.3200006</v>
      </c>
      <c r="AN6">
        <f>('[1]Flujo transp carretera NUTs'!AN5*1000/25)*'Coste carretera-viaje'!AN5</f>
        <v>12138345165.588572</v>
      </c>
      <c r="AO6">
        <f>('[1]Flujo transp carretera NUTs'!AO5*1000/25)*'Coste carretera-viaje'!AO5</f>
        <v>11593076559.08572</v>
      </c>
      <c r="AP6">
        <f>('[1]Flujo transp carretera NUTs'!AP5*1000/25)*'Coste carretera-viaje'!AP5</f>
        <v>6086767711.8980989</v>
      </c>
    </row>
    <row r="7" spans="2:42" x14ac:dyDescent="0.25">
      <c r="B7" t="str">
        <f>'Coste carretera-viaje'!B6</f>
        <v>DE50</v>
      </c>
      <c r="C7">
        <f>('[1]Flujo transp carretera NUTs'!C6*1000/25)*'Coste carretera-viaje'!C6</f>
        <v>1846049849.2800012</v>
      </c>
      <c r="D7">
        <f>('[1]Flujo transp carretera NUTs'!D6*1000/25)*'Coste carretera-viaje'!D6</f>
        <v>1836944767.960001</v>
      </c>
      <c r="E7">
        <f>('[1]Flujo transp carretera NUTs'!E6*1000/25)*'Coste carretera-viaje'!E6</f>
        <v>2120016631.6799989</v>
      </c>
      <c r="F7">
        <f>('[1]Flujo transp carretera NUTs'!F6*1000/25)*'Coste carretera-viaje'!F6</f>
        <v>0</v>
      </c>
      <c r="G7">
        <f>('[1]Flujo transp carretera NUTs'!G6*1000/25)*'Coste carretera-viaje'!G6</f>
        <v>632146621.4399997</v>
      </c>
      <c r="H7">
        <f>('[1]Flujo transp carretera NUTs'!H6*1000/25)*'Coste carretera-viaje'!H6</f>
        <v>2954652839.5580969</v>
      </c>
      <c r="I7">
        <f>('[1]Flujo transp carretera NUTs'!I6*1000/25)*'Coste carretera-viaje'!I6</f>
        <v>686525279.99999988</v>
      </c>
      <c r="J7">
        <f>('[1]Flujo transp carretera NUTs'!J6*1000/25)*'Coste carretera-viaje'!J6</f>
        <v>110210137.07599989</v>
      </c>
      <c r="K7">
        <f>('[1]Flujo transp carretera NUTs'!K6*1000/25)*'Coste carretera-viaje'!K6</f>
        <v>7452942355.1333361</v>
      </c>
      <c r="L7">
        <f>('[1]Flujo transp carretera NUTs'!L6*1000/25)*'Coste carretera-viaje'!L6</f>
        <v>1366305064.9200003</v>
      </c>
      <c r="M7">
        <f>('[1]Flujo transp carretera NUTs'!M6*1000/25)*'Coste carretera-viaje'!M6</f>
        <v>15535293854.639999</v>
      </c>
      <c r="N7">
        <f>('[1]Flujo transp carretera NUTs'!N6*1000/25)*'Coste carretera-viaje'!N6</f>
        <v>7600841690.3199978</v>
      </c>
      <c r="O7">
        <f>('[1]Flujo transp carretera NUTs'!O6*1000/25)*'Coste carretera-viaje'!O6</f>
        <v>5286577087.4000034</v>
      </c>
      <c r="P7">
        <f>('[1]Flujo transp carretera NUTs'!P6*1000/25)*'Coste carretera-viaje'!P6</f>
        <v>17932265648.63998</v>
      </c>
      <c r="Q7">
        <f>('[1]Flujo transp carretera NUTs'!Q6*1000/25)*'Coste carretera-viaje'!Q6</f>
        <v>29783359911.600048</v>
      </c>
      <c r="R7">
        <f>('[1]Flujo transp carretera NUTs'!R6*1000/25)*'Coste carretera-viaje'!R6</f>
        <v>59975321730.639969</v>
      </c>
      <c r="S7">
        <f>('[1]Flujo transp carretera NUTs'!S6*1000/25)*'Coste carretera-viaje'!S6</f>
        <v>26941035873.439938</v>
      </c>
      <c r="T7">
        <f>('[1]Flujo transp carretera NUTs'!T6*1000/25)*'Coste carretera-viaje'!T6</f>
        <v>9981804131.8799973</v>
      </c>
      <c r="U7">
        <f>('[1]Flujo transp carretera NUTs'!U6*1000/25)*'Coste carretera-viaje'!U6</f>
        <v>6368403095.9999981</v>
      </c>
      <c r="V7">
        <f>('[1]Flujo transp carretera NUTs'!V6*1000/25)*'Coste carretera-viaje'!V6</f>
        <v>4135311626.1333351</v>
      </c>
      <c r="W7">
        <f>('[1]Flujo transp carretera NUTs'!W6*1000/25)*'Coste carretera-viaje'!W6</f>
        <v>4370060042.5466557</v>
      </c>
      <c r="X7">
        <f>('[1]Flujo transp carretera NUTs'!X6*1000/25)*'Coste carretera-viaje'!X6</f>
        <v>8565519847.1999817</v>
      </c>
      <c r="Y7">
        <f>('[1]Flujo transp carretera NUTs'!Y6*1000/25)*'Coste carretera-viaje'!Y6</f>
        <v>7636926020.9200182</v>
      </c>
      <c r="Z7">
        <f>('[1]Flujo transp carretera NUTs'!Z6*1000/25)*'Coste carretera-viaje'!Z6</f>
        <v>7190742987.1200027</v>
      </c>
      <c r="AA7">
        <f>('[1]Flujo transp carretera NUTs'!AA6*1000/25)*'Coste carretera-viaje'!AA6</f>
        <v>6002901182.5066633</v>
      </c>
      <c r="AB7">
        <f>('[1]Flujo transp carretera NUTs'!AB6*1000/25)*'Coste carretera-viaje'!AB6</f>
        <v>5802583885.5999985</v>
      </c>
      <c r="AC7">
        <f>('[1]Flujo transp carretera NUTs'!AC6*1000/25)*'Coste carretera-viaje'!AC6</f>
        <v>18318350998.668003</v>
      </c>
      <c r="AD7">
        <f>('[1]Flujo transp carretera NUTs'!AD6*1000/25)*'Coste carretera-viaje'!AD6</f>
        <v>20388204744.512001</v>
      </c>
      <c r="AE7">
        <f>('[1]Flujo transp carretera NUTs'!AE6*1000/25)*'Coste carretera-viaje'!AE6</f>
        <v>10719420063.515999</v>
      </c>
      <c r="AF7">
        <f>('[1]Flujo transp carretera NUTs'!AF6*1000/25)*'Coste carretera-viaje'!AF6</f>
        <v>535540331.51999992</v>
      </c>
      <c r="AG7">
        <f>('[1]Flujo transp carretera NUTs'!AG6*1000/25)*'Coste carretera-viaje'!AG6</f>
        <v>1046056850.5199999</v>
      </c>
      <c r="AH7">
        <f>('[1]Flujo transp carretera NUTs'!AH6*1000/25)*'Coste carretera-viaje'!AH6</f>
        <v>2566778656.4640002</v>
      </c>
      <c r="AI7">
        <f>('[1]Flujo transp carretera NUTs'!AI6*1000/25)*'Coste carretera-viaje'!AI6</f>
        <v>6046065924.6355581</v>
      </c>
      <c r="AJ7">
        <f>('[1]Flujo transp carretera NUTs'!AJ6*1000/25)*'Coste carretera-viaje'!AJ6</f>
        <v>845210076.60000062</v>
      </c>
      <c r="AK7">
        <f>('[1]Flujo transp carretera NUTs'!AK6*1000/25)*'Coste carretera-viaje'!AK6</f>
        <v>2451101168.4000006</v>
      </c>
      <c r="AL7">
        <f>('[1]Flujo transp carretera NUTs'!AL6*1000/25)*'Coste carretera-viaje'!AL6</f>
        <v>13646718335.023804</v>
      </c>
      <c r="AM7">
        <f>('[1]Flujo transp carretera NUTs'!AM6*1000/25)*'Coste carretera-viaje'!AM6</f>
        <v>5435074765.4400015</v>
      </c>
      <c r="AN7">
        <f>('[1]Flujo transp carretera NUTs'!AN6*1000/25)*'Coste carretera-viaje'!AN6</f>
        <v>14817920089.234283</v>
      </c>
      <c r="AO7">
        <f>('[1]Flujo transp carretera NUTs'!AO6*1000/25)*'Coste carretera-viaje'!AO6</f>
        <v>13696550078.720005</v>
      </c>
      <c r="AP7">
        <f>('[1]Flujo transp carretera NUTs'!AP6*1000/25)*'Coste carretera-viaje'!AP6</f>
        <v>6810599366.0342894</v>
      </c>
    </row>
    <row r="8" spans="2:42" x14ac:dyDescent="0.25">
      <c r="B8" t="str">
        <f>'Coste carretera-viaje'!B7</f>
        <v>DE60</v>
      </c>
      <c r="C8">
        <f>('[1]Flujo transp carretera NUTs'!C7*1000/25)*'Coste carretera-viaje'!C7</f>
        <v>3299004175.6800013</v>
      </c>
      <c r="D8">
        <f>('[1]Flujo transp carretera NUTs'!D7*1000/25)*'Coste carretera-viaje'!D7</f>
        <v>3332237773.2000003</v>
      </c>
      <c r="E8">
        <f>('[1]Flujo transp carretera NUTs'!E7*1000/25)*'Coste carretera-viaje'!E7</f>
        <v>3727730341.1999989</v>
      </c>
      <c r="F8">
        <f>('[1]Flujo transp carretera NUTs'!F7*1000/25)*'Coste carretera-viaje'!F7</f>
        <v>647540249.5999999</v>
      </c>
      <c r="G8">
        <f>('[1]Flujo transp carretera NUTs'!G7*1000/25)*'Coste carretera-viaje'!G7</f>
        <v>0</v>
      </c>
      <c r="H8">
        <f>('[1]Flujo transp carretera NUTs'!H7*1000/25)*'Coste carretera-viaje'!H7</f>
        <v>2372942569.2647629</v>
      </c>
      <c r="I8">
        <f>('[1]Flujo transp carretera NUTs'!I7*1000/25)*'Coste carretera-viaje'!I7</f>
        <v>367509096.32399982</v>
      </c>
      <c r="J8">
        <f>('[1]Flujo transp carretera NUTs'!J7*1000/25)*'Coste carretera-viaje'!J7</f>
        <v>1282933027.1999989</v>
      </c>
      <c r="K8">
        <f>('[1]Flujo transp carretera NUTs'!K7*1000/25)*'Coste carretera-viaje'!K7</f>
        <v>11779845442.763336</v>
      </c>
      <c r="L8">
        <f>('[1]Flujo transp carretera NUTs'!L7*1000/25)*'Coste carretera-viaje'!L7</f>
        <v>760216474.9920001</v>
      </c>
      <c r="M8">
        <f>('[1]Flujo transp carretera NUTs'!M7*1000/25)*'Coste carretera-viaje'!M7</f>
        <v>20589024091.679996</v>
      </c>
      <c r="N8">
        <f>('[1]Flujo transp carretera NUTs'!N7*1000/25)*'Coste carretera-viaje'!N7</f>
        <v>11761898601.599995</v>
      </c>
      <c r="O8">
        <f>('[1]Flujo transp carretera NUTs'!O7*1000/25)*'Coste carretera-viaje'!O7</f>
        <v>9085816984.0000038</v>
      </c>
      <c r="P8">
        <f>('[1]Flujo transp carretera NUTs'!P7*1000/25)*'Coste carretera-viaje'!P7</f>
        <v>22316429042.999973</v>
      </c>
      <c r="Q8">
        <f>('[1]Flujo transp carretera NUTs'!Q7*1000/25)*'Coste carretera-viaje'!Q7</f>
        <v>35213137425.000046</v>
      </c>
      <c r="R8">
        <f>('[1]Flujo transp carretera NUTs'!R7*1000/25)*'Coste carretera-viaje'!R7</f>
        <v>67464040299.039963</v>
      </c>
      <c r="S8">
        <f>('[1]Flujo transp carretera NUTs'!S7*1000/25)*'Coste carretera-viaje'!S7</f>
        <v>32979321329.959934</v>
      </c>
      <c r="T8">
        <f>('[1]Flujo transp carretera NUTs'!T7*1000/25)*'Coste carretera-viaje'!T7</f>
        <v>14799360570.479998</v>
      </c>
      <c r="U8">
        <f>('[1]Flujo transp carretera NUTs'!U7*1000/25)*'Coste carretera-viaje'!U7</f>
        <v>9177016606.5599976</v>
      </c>
      <c r="V8">
        <f>('[1]Flujo transp carretera NUTs'!V7*1000/25)*'Coste carretera-viaje'!V7</f>
        <v>6479899774.1733341</v>
      </c>
      <c r="W8">
        <f>('[1]Flujo transp carretera NUTs'!W7*1000/25)*'Coste carretera-viaje'!W7</f>
        <v>8726433766.3199825</v>
      </c>
      <c r="X8">
        <f>('[1]Flujo transp carretera NUTs'!X7*1000/25)*'Coste carretera-viaje'!X7</f>
        <v>11707068924.173313</v>
      </c>
      <c r="Y8">
        <f>('[1]Flujo transp carretera NUTs'!Y7*1000/25)*'Coste carretera-viaje'!Y7</f>
        <v>10667611305.920019</v>
      </c>
      <c r="Z8">
        <f>('[1]Flujo transp carretera NUTs'!Z7*1000/25)*'Coste carretera-viaje'!Z7</f>
        <v>10572471455.200003</v>
      </c>
      <c r="AA8">
        <f>('[1]Flujo transp carretera NUTs'!AA7*1000/25)*'Coste carretera-viaje'!AA7</f>
        <v>9086193141.6666641</v>
      </c>
      <c r="AB8">
        <f>('[1]Flujo transp carretera NUTs'!AB7*1000/25)*'Coste carretera-viaje'!AB7</f>
        <v>9067793525.9200001</v>
      </c>
      <c r="AC8">
        <f>('[1]Flujo transp carretera NUTs'!AC7*1000/25)*'Coste carretera-viaje'!AC7</f>
        <v>22977499193.615997</v>
      </c>
      <c r="AD8">
        <f>('[1]Flujo transp carretera NUTs'!AD7*1000/25)*'Coste carretera-viaje'!AD7</f>
        <v>25026800711.656002</v>
      </c>
      <c r="AE8">
        <f>('[1]Flujo transp carretera NUTs'!AE7*1000/25)*'Coste carretera-viaje'!AE7</f>
        <v>22338497736.515999</v>
      </c>
      <c r="AF8">
        <f>('[1]Flujo transp carretera NUTs'!AF7*1000/25)*'Coste carretera-viaje'!AF7</f>
        <v>1391480619.8399997</v>
      </c>
      <c r="AG8">
        <f>('[1]Flujo transp carretera NUTs'!AG7*1000/25)*'Coste carretera-viaje'!AG7</f>
        <v>2199530562.3199997</v>
      </c>
      <c r="AH8">
        <f>('[1]Flujo transp carretera NUTs'!AH7*1000/25)*'Coste carretera-viaje'!AH7</f>
        <v>4188268491.2640004</v>
      </c>
      <c r="AI8">
        <f>('[1]Flujo transp carretera NUTs'!AI7*1000/25)*'Coste carretera-viaje'!AI7</f>
        <v>8639624062.3000031</v>
      </c>
      <c r="AJ8">
        <f>('[1]Flujo transp carretera NUTs'!AJ7*1000/25)*'Coste carretera-viaje'!AJ7</f>
        <v>1929330603.2000008</v>
      </c>
      <c r="AK8">
        <f>('[1]Flujo transp carretera NUTs'!AK7*1000/25)*'Coste carretera-viaje'!AK7</f>
        <v>4037855927.5600004</v>
      </c>
      <c r="AL8">
        <f>('[1]Flujo transp carretera NUTs'!AL7*1000/25)*'Coste carretera-viaje'!AL7</f>
        <v>18479168434.373329</v>
      </c>
      <c r="AM8">
        <f>('[1]Flujo transp carretera NUTs'!AM7*1000/25)*'Coste carretera-viaje'!AM7</f>
        <v>10761081808.440002</v>
      </c>
      <c r="AN8">
        <f>('[1]Flujo transp carretera NUTs'!AN7*1000/25)*'Coste carretera-viaje'!AN7</f>
        <v>19995397384.289524</v>
      </c>
      <c r="AO8">
        <f>('[1]Flujo transp carretera NUTs'!AO7*1000/25)*'Coste carretera-viaje'!AO7</f>
        <v>19129880107.828575</v>
      </c>
      <c r="AP8">
        <f>('[1]Flujo transp carretera NUTs'!AP7*1000/25)*'Coste carretera-viaje'!AP7</f>
        <v>11857877714.224764</v>
      </c>
    </row>
    <row r="9" spans="2:42" x14ac:dyDescent="0.25">
      <c r="B9" t="str">
        <f>'Coste carretera-viaje'!B8</f>
        <v>DE80</v>
      </c>
      <c r="C9">
        <f>('[1]Flujo transp carretera NUTs'!C8*1000/25)*'Coste carretera-viaje'!C8</f>
        <v>7187176684.815239</v>
      </c>
      <c r="D9">
        <f>('[1]Flujo transp carretera NUTs'!D8*1000/25)*'Coste carretera-viaje'!D8</f>
        <v>7294600646.1066675</v>
      </c>
      <c r="E9">
        <f>('[1]Flujo transp carretera NUTs'!E8*1000/25)*'Coste carretera-viaje'!E8</f>
        <v>7899913906.899045</v>
      </c>
      <c r="F9">
        <f>('[1]Flujo transp carretera NUTs'!F8*1000/25)*'Coste carretera-viaje'!F8</f>
        <v>2937185498.6361899</v>
      </c>
      <c r="G9">
        <f>('[1]Flujo transp carretera NUTs'!G8*1000/25)*'Coste carretera-viaje'!G8</f>
        <v>2333359166.7695227</v>
      </c>
      <c r="H9">
        <f>('[1]Flujo transp carretera NUTs'!H8*1000/25)*'Coste carretera-viaje'!H8</f>
        <v>0</v>
      </c>
      <c r="I9">
        <f>('[1]Flujo transp carretera NUTs'!I8*1000/25)*'Coste carretera-viaje'!I8</f>
        <v>2375126603.6533327</v>
      </c>
      <c r="J9">
        <f>('[1]Flujo transp carretera NUTs'!J8*1000/25)*'Coste carretera-viaje'!J8</f>
        <v>4655631901.7447586</v>
      </c>
      <c r="K9">
        <f>('[1]Flujo transp carretera NUTs'!K8*1000/25)*'Coste carretera-viaje'!K8</f>
        <v>21223844705.867146</v>
      </c>
      <c r="L9">
        <f>('[1]Flujo transp carretera NUTs'!L8*1000/25)*'Coste carretera-viaje'!L8</f>
        <v>3082537683.6571426</v>
      </c>
      <c r="M9">
        <f>('[1]Flujo transp carretera NUTs'!M8*1000/25)*'Coste carretera-viaje'!M8</f>
        <v>32591733307.068565</v>
      </c>
      <c r="N9">
        <f>('[1]Flujo transp carretera NUTs'!N8*1000/25)*'Coste carretera-viaje'!N8</f>
        <v>20797853348.464756</v>
      </c>
      <c r="O9">
        <f>('[1]Flujo transp carretera NUTs'!O8*1000/25)*'Coste carretera-viaje'!O8</f>
        <v>17425260566.628578</v>
      </c>
      <c r="P9">
        <f>('[1]Flujo transp carretera NUTs'!P8*1000/25)*'Coste carretera-viaje'!P8</f>
        <v>32080534838.761879</v>
      </c>
      <c r="Q9">
        <f>('[1]Flujo transp carretera NUTs'!Q8*1000/25)*'Coste carretera-viaje'!Q8</f>
        <v>45433294305.464813</v>
      </c>
      <c r="R9">
        <f>('[1]Flujo transp carretera NUTs'!R8*1000/25)*'Coste carretera-viaje'!R8</f>
        <v>80874825574.318054</v>
      </c>
      <c r="S9">
        <f>('[1]Flujo transp carretera NUTs'!S8*1000/25)*'Coste carretera-viaje'!S8</f>
        <v>45181969016.649445</v>
      </c>
      <c r="T9">
        <f>('[1]Flujo transp carretera NUTs'!T8*1000/25)*'Coste carretera-viaje'!T8</f>
        <v>24398073666.761902</v>
      </c>
      <c r="U9">
        <f>('[1]Flujo transp carretera NUTs'!U8*1000/25)*'Coste carretera-viaje'!U8</f>
        <v>15467426613.76</v>
      </c>
      <c r="V9">
        <f>('[1]Flujo transp carretera NUTs'!V8*1000/25)*'Coste carretera-viaje'!V8</f>
        <v>11923578023.575237</v>
      </c>
      <c r="W9">
        <f>('[1]Flujo transp carretera NUTs'!W8*1000/25)*'Coste carretera-viaje'!W8</f>
        <v>11569219667.668554</v>
      </c>
      <c r="X9">
        <f>('[1]Flujo transp carretera NUTs'!X8*1000/25)*'Coste carretera-viaje'!X8</f>
        <v>18545422586.55426</v>
      </c>
      <c r="Y9">
        <f>('[1]Flujo transp carretera NUTs'!Y8*1000/25)*'Coste carretera-viaje'!Y8</f>
        <v>17296496207.603832</v>
      </c>
      <c r="Z9">
        <f>('[1]Flujo transp carretera NUTs'!Z8*1000/25)*'Coste carretera-viaje'!Z8</f>
        <v>17869446066.48381</v>
      </c>
      <c r="AA9">
        <f>('[1]Flujo transp carretera NUTs'!AA8*1000/25)*'Coste carretera-viaje'!AA8</f>
        <v>15839508311.537136</v>
      </c>
      <c r="AB9">
        <f>('[1]Flujo transp carretera NUTs'!AB8*1000/25)*'Coste carretera-viaje'!AB8</f>
        <v>15813781535.939041</v>
      </c>
      <c r="AC9">
        <f>('[1]Flujo transp carretera NUTs'!AC8*1000/25)*'Coste carretera-viaje'!AC8</f>
        <v>32422176578.087997</v>
      </c>
      <c r="AD9">
        <f>('[1]Flujo transp carretera NUTs'!AD8*1000/25)*'Coste carretera-viaje'!AD8</f>
        <v>34502665099.559235</v>
      </c>
      <c r="AE9">
        <f>('[1]Flujo transp carretera NUTs'!AE8*1000/25)*'Coste carretera-viaje'!AE8</f>
        <v>31320392575.395618</v>
      </c>
      <c r="AF9">
        <f>('[1]Flujo transp carretera NUTs'!AF8*1000/25)*'Coste carretera-viaje'!AF8</f>
        <v>4168857382.5257134</v>
      </c>
      <c r="AG9">
        <f>('[1]Flujo transp carretera NUTs'!AG8*1000/25)*'Coste carretera-viaje'!AG8</f>
        <v>5494212712.0447598</v>
      </c>
      <c r="AH9">
        <f>('[1]Flujo transp carretera NUTs'!AH8*1000/25)*'Coste carretera-viaje'!AH8</f>
        <v>8476559417.340951</v>
      </c>
      <c r="AI9">
        <f>('[1]Flujo transp carretera NUTs'!AI8*1000/25)*'Coste carretera-viaje'!AI8</f>
        <v>14952930588.59778</v>
      </c>
      <c r="AJ9">
        <f>('[1]Flujo transp carretera NUTs'!AJ8*1000/25)*'Coste carretera-viaje'!AJ8</f>
        <v>5124971616.662859</v>
      </c>
      <c r="AK9">
        <f>('[1]Flujo transp carretera NUTs'!AK8*1000/25)*'Coste carretera-viaje'!AK8</f>
        <v>8252030396.3942852</v>
      </c>
      <c r="AL9">
        <f>('[1]Flujo transp carretera NUTs'!AL8*1000/25)*'Coste carretera-viaje'!AL8</f>
        <v>28867385948.459991</v>
      </c>
      <c r="AM9">
        <f>('[1]Flujo transp carretera NUTs'!AM8*1000/25)*'Coste carretera-viaje'!AM8</f>
        <v>21663516171.69714</v>
      </c>
      <c r="AN9">
        <f>('[1]Flujo transp carretera NUTs'!AN8*1000/25)*'Coste carretera-viaje'!AN8</f>
        <v>30586032535.58857</v>
      </c>
      <c r="AO9">
        <f>('[1]Flujo transp carretera NUTs'!AO8*1000/25)*'Coste carretera-viaje'!AO8</f>
        <v>30188711766.011433</v>
      </c>
      <c r="AP9">
        <f>('[1]Flujo transp carretera NUTs'!AP8*1000/25)*'Coste carretera-viaje'!AP8</f>
        <v>22242474621</v>
      </c>
    </row>
    <row r="10" spans="2:42" x14ac:dyDescent="0.25">
      <c r="B10" t="str">
        <f>'Coste carretera-viaje'!B9</f>
        <v>DE93</v>
      </c>
      <c r="C10">
        <f>('[1]Flujo transp carretera NUTs'!C9*1000/25)*'Coste carretera-viaje'!C9</f>
        <v>3100031008.3200011</v>
      </c>
      <c r="D10">
        <f>('[1]Flujo transp carretera NUTs'!D9*1000/25)*'Coste carretera-viaje'!D9</f>
        <v>3069899706.6000013</v>
      </c>
      <c r="E10">
        <f>('[1]Flujo transp carretera NUTs'!E9*1000/25)*'Coste carretera-viaje'!E9</f>
        <v>3446062244.1599984</v>
      </c>
      <c r="F10">
        <f>('[1]Flujo transp carretera NUTs'!F9*1000/25)*'Coste carretera-viaje'!F9</f>
        <v>641054433.5999999</v>
      </c>
      <c r="G10">
        <f>('[1]Flujo transp carretera NUTs'!G9*1000/25)*'Coste carretera-viaje'!G9</f>
        <v>343075605.37199986</v>
      </c>
      <c r="H10">
        <f>('[1]Flujo transp carretera NUTs'!H9*1000/25)*'Coste carretera-viaje'!H9</f>
        <v>2309636469.146668</v>
      </c>
      <c r="I10">
        <f>('[1]Flujo transp carretera NUTs'!I9*1000/25)*'Coste carretera-viaje'!I9</f>
        <v>0</v>
      </c>
      <c r="J10">
        <f>('[1]Flujo transp carretera NUTs'!J9*1000/25)*'Coste carretera-viaje'!J9</f>
        <v>1348929279.4399986</v>
      </c>
      <c r="K10">
        <f>('[1]Flujo transp carretera NUTs'!K9*1000/25)*'Coste carretera-viaje'!K9</f>
        <v>10919718713.533335</v>
      </c>
      <c r="L10">
        <f>('[1]Flujo transp carretera NUTs'!L9*1000/25)*'Coste carretera-viaje'!L9</f>
        <v>1155000504.5600002</v>
      </c>
      <c r="M10">
        <f>('[1]Flujo transp carretera NUTs'!M9*1000/25)*'Coste carretera-viaje'!M9</f>
        <v>19415277348.800003</v>
      </c>
      <c r="N10">
        <f>('[1]Flujo transp carretera NUTs'!N9*1000/25)*'Coste carretera-viaje'!N9</f>
        <v>10744307825.399998</v>
      </c>
      <c r="O10">
        <f>('[1]Flujo transp carretera NUTs'!O9*1000/25)*'Coste carretera-viaje'!O9</f>
        <v>8139743932.0800037</v>
      </c>
      <c r="P10">
        <f>('[1]Flujo transp carretera NUTs'!P9*1000/25)*'Coste carretera-viaje'!P9</f>
        <v>21414471801.279976</v>
      </c>
      <c r="Q10">
        <f>('[1]Flujo transp carretera NUTs'!Q9*1000/25)*'Coste carretera-viaje'!Q9</f>
        <v>33928926768.000042</v>
      </c>
      <c r="R10">
        <f>('[1]Flujo transp carretera NUTs'!R9*1000/25)*'Coste carretera-viaje'!R9</f>
        <v>65751422777.91996</v>
      </c>
      <c r="S10">
        <f>('[1]Flujo transp carretera NUTs'!S9*1000/25)*'Coste carretera-viaje'!S9</f>
        <v>31496084743.199936</v>
      </c>
      <c r="T10">
        <f>('[1]Flujo transp carretera NUTs'!T9*1000/25)*'Coste carretera-viaje'!T9</f>
        <v>13531902068.399998</v>
      </c>
      <c r="U10">
        <f>('[1]Flujo transp carretera NUTs'!U9*1000/25)*'Coste carretera-viaje'!U9</f>
        <v>8494274164.3999977</v>
      </c>
      <c r="V10">
        <f>('[1]Flujo transp carretera NUTs'!V9*1000/25)*'Coste carretera-viaje'!V9</f>
        <v>5899674232.1600008</v>
      </c>
      <c r="W10">
        <f>('[1]Flujo transp carretera NUTs'!W9*1000/25)*'Coste carretera-viaje'!W9</f>
        <v>6178873929.599987</v>
      </c>
      <c r="X10">
        <f>('[1]Flujo transp carretera NUTs'!X9*1000/25)*'Coste carretera-viaje'!X9</f>
        <v>10947576739.573313</v>
      </c>
      <c r="Y10">
        <f>('[1]Flujo transp carretera NUTs'!Y9*1000/25)*'Coste carretera-viaje'!Y9</f>
        <v>9919724232.7466869</v>
      </c>
      <c r="Z10">
        <f>('[1]Flujo transp carretera NUTs'!Z9*1000/25)*'Coste carretera-viaje'!Z9</f>
        <v>9702381512.6266689</v>
      </c>
      <c r="AA10">
        <f>('[1]Flujo transp carretera NUTs'!AA9*1000/25)*'Coste carretera-viaje'!AA9</f>
        <v>8291444461.5199995</v>
      </c>
      <c r="AB10">
        <f>('[1]Flujo transp carretera NUTs'!AB9*1000/25)*'Coste carretera-viaje'!AB9</f>
        <v>8208504631.0800009</v>
      </c>
      <c r="AC10">
        <f>('[1]Flujo transp carretera NUTs'!AC9*1000/25)*'Coste carretera-viaje'!AC9</f>
        <v>21995541752.312</v>
      </c>
      <c r="AD10">
        <f>('[1]Flujo transp carretera NUTs'!AD9*1000/25)*'Coste carretera-viaje'!AD9</f>
        <v>24030264931.968002</v>
      </c>
      <c r="AE10">
        <f>('[1]Flujo transp carretera NUTs'!AE9*1000/25)*'Coste carretera-viaje'!AE9</f>
        <v>21330919254.744003</v>
      </c>
      <c r="AF10">
        <f>('[1]Flujo transp carretera NUTs'!AF9*1000/25)*'Coste carretera-viaje'!AF9</f>
        <v>1308510024.8</v>
      </c>
      <c r="AG10">
        <f>('[1]Flujo transp carretera NUTs'!AG9*1000/25)*'Coste carretera-viaje'!AG9</f>
        <v>2102707562.7600002</v>
      </c>
      <c r="AH10">
        <f>('[1]Flujo transp carretera NUTs'!AH9*1000/25)*'Coste carretera-viaje'!AH9</f>
        <v>4070402669.328001</v>
      </c>
      <c r="AI10">
        <f>('[1]Flujo transp carretera NUTs'!AI9*1000/25)*'Coste carretera-viaje'!AI9</f>
        <v>8656657392.4666691</v>
      </c>
      <c r="AJ10">
        <f>('[1]Flujo transp carretera NUTs'!AJ9*1000/25)*'Coste carretera-viaje'!AJ9</f>
        <v>1771119706.680001</v>
      </c>
      <c r="AK10">
        <f>('[1]Flujo transp carretera NUTs'!AK9*1000/25)*'Coste carretera-viaje'!AK9</f>
        <v>3871895600.000001</v>
      </c>
      <c r="AL10">
        <f>('[1]Flujo transp carretera NUTs'!AL9*1000/25)*'Coste carretera-viaje'!AL9</f>
        <v>17348826372.428562</v>
      </c>
      <c r="AM10">
        <f>('[1]Flujo transp carretera NUTs'!AM9*1000/25)*'Coste carretera-viaje'!AM9</f>
        <v>9332603696.7999992</v>
      </c>
      <c r="AN10">
        <f>('[1]Flujo transp carretera NUTs'!AN9*1000/25)*'Coste carretera-viaje'!AN9</f>
        <v>18657843383.561909</v>
      </c>
      <c r="AO10">
        <f>('[1]Flujo transp carretera NUTs'!AO9*1000/25)*'Coste carretera-viaje'!AO9</f>
        <v>17713121463.08572</v>
      </c>
      <c r="AP10">
        <f>('[1]Flujo transp carretera NUTs'!AP9*1000/25)*'Coste carretera-viaje'!AP9</f>
        <v>10513674000.564766</v>
      </c>
    </row>
    <row r="11" spans="2:42" x14ac:dyDescent="0.25">
      <c r="B11" t="str">
        <f>'Coste carretera-viaje'!B10</f>
        <v>DE94</v>
      </c>
      <c r="C11">
        <f>('[1]Flujo transp carretera NUTs'!C10*1000/25)*'Coste carretera-viaje'!C10</f>
        <v>2322908255.6400003</v>
      </c>
      <c r="D11">
        <f>('[1]Flujo transp carretera NUTs'!D10*1000/25)*'Coste carretera-viaje'!D10</f>
        <v>4015662151.2000012</v>
      </c>
      <c r="E11">
        <f>('[1]Flujo transp carretera NUTs'!E10*1000/25)*'Coste carretera-viaje'!E10</f>
        <v>4544895153.9199982</v>
      </c>
      <c r="F11">
        <f>('[1]Flujo transp carretera NUTs'!F10*1000/25)*'Coste carretera-viaje'!F10</f>
        <v>108176503.69199997</v>
      </c>
      <c r="G11">
        <f>('[1]Flujo transp carretera NUTs'!G10*1000/25)*'Coste carretera-viaje'!G10</f>
        <v>1247746146.2399998</v>
      </c>
      <c r="H11">
        <f>('[1]Flujo transp carretera NUTs'!H10*1000/25)*'Coste carretera-viaje'!H10</f>
        <v>4621019948.952383</v>
      </c>
      <c r="I11">
        <f>('[1]Flujo transp carretera NUTs'!I10*1000/25)*'Coste carretera-viaje'!I10</f>
        <v>1374988410.6399996</v>
      </c>
      <c r="J11">
        <f>('[1]Flujo transp carretera NUTs'!J10*1000/25)*'Coste carretera-viaje'!J10</f>
        <v>0</v>
      </c>
      <c r="K11">
        <f>('[1]Flujo transp carretera NUTs'!K10*1000/25)*'Coste carretera-viaje'!K10</f>
        <v>8012921514.5800018</v>
      </c>
      <c r="L11">
        <f>('[1]Flujo transp carretera NUTs'!L10*1000/25)*'Coste carretera-viaje'!L10</f>
        <v>2300698270.8000007</v>
      </c>
      <c r="M11">
        <f>('[1]Flujo transp carretera NUTs'!M10*1000/25)*'Coste carretera-viaje'!M10</f>
        <v>25773347365.079994</v>
      </c>
      <c r="N11">
        <f>('[1]Flujo transp carretera NUTs'!N10*1000/25)*'Coste carretera-viaje'!N10</f>
        <v>16412494537.919998</v>
      </c>
      <c r="O11">
        <f>('[1]Flujo transp carretera NUTs'!O10*1000/25)*'Coste carretera-viaje'!O10</f>
        <v>13554934698.240004</v>
      </c>
      <c r="P11">
        <f>('[1]Flujo transp carretera NUTs'!P10*1000/25)*'Coste carretera-viaje'!P10</f>
        <v>25542708629.239979</v>
      </c>
      <c r="Q11">
        <f>('[1]Flujo transp carretera NUTs'!Q10*1000/25)*'Coste carretera-viaje'!Q10</f>
        <v>37395306515.560043</v>
      </c>
      <c r="R11">
        <f>('[1]Flujo transp carretera NUTs'!R10*1000/25)*'Coste carretera-viaje'!R10</f>
        <v>68676028425.479973</v>
      </c>
      <c r="S11">
        <f>('[1]Flujo transp carretera NUTs'!S10*1000/25)*'Coste carretera-viaje'!S10</f>
        <v>37934141951.879944</v>
      </c>
      <c r="T11">
        <f>('[1]Flujo transp carretera NUTs'!T10*1000/25)*'Coste carretera-viaje'!T10</f>
        <v>20099232986.799999</v>
      </c>
      <c r="U11">
        <f>('[1]Flujo transp carretera NUTs'!U10*1000/25)*'Coste carretera-viaje'!U10</f>
        <v>10683986266.24</v>
      </c>
      <c r="V11">
        <f>('[1]Flujo transp carretera NUTs'!V10*1000/25)*'Coste carretera-viaje'!V10</f>
        <v>7771952045.586669</v>
      </c>
      <c r="W11">
        <f>('[1]Flujo transp carretera NUTs'!W10*1000/25)*'Coste carretera-viaje'!W10</f>
        <v>8214348096.5066538</v>
      </c>
      <c r="X11">
        <f>('[1]Flujo transp carretera NUTs'!X10*1000/25)*'Coste carretera-viaje'!X10</f>
        <v>13058428096.626648</v>
      </c>
      <c r="Y11">
        <f>('[1]Flujo transp carretera NUTs'!Y10*1000/25)*'Coste carretera-viaje'!Y10</f>
        <v>12114708758.13335</v>
      </c>
      <c r="Z11">
        <f>('[1]Flujo transp carretera NUTs'!Z10*1000/25)*'Coste carretera-viaje'!Z10</f>
        <v>13320987547.146671</v>
      </c>
      <c r="AA11">
        <f>('[1]Flujo transp carretera NUTs'!AA10*1000/25)*'Coste carretera-viaje'!AA10</f>
        <v>11496672321.493332</v>
      </c>
      <c r="AB11">
        <f>('[1]Flujo transp carretera NUTs'!AB10*1000/25)*'Coste carretera-viaje'!AB10</f>
        <v>12092026749.119999</v>
      </c>
      <c r="AC11">
        <f>('[1]Flujo transp carretera NUTs'!AC10*1000/25)*'Coste carretera-viaje'!AC10</f>
        <v>21470359487.911999</v>
      </c>
      <c r="AD11">
        <f>('[1]Flujo transp carretera NUTs'!AD10*1000/25)*'Coste carretera-viaje'!AD10</f>
        <v>24500722591.799999</v>
      </c>
      <c r="AE11">
        <f>('[1]Flujo transp carretera NUTs'!AE10*1000/25)*'Coste carretera-viaje'!AE10</f>
        <v>23683623208.091999</v>
      </c>
      <c r="AF11">
        <f>('[1]Flujo transp carretera NUTs'!AF10*1000/25)*'Coste carretera-viaje'!AF10</f>
        <v>1284442326.7599998</v>
      </c>
      <c r="AG11">
        <f>('[1]Flujo transp carretera NUTs'!AG10*1000/25)*'Coste carretera-viaje'!AG10</f>
        <v>2103897710.4000001</v>
      </c>
      <c r="AH11">
        <f>('[1]Flujo transp carretera NUTs'!AH10*1000/25)*'Coste carretera-viaje'!AH10</f>
        <v>4095727695.3600011</v>
      </c>
      <c r="AI11">
        <f>('[1]Flujo transp carretera NUTs'!AI10*1000/25)*'Coste carretera-viaje'!AI10</f>
        <v>7505977943.9733343</v>
      </c>
      <c r="AJ11">
        <f>('[1]Flujo transp carretera NUTs'!AJ10*1000/25)*'Coste carretera-viaje'!AJ10</f>
        <v>2305038030.7200012</v>
      </c>
      <c r="AK11">
        <f>('[1]Flujo transp carretera NUTs'!AK10*1000/25)*'Coste carretera-viaje'!AK10</f>
        <v>4017663959.0800004</v>
      </c>
      <c r="AL11">
        <f>('[1]Flujo transp carretera NUTs'!AL10*1000/25)*'Coste carretera-viaje'!AL10</f>
        <v>23495726706.730469</v>
      </c>
      <c r="AM11">
        <f>('[1]Flujo transp carretera NUTs'!AM10*1000/25)*'Coste carretera-viaje'!AM10</f>
        <v>17545007897.48</v>
      </c>
      <c r="AN11">
        <f>('[1]Flujo transp carretera NUTs'!AN10*1000/25)*'Coste carretera-viaje'!AN10</f>
        <v>25064887607.847618</v>
      </c>
      <c r="AO11">
        <f>('[1]Flujo transp carretera NUTs'!AO10*1000/25)*'Coste carretera-viaje'!AO10</f>
        <v>24900674301.720001</v>
      </c>
      <c r="AP11">
        <f>('[1]Flujo transp carretera NUTs'!AP10*1000/25)*'Coste carretera-viaje'!AP10</f>
        <v>18048515229.253334</v>
      </c>
    </row>
    <row r="12" spans="2:42" x14ac:dyDescent="0.25">
      <c r="B12" t="str">
        <f>'Coste carretera-viaje'!B11</f>
        <v>DEA</v>
      </c>
      <c r="C12">
        <f>('[1]Flujo transp carretera NUTs'!C11*1000/25)*'Coste carretera-viaje'!C11</f>
        <v>8320263166.1177797</v>
      </c>
      <c r="D12">
        <f>('[1]Flujo transp carretera NUTs'!D11*1000/25)*'Coste carretera-viaje'!D11</f>
        <v>10030415402.814445</v>
      </c>
      <c r="E12">
        <f>('[1]Flujo transp carretera NUTs'!E11*1000/25)*'Coste carretera-viaje'!E11</f>
        <v>11830196535.994446</v>
      </c>
      <c r="F12">
        <f>('[1]Flujo transp carretera NUTs'!F11*1000/25)*'Coste carretera-viaje'!F11</f>
        <v>7514096738.29778</v>
      </c>
      <c r="G12">
        <f>('[1]Flujo transp carretera NUTs'!G11*1000/25)*'Coste carretera-viaje'!G11</f>
        <v>11828865148.607779</v>
      </c>
      <c r="H12">
        <f>('[1]Flujo transp carretera NUTs'!H11*1000/25)*'Coste carretera-viaje'!H11</f>
        <v>21402612038.505245</v>
      </c>
      <c r="I12">
        <f>('[1]Flujo transp carretera NUTs'!I11*1000/25)*'Coste carretera-viaje'!I11</f>
        <v>11113580320.271111</v>
      </c>
      <c r="J12">
        <f>('[1]Flujo transp carretera NUTs'!J11*1000/25)*'Coste carretera-viaje'!J11</f>
        <v>8102927707.6733322</v>
      </c>
      <c r="K12">
        <f>('[1]Flujo transp carretera NUTs'!K11*1000/25)*'Coste carretera-viaje'!K11</f>
        <v>0</v>
      </c>
      <c r="L12">
        <f>('[1]Flujo transp carretera NUTs'!L11*1000/25)*'Coste carretera-viaje'!L11</f>
        <v>14947842908.527779</v>
      </c>
      <c r="M12">
        <f>('[1]Flujo transp carretera NUTs'!M11*1000/25)*'Coste carretera-viaje'!M11</f>
        <v>73988202415.672226</v>
      </c>
      <c r="N12">
        <f>('[1]Flujo transp carretera NUTs'!N11*1000/25)*'Coste carretera-viaje'!N11</f>
        <v>57404446565.192215</v>
      </c>
      <c r="O12">
        <f>('[1]Flujo transp carretera NUTs'!O11*1000/25)*'Coste carretera-viaje'!O11</f>
        <v>51203621501.071121</v>
      </c>
      <c r="P12">
        <f>('[1]Flujo transp carretera NUTs'!P11*1000/25)*'Coste carretera-viaje'!P11</f>
        <v>58246506150.026657</v>
      </c>
      <c r="Q12">
        <f>('[1]Flujo transp carretera NUTs'!Q11*1000/25)*'Coste carretera-viaje'!Q11</f>
        <v>69890305118.775604</v>
      </c>
      <c r="R12">
        <f>('[1]Flujo transp carretera NUTs'!R11*1000/25)*'Coste carretera-viaje'!R11</f>
        <v>105400287231.98331</v>
      </c>
      <c r="S12">
        <f>('[1]Flujo transp carretera NUTs'!S11*1000/25)*'Coste carretera-viaje'!S11</f>
        <v>89722385360.671066</v>
      </c>
      <c r="T12">
        <f>('[1]Flujo transp carretera NUTs'!T11*1000/25)*'Coste carretera-viaje'!T11</f>
        <v>67588696879.722244</v>
      </c>
      <c r="U12">
        <f>('[1]Flujo transp carretera NUTs'!U11*1000/25)*'Coste carretera-viaje'!U11</f>
        <v>27407832830.490005</v>
      </c>
      <c r="V12">
        <f>('[1]Flujo transp carretera NUTs'!V11*1000/25)*'Coste carretera-viaje'!V11</f>
        <v>21052667902.235558</v>
      </c>
      <c r="W12">
        <f>('[1]Flujo transp carretera NUTs'!W11*1000/25)*'Coste carretera-viaje'!W11</f>
        <v>14766987251.008884</v>
      </c>
      <c r="X12">
        <f>('[1]Flujo transp carretera NUTs'!X11*1000/25)*'Coste carretera-viaje'!X11</f>
        <v>30509110743.39999</v>
      </c>
      <c r="Y12">
        <f>('[1]Flujo transp carretera NUTs'!Y11*1000/25)*'Coste carretera-viaje'!Y11</f>
        <v>29585904321.086685</v>
      </c>
      <c r="Z12">
        <f>('[1]Flujo transp carretera NUTs'!Z11*1000/25)*'Coste carretera-viaje'!Z11</f>
        <v>39801877237.450005</v>
      </c>
      <c r="AA12">
        <f>('[1]Flujo transp carretera NUTs'!AA11*1000/25)*'Coste carretera-viaje'!AA11</f>
        <v>34690781609.352219</v>
      </c>
      <c r="AB12">
        <f>('[1]Flujo transp carretera NUTs'!AB11*1000/25)*'Coste carretera-viaje'!AB11</f>
        <v>39253971467.064445</v>
      </c>
      <c r="AC12">
        <f>('[1]Flujo transp carretera NUTs'!AC11*1000/25)*'Coste carretera-viaje'!AC11</f>
        <v>29793249549.428444</v>
      </c>
      <c r="AD12">
        <f>('[1]Flujo transp carretera NUTs'!AD11*1000/25)*'Coste carretera-viaje'!AD11</f>
        <v>38414154259.90023</v>
      </c>
      <c r="AE12">
        <f>('[1]Flujo transp carretera NUTs'!AE11*1000/25)*'Coste carretera-viaje'!AE11</f>
        <v>46825275721.344887</v>
      </c>
      <c r="AF12">
        <f>('[1]Flujo transp carretera NUTs'!AF11*1000/25)*'Coste carretera-viaje'!AF11</f>
        <v>8405542557.3033333</v>
      </c>
      <c r="AG12">
        <f>('[1]Flujo transp carretera NUTs'!AG11*1000/25)*'Coste carretera-viaje'!AG11</f>
        <v>9846945341.6666679</v>
      </c>
      <c r="AH12">
        <f>('[1]Flujo transp carretera NUTs'!AH11*1000/25)*'Coste carretera-viaje'!AH11</f>
        <v>9850633111.2591133</v>
      </c>
      <c r="AI12">
        <f>('[1]Flujo transp carretera NUTs'!AI11*1000/25)*'Coste carretera-viaje'!AI11</f>
        <v>11899018829.956671</v>
      </c>
      <c r="AJ12">
        <f>('[1]Flujo transp carretera NUTs'!AJ11*1000/25)*'Coste carretera-viaje'!AJ11</f>
        <v>5428635064.8055563</v>
      </c>
      <c r="AK12">
        <f>('[1]Flujo transp carretera NUTs'!AK11*1000/25)*'Coste carretera-viaje'!AK11</f>
        <v>6720810992.4266682</v>
      </c>
      <c r="AL12">
        <f>('[1]Flujo transp carretera NUTs'!AL11*1000/25)*'Coste carretera-viaje'!AL11</f>
        <v>69706991881.738571</v>
      </c>
      <c r="AM12">
        <f>('[1]Flujo transp carretera NUTs'!AM11*1000/25)*'Coste carretera-viaje'!AM11</f>
        <v>76331783421.226685</v>
      </c>
      <c r="AN12">
        <f>('[1]Flujo transp carretera NUTs'!AN11*1000/25)*'Coste carretera-viaje'!AN11</f>
        <v>73364771431.88063</v>
      </c>
      <c r="AO12">
        <f>('[1]Flujo transp carretera NUTs'!AO11*1000/25)*'Coste carretera-viaje'!AO11</f>
        <v>78452809030.626358</v>
      </c>
      <c r="AP12">
        <f>('[1]Flujo transp carretera NUTs'!AP11*1000/25)*'Coste carretera-viaje'!AP11</f>
        <v>71644539555.116684</v>
      </c>
    </row>
    <row r="13" spans="2:42" x14ac:dyDescent="0.25">
      <c r="B13" t="str">
        <f>'Coste carretera-viaje'!B12</f>
        <v>DEF0</v>
      </c>
      <c r="C13">
        <f>('[1]Flujo transp carretera NUTs'!C12*1000/25)*'Coste carretera-viaje'!C12</f>
        <v>4605687021.6000013</v>
      </c>
      <c r="D13">
        <f>('[1]Flujo transp carretera NUTs'!D12*1000/25)*'Coste carretera-viaje'!D12</f>
        <v>4675593036.3600006</v>
      </c>
      <c r="E13">
        <f>('[1]Flujo transp carretera NUTs'!E12*1000/25)*'Coste carretera-viaje'!E12</f>
        <v>5161191029.2799978</v>
      </c>
      <c r="F13">
        <f>('[1]Flujo transp carretera NUTs'!F12*1000/25)*'Coste carretera-viaje'!F12</f>
        <v>1323364595.7599998</v>
      </c>
      <c r="G13">
        <f>('[1]Flujo transp carretera NUTs'!G12*1000/25)*'Coste carretera-viaje'!G12</f>
        <v>730526438.23199975</v>
      </c>
      <c r="H13">
        <f>('[1]Flujo transp carretera NUTs'!H12*1000/25)*'Coste carretera-viaje'!H12</f>
        <v>3040873533.028573</v>
      </c>
      <c r="I13">
        <f>('[1]Flujo transp carretera NUTs'!I12*1000/25)*'Coste carretera-viaje'!I12</f>
        <v>1172133587.0399997</v>
      </c>
      <c r="J13">
        <f>('[1]Flujo transp carretera NUTs'!J12*1000/25)*'Coste carretera-viaje'!J12</f>
        <v>2288042845.559998</v>
      </c>
      <c r="K13">
        <f>('[1]Flujo transp carretera NUTs'!K12*1000/25)*'Coste carretera-viaje'!K12</f>
        <v>14749550394.083338</v>
      </c>
      <c r="L13">
        <f>('[1]Flujo transp carretera NUTs'!L12*1000/25)*'Coste carretera-viaje'!L12</f>
        <v>0</v>
      </c>
      <c r="M13">
        <f>('[1]Flujo transp carretera NUTs'!M12*1000/25)*'Coste carretera-viaje'!M12</f>
        <v>24586760665.919998</v>
      </c>
      <c r="N13">
        <f>('[1]Flujo transp carretera NUTs'!N12*1000/25)*'Coste carretera-viaje'!N12</f>
        <v>15091064972.879997</v>
      </c>
      <c r="O13">
        <f>('[1]Flujo transp carretera NUTs'!O12*1000/25)*'Coste carretera-viaje'!O12</f>
        <v>12155190048.320002</v>
      </c>
      <c r="P13">
        <f>('[1]Flujo transp carretera NUTs'!P12*1000/25)*'Coste carretera-viaje'!P12</f>
        <v>25806711870.719975</v>
      </c>
      <c r="Q13">
        <f>('[1]Flujo transp carretera NUTs'!Q12*1000/25)*'Coste carretera-viaje'!Q12</f>
        <v>39524987469.600052</v>
      </c>
      <c r="R13">
        <f>('[1]Flujo transp carretera NUTs'!R12*1000/25)*'Coste carretera-viaje'!R12</f>
        <v>72461138486.719971</v>
      </c>
      <c r="S13">
        <f>('[1]Flujo transp carretera NUTs'!S12*1000/25)*'Coste carretera-viaje'!S12</f>
        <v>37326573062.319931</v>
      </c>
      <c r="T13">
        <f>('[1]Flujo transp carretera NUTs'!T12*1000/25)*'Coste carretera-viaje'!T12</f>
        <v>18666470293.559998</v>
      </c>
      <c r="U13">
        <f>('[1]Flujo transp carretera NUTs'!U12*1000/25)*'Coste carretera-viaje'!U12</f>
        <v>11258488373.919998</v>
      </c>
      <c r="V13">
        <f>('[1]Flujo transp carretera NUTs'!V12*1000/25)*'Coste carretera-viaje'!V12</f>
        <v>8262800926.1600018</v>
      </c>
      <c r="W13">
        <f>('[1]Flujo transp carretera NUTs'!W12*1000/25)*'Coste carretera-viaje'!W12</f>
        <v>8212741081.4666538</v>
      </c>
      <c r="X13">
        <f>('[1]Flujo transp carretera NUTs'!X12*1000/25)*'Coste carretera-viaje'!X12</f>
        <v>13942719563.013311</v>
      </c>
      <c r="Y13">
        <f>('[1]Flujo transp carretera NUTs'!Y12*1000/25)*'Coste carretera-viaje'!Y12</f>
        <v>12845341090.96002</v>
      </c>
      <c r="Z13">
        <f>('[1]Flujo transp carretera NUTs'!Z12*1000/25)*'Coste carretera-viaje'!Z12</f>
        <v>13092481227.000004</v>
      </c>
      <c r="AA13">
        <f>('[1]Flujo transp carretera NUTs'!AA12*1000/25)*'Coste carretera-viaje'!AA12</f>
        <v>11397197553.466663</v>
      </c>
      <c r="AB13">
        <f>('[1]Flujo transp carretera NUTs'!AB12*1000/25)*'Coste carretera-viaje'!AB12</f>
        <v>11595106167.360001</v>
      </c>
      <c r="AC13">
        <f>('[1]Flujo transp carretera NUTs'!AC12*1000/25)*'Coste carretera-viaje'!AC12</f>
        <v>25787300585.375996</v>
      </c>
      <c r="AD13">
        <f>('[1]Flujo transp carretera NUTs'!AD12*1000/25)*'Coste carretera-viaje'!AD12</f>
        <v>27941426395.695999</v>
      </c>
      <c r="AE13">
        <f>('[1]Flujo transp carretera NUTs'!AE12*1000/25)*'Coste carretera-viaje'!AE12</f>
        <v>25272572093.675995</v>
      </c>
      <c r="AF13">
        <f>('[1]Flujo transp carretera NUTs'!AF12*1000/25)*'Coste carretera-viaje'!AF12</f>
        <v>2293340097.5999999</v>
      </c>
      <c r="AG13">
        <f>('[1]Flujo transp carretera NUTs'!AG12*1000/25)*'Coste carretera-viaje'!AG12</f>
        <v>3260556146.1199999</v>
      </c>
      <c r="AH13">
        <f>('[1]Flujo transp carretera NUTs'!AH12*1000/25)*'Coste carretera-viaje'!AH12</f>
        <v>5613033884.1120005</v>
      </c>
      <c r="AI13">
        <f>('[1]Flujo transp carretera NUTs'!AI12*1000/25)*'Coste carretera-viaje'!AI12</f>
        <v>10784279548.591112</v>
      </c>
      <c r="AJ13">
        <f>('[1]Flujo transp carretera NUTs'!AJ12*1000/25)*'Coste carretera-viaje'!AJ12</f>
        <v>2932157817.5200005</v>
      </c>
      <c r="AK13">
        <f>('[1]Flujo transp carretera NUTs'!AK12*1000/25)*'Coste carretera-viaje'!AK12</f>
        <v>5524464257.9200001</v>
      </c>
      <c r="AL13">
        <f>('[1]Flujo transp carretera NUTs'!AL12*1000/25)*'Coste carretera-viaje'!AL12</f>
        <v>22313313362.391418</v>
      </c>
      <c r="AM13">
        <f>('[1]Flujo transp carretera NUTs'!AM12*1000/25)*'Coste carretera-viaje'!AM12</f>
        <v>14846200637.52</v>
      </c>
      <c r="AN13">
        <f>('[1]Flujo transp carretera NUTs'!AN12*1000/25)*'Coste carretera-viaje'!AN12</f>
        <v>23813425325.706665</v>
      </c>
      <c r="AO13">
        <f>('[1]Flujo transp carretera NUTs'!AO12*1000/25)*'Coste carretera-viaje'!AO12</f>
        <v>23169214499.360001</v>
      </c>
      <c r="AP13">
        <f>('[1]Flujo transp carretera NUTs'!AP12*1000/25)*'Coste carretera-viaje'!AP12</f>
        <v>15709896887.059052</v>
      </c>
    </row>
    <row r="14" spans="2:42" x14ac:dyDescent="0.25">
      <c r="B14" t="str">
        <f>'Coste carretera-viaje'!B13</f>
        <v>ES11</v>
      </c>
      <c r="C14">
        <f>('[1]Flujo transp carretera NUTs'!C13*1000/25)*'Coste carretera-viaje'!C13</f>
        <v>14310292900.320005</v>
      </c>
      <c r="D14">
        <f>('[1]Flujo transp carretera NUTs'!D13*1000/25)*'Coste carretera-viaje'!D13</f>
        <v>12982314911.400005</v>
      </c>
      <c r="E14">
        <f>('[1]Flujo transp carretera NUTs'!E13*1000/25)*'Coste carretera-viaje'!E13</f>
        <v>13153219213.199999</v>
      </c>
      <c r="F14">
        <f>('[1]Flujo transp carretera NUTs'!F13*1000/25)*'Coste carretera-viaje'!F13</f>
        <v>15576957703.999998</v>
      </c>
      <c r="G14">
        <f>('[1]Flujo transp carretera NUTs'!G13*1000/25)*'Coste carretera-viaje'!G13</f>
        <v>20342586192.479996</v>
      </c>
      <c r="H14">
        <f>('[1]Flujo transp carretera NUTs'!H13*1000/25)*'Coste carretera-viaje'!H13</f>
        <v>32778421487.754307</v>
      </c>
      <c r="I14">
        <f>('[1]Flujo transp carretera NUTs'!I13*1000/25)*'Coste carretera-viaje'!I13</f>
        <v>20241625089.599998</v>
      </c>
      <c r="J14">
        <f>('[1]Flujo transp carretera NUTs'!J13*1000/25)*'Coste carretera-viaje'!J13</f>
        <v>26149649076.599979</v>
      </c>
      <c r="K14">
        <f>('[1]Flujo transp carretera NUTs'!K13*1000/25)*'Coste carretera-viaje'!K13</f>
        <v>73483228597.116684</v>
      </c>
      <c r="L14">
        <f>('[1]Flujo transp carretera NUTs'!L13*1000/25)*'Coste carretera-viaje'!L13</f>
        <v>25148563368.920006</v>
      </c>
      <c r="M14">
        <f>('[1]Flujo transp carretera NUTs'!M13*1000/25)*'Coste carretera-viaje'!M13</f>
        <v>0</v>
      </c>
      <c r="N14">
        <f>('[1]Flujo transp carretera NUTs'!N13*1000/25)*'Coste carretera-viaje'!N13</f>
        <v>2384834724.9999995</v>
      </c>
      <c r="O14">
        <f>('[1]Flujo transp carretera NUTs'!O13*1000/25)*'Coste carretera-viaje'!O13</f>
        <v>3468669664.000001</v>
      </c>
      <c r="P14">
        <f>('[1]Flujo transp carretera NUTs'!P13*1000/25)*'Coste carretera-viaje'!P13</f>
        <v>8806901282.399992</v>
      </c>
      <c r="Q14">
        <f>('[1]Flujo transp carretera NUTs'!Q13*1000/25)*'Coste carretera-viaje'!Q13</f>
        <v>21120240952.560028</v>
      </c>
      <c r="R14">
        <f>('[1]Flujo transp carretera NUTs'!R13*1000/25)*'Coste carretera-viaje'!R13</f>
        <v>29630550458.719982</v>
      </c>
      <c r="S14">
        <f>('[1]Flujo transp carretera NUTs'!S13*1000/25)*'Coste carretera-viaje'!S13</f>
        <v>14058549075.199978</v>
      </c>
      <c r="T14">
        <f>('[1]Flujo transp carretera NUTs'!T13*1000/25)*'Coste carretera-viaje'!T13</f>
        <v>7460275170.5999975</v>
      </c>
      <c r="U14">
        <f>('[1]Flujo transp carretera NUTs'!U13*1000/25)*'Coste carretera-viaje'!U13</f>
        <v>15269253172.479998</v>
      </c>
      <c r="V14">
        <f>('[1]Flujo transp carretera NUTs'!V13*1000/25)*'Coste carretera-viaje'!V13</f>
        <v>13524818248.906672</v>
      </c>
      <c r="W14">
        <f>('[1]Flujo transp carretera NUTs'!W13*1000/25)*'Coste carretera-viaje'!W13</f>
        <v>18647711548.746635</v>
      </c>
      <c r="X14">
        <f>('[1]Flujo transp carretera NUTs'!X13*1000/25)*'Coste carretera-viaje'!X13</f>
        <v>15561430087.893309</v>
      </c>
      <c r="Y14">
        <f>('[1]Flujo transp carretera NUTs'!Y13*1000/25)*'Coste carretera-viaje'!Y13</f>
        <v>14934400422.720026</v>
      </c>
      <c r="Z14">
        <f>('[1]Flujo transp carretera NUTs'!Z13*1000/25)*'Coste carretera-viaje'!Z13</f>
        <v>8214485817.4133358</v>
      </c>
      <c r="AA14">
        <f>('[1]Flujo transp carretera NUTs'!AA13*1000/25)*'Coste carretera-viaje'!AA13</f>
        <v>9219117295.7333317</v>
      </c>
      <c r="AB14">
        <f>('[1]Flujo transp carretera NUTs'!AB13*1000/25)*'Coste carretera-viaje'!AB13</f>
        <v>9590710388.6000004</v>
      </c>
      <c r="AC14">
        <f>('[1]Flujo transp carretera NUTs'!AC13*1000/25)*'Coste carretera-viaje'!AC13</f>
        <v>41299017271.907997</v>
      </c>
      <c r="AD14">
        <f>('[1]Flujo transp carretera NUTs'!AD13*1000/25)*'Coste carretera-viaje'!AD13</f>
        <v>33609663363.391998</v>
      </c>
      <c r="AE14">
        <f>('[1]Flujo transp carretera NUTs'!AE13*1000/25)*'Coste carretera-viaje'!AE13</f>
        <v>17082341486.727999</v>
      </c>
      <c r="AF14">
        <f>('[1]Flujo transp carretera NUTs'!AF13*1000/25)*'Coste carretera-viaje'!AF13</f>
        <v>13926226244.16</v>
      </c>
      <c r="AG14">
        <f>('[1]Flujo transp carretera NUTs'!AG13*1000/25)*'Coste carretera-viaje'!AG13</f>
        <v>16587453551.379999</v>
      </c>
      <c r="AH14">
        <f>('[1]Flujo transp carretera NUTs'!AH13*1000/25)*'Coste carretera-viaje'!AH13</f>
        <v>21234529546.799999</v>
      </c>
      <c r="AI14">
        <f>('[1]Flujo transp carretera NUTs'!AI13*1000/25)*'Coste carretera-viaje'!AI13</f>
        <v>37953277298.984451</v>
      </c>
      <c r="AJ14">
        <f>('[1]Flujo transp carretera NUTs'!AJ13*1000/25)*'Coste carretera-viaje'!AJ13</f>
        <v>11824897064.760004</v>
      </c>
      <c r="AK14">
        <f>('[1]Flujo transp carretera NUTs'!AK13*1000/25)*'Coste carretera-viaje'!AK13</f>
        <v>19400482367.840004</v>
      </c>
      <c r="AL14">
        <f>('[1]Flujo transp carretera NUTs'!AL13*1000/25)*'Coste carretera-viaje'!AL13</f>
        <v>2201638500.4228568</v>
      </c>
      <c r="AM14">
        <f>('[1]Flujo transp carretera NUTs'!AM13*1000/25)*'Coste carretera-viaje'!AM13</f>
        <v>4316718927.3600016</v>
      </c>
      <c r="AN14">
        <f>('[1]Flujo transp carretera NUTs'!AN13*1000/25)*'Coste carretera-viaje'!AN13</f>
        <v>3017702052.2361903</v>
      </c>
      <c r="AO14">
        <f>('[1]Flujo transp carretera NUTs'!AO13*1000/25)*'Coste carretera-viaje'!AO13</f>
        <v>4857428840.5714302</v>
      </c>
      <c r="AP14">
        <f>('[1]Flujo transp carretera NUTs'!AP13*1000/25)*'Coste carretera-viaje'!AP13</f>
        <v>4325588312.2904768</v>
      </c>
    </row>
    <row r="15" spans="2:42" x14ac:dyDescent="0.25">
      <c r="B15" t="str">
        <f>'Coste carretera-viaje'!B14</f>
        <v>ES12</v>
      </c>
      <c r="C15">
        <f>('[1]Flujo transp carretera NUTs'!C14*1000/25)*'Coste carretera-viaje'!C14</f>
        <v>7270632371.1200037</v>
      </c>
      <c r="D15">
        <f>('[1]Flujo transp carretera NUTs'!D14*1000/25)*'Coste carretera-viaje'!D14</f>
        <v>6266230364.8000021</v>
      </c>
      <c r="E15">
        <f>('[1]Flujo transp carretera NUTs'!E14*1000/25)*'Coste carretera-viaje'!E14</f>
        <v>6436989064.9999981</v>
      </c>
      <c r="F15">
        <f>('[1]Flujo transp carretera NUTs'!F14*1000/25)*'Coste carretera-viaje'!F14</f>
        <v>7535746026.7999983</v>
      </c>
      <c r="G15">
        <f>('[1]Flujo transp carretera NUTs'!G14*1000/25)*'Coste carretera-viaje'!G14</f>
        <v>11442074296.319996</v>
      </c>
      <c r="H15">
        <f>('[1]Flujo transp carretera NUTs'!H14*1000/25)*'Coste carretera-viaje'!H14</f>
        <v>20836828735.19239</v>
      </c>
      <c r="I15">
        <f>('[1]Flujo transp carretera NUTs'!I14*1000/25)*'Coste carretera-viaje'!I14</f>
        <v>11352881628.599997</v>
      </c>
      <c r="J15">
        <f>('[1]Flujo transp carretera NUTs'!J14*1000/25)*'Coste carretera-viaje'!J14</f>
        <v>16635201767.999981</v>
      </c>
      <c r="K15">
        <f>('[1]Flujo transp carretera NUTs'!K14*1000/25)*'Coste carretera-viaje'!K14</f>
        <v>56887246236.076683</v>
      </c>
      <c r="L15">
        <f>('[1]Flujo transp carretera NUTs'!L14*1000/25)*'Coste carretera-viaje'!L14</f>
        <v>15469101371.520006</v>
      </c>
      <c r="M15">
        <f>('[1]Flujo transp carretera NUTs'!M14*1000/25)*'Coste carretera-viaje'!M14</f>
        <v>2368259412.9999995</v>
      </c>
      <c r="N15">
        <f>('[1]Flujo transp carretera NUTs'!N14*1000/25)*'Coste carretera-viaje'!N14</f>
        <v>0</v>
      </c>
      <c r="O15">
        <f>('[1]Flujo transp carretera NUTs'!O14*1000/25)*'Coste carretera-viaje'!O14</f>
        <v>684448720.00000024</v>
      </c>
      <c r="P15">
        <f>('[1]Flujo transp carretera NUTs'!P14*1000/25)*'Coste carretera-viaje'!P14</f>
        <v>3945663474.9999952</v>
      </c>
      <c r="Q15">
        <f>('[1]Flujo transp carretera NUTs'!Q14*1000/25)*'Coste carretera-viaje'!Q14</f>
        <v>14533375046.440018</v>
      </c>
      <c r="R15">
        <f>('[1]Flujo transp carretera NUTs'!R14*1000/25)*'Coste carretera-viaje'!R14</f>
        <v>24153905676.959991</v>
      </c>
      <c r="S15">
        <f>('[1]Flujo transp carretera NUTs'!S14*1000/25)*'Coste carretera-viaje'!S14</f>
        <v>10092843164.239979</v>
      </c>
      <c r="T15">
        <f>('[1]Flujo transp carretera NUTs'!T14*1000/25)*'Coste carretera-viaje'!T14</f>
        <v>4199411127.9999995</v>
      </c>
      <c r="U15">
        <f>('[1]Flujo transp carretera NUTs'!U14*1000/25)*'Coste carretera-viaje'!U14</f>
        <v>8445520733.1599989</v>
      </c>
      <c r="V15">
        <f>('[1]Flujo transp carretera NUTs'!V14*1000/25)*'Coste carretera-viaje'!V14</f>
        <v>6999030076.8266687</v>
      </c>
      <c r="W15">
        <f>('[1]Flujo transp carretera NUTs'!W14*1000/25)*'Coste carretera-viaje'!W14</f>
        <v>10984501127.573309</v>
      </c>
      <c r="X15">
        <f>('[1]Flujo transp carretera NUTs'!X14*1000/25)*'Coste carretera-viaje'!X14</f>
        <v>8773054047.9333153</v>
      </c>
      <c r="Y15">
        <f>('[1]Flujo transp carretera NUTs'!Y14*1000/25)*'Coste carretera-viaje'!Y14</f>
        <v>8297416796.2133532</v>
      </c>
      <c r="Z15">
        <f>('[1]Flujo transp carretera NUTs'!Z14*1000/25)*'Coste carretera-viaje'!Z14</f>
        <v>3546499474.8533344</v>
      </c>
      <c r="AA15">
        <f>('[1]Flujo transp carretera NUTs'!AA14*1000/25)*'Coste carretera-viaje'!AA14</f>
        <v>4190748061.7333312</v>
      </c>
      <c r="AB15">
        <f>('[1]Flujo transp carretera NUTs'!AB14*1000/25)*'Coste carretera-viaje'!AB14</f>
        <v>4340690525.9200001</v>
      </c>
      <c r="AC15">
        <f>('[1]Flujo transp carretera NUTs'!AC14*1000/25)*'Coste carretera-viaje'!AC14</f>
        <v>28915898878.903996</v>
      </c>
      <c r="AD15">
        <f>('[1]Flujo transp carretera NUTs'!AD14*1000/25)*'Coste carretera-viaje'!AD14</f>
        <v>22594869198.624001</v>
      </c>
      <c r="AE15">
        <f>('[1]Flujo transp carretera NUTs'!AE14*1000/25)*'Coste carretera-viaje'!AE14</f>
        <v>9492388363.6040001</v>
      </c>
      <c r="AF15">
        <f>('[1]Flujo transp carretera NUTs'!AF14*1000/25)*'Coste carretera-viaje'!AF14</f>
        <v>6375512352.6799984</v>
      </c>
      <c r="AG15">
        <f>('[1]Flujo transp carretera NUTs'!AG14*1000/25)*'Coste carretera-viaje'!AG14</f>
        <v>8700272885.6999989</v>
      </c>
      <c r="AH15">
        <f>('[1]Flujo transp carretera NUTs'!AH14*1000/25)*'Coste carretera-viaje'!AH14</f>
        <v>12757642836.208</v>
      </c>
      <c r="AI15">
        <f>('[1]Flujo transp carretera NUTs'!AI14*1000/25)*'Coste carretera-viaje'!AI14</f>
        <v>26802504967.871117</v>
      </c>
      <c r="AJ15">
        <f>('[1]Flujo transp carretera NUTs'!AJ14*1000/25)*'Coste carretera-viaje'!AJ14</f>
        <v>4971306989.2800026</v>
      </c>
      <c r="AK15">
        <f>('[1]Flujo transp carretera NUTs'!AK14*1000/25)*'Coste carretera-viaje'!AK14</f>
        <v>11347693008.120001</v>
      </c>
      <c r="AL15">
        <f>('[1]Flujo transp carretera NUTs'!AL14*1000/25)*'Coste carretera-viaje'!AL14</f>
        <v>2680928724.9523797</v>
      </c>
      <c r="AM15">
        <f>('[1]Flujo transp carretera NUTs'!AM14*1000/25)*'Coste carretera-viaje'!AM14</f>
        <v>2470366627.5199995</v>
      </c>
      <c r="AN15">
        <f>('[1]Flujo transp carretera NUTs'!AN14*1000/25)*'Coste carretera-viaje'!AN14</f>
        <v>3674593974.1752386</v>
      </c>
      <c r="AO15">
        <f>('[1]Flujo transp carretera NUTs'!AO14*1000/25)*'Coste carretera-viaje'!AO14</f>
        <v>4751302118.0857162</v>
      </c>
      <c r="AP15">
        <f>('[1]Flujo transp carretera NUTs'!AP14*1000/25)*'Coste carretera-viaje'!AP14</f>
        <v>2488379193.8561912</v>
      </c>
    </row>
    <row r="16" spans="2:42" x14ac:dyDescent="0.25">
      <c r="B16" t="str">
        <f>'Coste carretera-viaje'!B15</f>
        <v>ES13</v>
      </c>
      <c r="C16">
        <f>('[1]Flujo transp carretera NUTs'!C15*1000/25)*'Coste carretera-viaje'!C15</f>
        <v>5247352485.0000029</v>
      </c>
      <c r="D16">
        <f>('[1]Flujo transp carretera NUTs'!D15*1000/25)*'Coste carretera-viaje'!D15</f>
        <v>4370546368.3200026</v>
      </c>
      <c r="E16">
        <f>('[1]Flujo transp carretera NUTs'!E15*1000/25)*'Coste carretera-viaje'!E15</f>
        <v>4529746955.7599974</v>
      </c>
      <c r="F16">
        <f>('[1]Flujo transp carretera NUTs'!F15*1000/25)*'Coste carretera-viaje'!F15</f>
        <v>5218729650.5999985</v>
      </c>
      <c r="G16">
        <f>('[1]Flujo transp carretera NUTs'!G15*1000/25)*'Coste carretera-viaje'!G15</f>
        <v>8779991407.9999962</v>
      </c>
      <c r="H16">
        <f>('[1]Flujo transp carretera NUTs'!H15*1000/25)*'Coste carretera-viaje'!H15</f>
        <v>17452961980.914295</v>
      </c>
      <c r="I16">
        <f>('[1]Flujo transp carretera NUTs'!I15*1000/25)*'Coste carretera-viaje'!I15</f>
        <v>8698685866.6399975</v>
      </c>
      <c r="J16">
        <f>('[1]Flujo transp carretera NUTs'!J15*1000/25)*'Coste carretera-viaje'!J15</f>
        <v>13755337468.079987</v>
      </c>
      <c r="K16">
        <f>('[1]Flujo transp carretera NUTs'!K15*1000/25)*'Coste carretera-viaje'!K15</f>
        <v>50721566106.493355</v>
      </c>
      <c r="L16">
        <f>('[1]Flujo transp carretera NUTs'!L15*1000/25)*'Coste carretera-viaje'!L15</f>
        <v>12500216875.520002</v>
      </c>
      <c r="M16">
        <f>('[1]Flujo transp carretera NUTs'!M15*1000/25)*'Coste carretera-viaje'!M15</f>
        <v>3438714195.1999993</v>
      </c>
      <c r="N16">
        <f>('[1]Flujo transp carretera NUTs'!N15*1000/25)*'Coste carretera-viaje'!N15</f>
        <v>683635871.99999964</v>
      </c>
      <c r="O16">
        <f>('[1]Flujo transp carretera NUTs'!O15*1000/25)*'Coste carretera-viaje'!O15</f>
        <v>0</v>
      </c>
      <c r="P16">
        <f>('[1]Flujo transp carretera NUTs'!P15*1000/25)*'Coste carretera-viaje'!P15</f>
        <v>2171834374.639997</v>
      </c>
      <c r="Q16">
        <f>('[1]Flujo transp carretera NUTs'!Q15*1000/25)*'Coste carretera-viaje'!Q15</f>
        <v>9972386524.240015</v>
      </c>
      <c r="R16">
        <f>('[1]Flujo transp carretera NUTs'!R15*1000/25)*'Coste carretera-viaje'!R15</f>
        <v>22039899829.999989</v>
      </c>
      <c r="S16">
        <f>('[1]Flujo transp carretera NUTs'!S15*1000/25)*'Coste carretera-viaje'!S15</f>
        <v>8851406225.3999786</v>
      </c>
      <c r="T16">
        <f>('[1]Flujo transp carretera NUTs'!T15*1000/25)*'Coste carretera-viaje'!T15</f>
        <v>3179757951.9999995</v>
      </c>
      <c r="U16">
        <f>('[1]Flujo transp carretera NUTs'!U15*1000/25)*'Coste carretera-viaje'!U15</f>
        <v>6428794672.3999987</v>
      </c>
      <c r="V16">
        <f>('[1]Flujo transp carretera NUTs'!V15*1000/25)*'Coste carretera-viaje'!V15</f>
        <v>5130176338.4666681</v>
      </c>
      <c r="W16">
        <f>('[1]Flujo transp carretera NUTs'!W15*1000/25)*'Coste carretera-viaje'!W15</f>
        <v>8661206385.3333092</v>
      </c>
      <c r="X16">
        <f>('[1]Flujo transp carretera NUTs'!X15*1000/25)*'Coste carretera-viaje'!X15</f>
        <v>6705055894.6933184</v>
      </c>
      <c r="Y16">
        <f>('[1]Flujo transp carretera NUTs'!Y15*1000/25)*'Coste carretera-viaje'!Y15</f>
        <v>6304464345.7333488</v>
      </c>
      <c r="Z16">
        <f>('[1]Flujo transp carretera NUTs'!Z15*1000/25)*'Coste carretera-viaje'!Z15</f>
        <v>2277008052.8533335</v>
      </c>
      <c r="AA16">
        <f>('[1]Flujo transp carretera NUTs'!AA15*1000/25)*'Coste carretera-viaje'!AA15</f>
        <v>2816058267.6933317</v>
      </c>
      <c r="AB16">
        <f>('[1]Flujo transp carretera NUTs'!AB15*1000/25)*'Coste carretera-viaje'!AB15</f>
        <v>2918467033.1999993</v>
      </c>
      <c r="AC16">
        <f>('[1]Flujo transp carretera NUTs'!AC15*1000/25)*'Coste carretera-viaje'!AC15</f>
        <v>24499234834.731991</v>
      </c>
      <c r="AD16">
        <f>('[1]Flujo transp carretera NUTs'!AD15*1000/25)*'Coste carretera-viaje'!AD15</f>
        <v>18716554870.056</v>
      </c>
      <c r="AE16">
        <f>('[1]Flujo transp carretera NUTs'!AE15*1000/25)*'Coste carretera-viaje'!AE15</f>
        <v>6977747980.8719997</v>
      </c>
      <c r="AF16">
        <f>('[1]Flujo transp carretera NUTs'!AF15*1000/25)*'Coste carretera-viaje'!AF15</f>
        <v>4241174345.1999998</v>
      </c>
      <c r="AG16">
        <f>('[1]Flujo transp carretera NUTs'!AG15*1000/25)*'Coste carretera-viaje'!AG15</f>
        <v>6407657751.9599981</v>
      </c>
      <c r="AH16">
        <f>('[1]Flujo transp carretera NUTs'!AH15*1000/25)*'Coste carretera-viaje'!AH15</f>
        <v>10185759927.391998</v>
      </c>
      <c r="AI16">
        <f>('[1]Flujo transp carretera NUTs'!AI15*1000/25)*'Coste carretera-viaje'!AI15</f>
        <v>23056413554.544449</v>
      </c>
      <c r="AJ16">
        <f>('[1]Flujo transp carretera NUTs'!AJ15*1000/25)*'Coste carretera-viaje'!AJ15</f>
        <v>3080592637.2000027</v>
      </c>
      <c r="AK16">
        <f>('[1]Flujo transp carretera NUTs'!AK15*1000/25)*'Coste carretera-viaje'!AK15</f>
        <v>8929114425.5200024</v>
      </c>
      <c r="AL16">
        <f>('[1]Flujo transp carretera NUTs'!AL15*1000/25)*'Coste carretera-viaje'!AL15</f>
        <v>2816638966.0390463</v>
      </c>
      <c r="AM16">
        <f>('[1]Flujo transp carretera NUTs'!AM15*1000/25)*'Coste carretera-viaje'!AM15</f>
        <v>1552934246.6000001</v>
      </c>
      <c r="AN16">
        <f>('[1]Flujo transp carretera NUTs'!AN15*1000/25)*'Coste carretera-viaje'!AN15</f>
        <v>3483989151.6190476</v>
      </c>
      <c r="AO16">
        <f>('[1]Flujo transp carretera NUTs'!AO15*1000/25)*'Coste carretera-viaje'!AO15</f>
        <v>3970356327.2571445</v>
      </c>
      <c r="AP16">
        <f>('[1]Flujo transp carretera NUTs'!AP15*1000/25)*'Coste carretera-viaje'!AP15</f>
        <v>1778760904.0038104</v>
      </c>
    </row>
    <row r="17" spans="2:42" x14ac:dyDescent="0.25">
      <c r="B17" t="str">
        <f>'Coste carretera-viaje'!B16</f>
        <v>ES21</v>
      </c>
      <c r="C17">
        <f>('[1]Flujo transp carretera NUTs'!C16*1000/25)*'Coste carretera-viaje'!C16</f>
        <v>10070793385.600002</v>
      </c>
      <c r="D17">
        <f>('[1]Flujo transp carretera NUTs'!D16*1000/25)*'Coste carretera-viaje'!D16</f>
        <v>9031041363.1200008</v>
      </c>
      <c r="E17">
        <f>('[1]Flujo transp carretera NUTs'!E16*1000/25)*'Coste carretera-viaje'!E16</f>
        <v>9099826184.9599972</v>
      </c>
      <c r="F17">
        <f>('[1]Flujo transp carretera NUTs'!F16*1000/25)*'Coste carretera-viaje'!F16</f>
        <v>12042615836.159998</v>
      </c>
      <c r="G17">
        <f>('[1]Flujo transp carretera NUTs'!G16*1000/25)*'Coste carretera-viaje'!G16</f>
        <v>15831183894.999994</v>
      </c>
      <c r="H17">
        <f>('[1]Flujo transp carretera NUTs'!H16*1000/25)*'Coste carretera-viaje'!H16</f>
        <v>25063286946.380962</v>
      </c>
      <c r="I17">
        <f>('[1]Flujo transp carretera NUTs'!I16*1000/25)*'Coste carretera-viaje'!I16</f>
        <v>15741993627.039999</v>
      </c>
      <c r="J17">
        <f>('[1]Flujo transp carretera NUTs'!J16*1000/25)*'Coste carretera-viaje'!J16</f>
        <v>19911170449.479988</v>
      </c>
      <c r="K17">
        <f>('[1]Flujo transp carretera NUTs'!K16*1000/25)*'Coste carretera-viaje'!K16</f>
        <v>54322556768.046677</v>
      </c>
      <c r="L17">
        <f>('[1]Flujo transp carretera NUTs'!L16*1000/25)*'Coste carretera-viaje'!L16</f>
        <v>19655020434.720005</v>
      </c>
      <c r="M17">
        <f>('[1]Flujo transp carretera NUTs'!M16*1000/25)*'Coste carretera-viaje'!M16</f>
        <v>6621684270.3999987</v>
      </c>
      <c r="N17">
        <f>('[1]Flujo transp carretera NUTs'!N16*1000/25)*'Coste carretera-viaje'!N16</f>
        <v>2724548305.7999997</v>
      </c>
      <c r="O17">
        <f>('[1]Flujo transp carretera NUTs'!O16*1000/25)*'Coste carretera-viaje'!O16</f>
        <v>1436595259.4400001</v>
      </c>
      <c r="P17">
        <f>('[1]Flujo transp carretera NUTs'!P16*1000/25)*'Coste carretera-viaje'!P16</f>
        <v>0</v>
      </c>
      <c r="Q17">
        <f>('[1]Flujo transp carretera NUTs'!Q16*1000/25)*'Coste carretera-viaje'!Q16</f>
        <v>10723345820.800013</v>
      </c>
      <c r="R17">
        <f>('[1]Flujo transp carretera NUTs'!R16*1000/25)*'Coste carretera-viaje'!R16</f>
        <v>19499798915.999989</v>
      </c>
      <c r="S17">
        <f>('[1]Flujo transp carretera NUTs'!S16*1000/25)*'Coste carretera-viaje'!S16</f>
        <v>11877971962.799978</v>
      </c>
      <c r="T17">
        <f>('[1]Flujo transp carretera NUTs'!T16*1000/25)*'Coste carretera-viaje'!T16</f>
        <v>6239326946.3199987</v>
      </c>
      <c r="U17">
        <f>('[1]Flujo transp carretera NUTs'!U16*1000/25)*'Coste carretera-viaje'!U16</f>
        <v>9556551069.5199986</v>
      </c>
      <c r="V17">
        <f>('[1]Flujo transp carretera NUTs'!V16*1000/25)*'Coste carretera-viaje'!V16</f>
        <v>8731855158.1333313</v>
      </c>
      <c r="W17">
        <f>('[1]Flujo transp carretera NUTs'!W16*1000/25)*'Coste carretera-viaje'!W16</f>
        <v>12502437483.066645</v>
      </c>
      <c r="X17">
        <f>('[1]Flujo transp carretera NUTs'!X16*1000/25)*'Coste carretera-viaje'!X16</f>
        <v>8657190046.2666531</v>
      </c>
      <c r="Y17">
        <f>('[1]Flujo transp carretera NUTs'!Y16*1000/25)*'Coste carretera-viaje'!Y16</f>
        <v>8575388234.0000124</v>
      </c>
      <c r="Z17">
        <f>('[1]Flujo transp carretera NUTs'!Z16*1000/25)*'Coste carretera-viaje'!Z16</f>
        <v>3057854503.1599998</v>
      </c>
      <c r="AA17">
        <f>('[1]Flujo transp carretera NUTs'!AA16*1000/25)*'Coste carretera-viaje'!AA16</f>
        <v>4342215275.7866659</v>
      </c>
      <c r="AB17">
        <f>('[1]Flujo transp carretera NUTs'!AB16*1000/25)*'Coste carretera-viaje'!AB16</f>
        <v>5210320491.5999985</v>
      </c>
      <c r="AC17">
        <f>('[1]Flujo transp carretera NUTs'!AC16*1000/25)*'Coste carretera-viaje'!AC16</f>
        <v>25214216696.264</v>
      </c>
      <c r="AD17">
        <f>('[1]Flujo transp carretera NUTs'!AD16*1000/25)*'Coste carretera-viaje'!AD16</f>
        <v>19264285587.264</v>
      </c>
      <c r="AE17">
        <f>('[1]Flujo transp carretera NUTs'!AE16*1000/25)*'Coste carretera-viaje'!AE16</f>
        <v>6781124361.5639992</v>
      </c>
      <c r="AF17">
        <f>('[1]Flujo transp carretera NUTs'!AF16*1000/25)*'Coste carretera-viaje'!AF16</f>
        <v>10565714999.599998</v>
      </c>
      <c r="AG17">
        <f>('[1]Flujo transp carretera NUTs'!AG16*1000/25)*'Coste carretera-viaje'!AG16</f>
        <v>12409488209.899998</v>
      </c>
      <c r="AH17">
        <f>('[1]Flujo transp carretera NUTs'!AH16*1000/25)*'Coste carretera-viaje'!AH16</f>
        <v>15433084214.808002</v>
      </c>
      <c r="AI17">
        <f>('[1]Flujo transp carretera NUTs'!AI16*1000/25)*'Coste carretera-viaje'!AI16</f>
        <v>26786785046.866673</v>
      </c>
      <c r="AJ17">
        <f>('[1]Flujo transp carretera NUTs'!AJ16*1000/25)*'Coste carretera-viaje'!AJ16</f>
        <v>8681693319.6000023</v>
      </c>
      <c r="AK17">
        <f>('[1]Flujo transp carretera NUTs'!AK16*1000/25)*'Coste carretera-viaje'!AK16</f>
        <v>13827534102.240002</v>
      </c>
      <c r="AL17">
        <f>('[1]Flujo transp carretera NUTs'!AL16*1000/25)*'Coste carretera-viaje'!AL16</f>
        <v>5376309412.7409506</v>
      </c>
      <c r="AM17">
        <f>('[1]Flujo transp carretera NUTs'!AM16*1000/25)*'Coste carretera-viaje'!AM16</f>
        <v>5994764100</v>
      </c>
      <c r="AN17">
        <f>('[1]Flujo transp carretera NUTs'!AN16*1000/25)*'Coste carretera-viaje'!AN16</f>
        <v>6435203494.6571426</v>
      </c>
      <c r="AO17">
        <f>('[1]Flujo transp carretera NUTs'!AO16*1000/25)*'Coste carretera-viaje'!AO16</f>
        <v>7769345450.0914307</v>
      </c>
      <c r="AP17">
        <f>('[1]Flujo transp carretera NUTs'!AP16*1000/25)*'Coste carretera-viaje'!AP16</f>
        <v>5373212509.8600016</v>
      </c>
    </row>
    <row r="18" spans="2:42" x14ac:dyDescent="0.25">
      <c r="B18" t="str">
        <f>'Coste carretera-viaje'!B17</f>
        <v>ES51</v>
      </c>
      <c r="C18">
        <f>('[1]Flujo transp carretera NUTs'!C17*1000/25)*'Coste carretera-viaje'!C17</f>
        <v>25904725365.360008</v>
      </c>
      <c r="D18">
        <f>('[1]Flujo transp carretera NUTs'!D17*1000/25)*'Coste carretera-viaje'!D17</f>
        <v>22406381360.000004</v>
      </c>
      <c r="E18">
        <f>('[1]Flujo transp carretera NUTs'!E17*1000/25)*'Coste carretera-viaje'!E17</f>
        <v>22326214428</v>
      </c>
      <c r="F18">
        <f>('[1]Flujo transp carretera NUTs'!F17*1000/25)*'Coste carretera-viaje'!F17</f>
        <v>30058889790.200008</v>
      </c>
      <c r="G18">
        <f>('[1]Flujo transp carretera NUTs'!G17*1000/25)*'Coste carretera-viaje'!G17</f>
        <v>35282350200</v>
      </c>
      <c r="H18">
        <f>('[1]Flujo transp carretera NUTs'!H17*1000/25)*'Coste carretera-viaje'!H17</f>
        <v>45859094121.032402</v>
      </c>
      <c r="I18">
        <f>('[1]Flujo transp carretera NUTs'!I17*1000/25)*'Coste carretera-viaje'!I17</f>
        <v>34822495365.839996</v>
      </c>
      <c r="J18">
        <f>('[1]Flujo transp carretera NUTs'!J17*1000/25)*'Coste carretera-viaje'!J17</f>
        <v>37923059557.199989</v>
      </c>
      <c r="K18">
        <f>('[1]Flujo transp carretera NUTs'!K17*1000/25)*'Coste carretera-viaje'!K17</f>
        <v>82507853000.650009</v>
      </c>
      <c r="L18">
        <f>('[1]Flujo transp carretera NUTs'!L17*1000/25)*'Coste carretera-viaje'!L17</f>
        <v>40241461996.800011</v>
      </c>
      <c r="M18">
        <f>('[1]Flujo transp carretera NUTs'!M17*1000/25)*'Coste carretera-viaje'!M17</f>
        <v>21263637670.040005</v>
      </c>
      <c r="N18">
        <f>('[1]Flujo transp carretera NUTs'!N17*1000/25)*'Coste carretera-viaje'!N17</f>
        <v>14690956373.599998</v>
      </c>
      <c r="O18">
        <f>('[1]Flujo transp carretera NUTs'!O17*1000/25)*'Coste carretera-viaje'!O17</f>
        <v>10089264992.800003</v>
      </c>
      <c r="P18">
        <f>('[1]Flujo transp carretera NUTs'!P17*1000/25)*'Coste carretera-viaje'!P17</f>
        <v>12592717066.999994</v>
      </c>
      <c r="Q18">
        <f>('[1]Flujo transp carretera NUTs'!Q17*1000/25)*'Coste carretera-viaje'!Q17</f>
        <v>0</v>
      </c>
      <c r="R18">
        <f>('[1]Flujo transp carretera NUTs'!R17*1000/25)*'Coste carretera-viaje'!R17</f>
        <v>14054959308.959997</v>
      </c>
      <c r="S18">
        <f>('[1]Flujo transp carretera NUTs'!S17*1000/25)*'Coste carretera-viaje'!S17</f>
        <v>21786076006.839981</v>
      </c>
      <c r="T18">
        <f>('[1]Flujo transp carretera NUTs'!T17*1000/25)*'Coste carretera-viaje'!T17</f>
        <v>10235577228.800003</v>
      </c>
      <c r="U18">
        <f>('[1]Flujo transp carretera NUTs'!U17*1000/25)*'Coste carretera-viaje'!U17</f>
        <v>21976868105.520004</v>
      </c>
      <c r="V18">
        <f>('[1]Flujo transp carretera NUTs'!V17*1000/25)*'Coste carretera-viaje'!V17</f>
        <v>21053144056.186668</v>
      </c>
      <c r="W18">
        <f>('[1]Flujo transp carretera NUTs'!W17*1000/25)*'Coste carretera-viaje'!W17</f>
        <v>25295307317.973316</v>
      </c>
      <c r="X18">
        <f>('[1]Flujo transp carretera NUTs'!X17*1000/25)*'Coste carretera-viaje'!X17</f>
        <v>20603659468.399986</v>
      </c>
      <c r="Y18">
        <f>('[1]Flujo transp carretera NUTs'!Y17*1000/25)*'Coste carretera-viaje'!Y17</f>
        <v>15890027360.906681</v>
      </c>
      <c r="Z18">
        <f>('[1]Flujo transp carretera NUTs'!Z17*1000/25)*'Coste carretera-viaje'!Z17</f>
        <v>10238836272.560001</v>
      </c>
      <c r="AA18">
        <f>('[1]Flujo transp carretera NUTs'!AA17*1000/25)*'Coste carretera-viaje'!AA17</f>
        <v>13423976188.666666</v>
      </c>
      <c r="AB18">
        <f>('[1]Flujo transp carretera NUTs'!AB17*1000/25)*'Coste carretera-viaje'!AB17</f>
        <v>6880569967.1200008</v>
      </c>
      <c r="AC18">
        <f>('[1]Flujo transp carretera NUTs'!AC17*1000/25)*'Coste carretera-viaje'!AC17</f>
        <v>37132064304.636002</v>
      </c>
      <c r="AD18">
        <f>('[1]Flujo transp carretera NUTs'!AD17*1000/25)*'Coste carretera-viaje'!AD17</f>
        <v>32389469148.551998</v>
      </c>
      <c r="AE18">
        <f>('[1]Flujo transp carretera NUTs'!AE17*1000/25)*'Coste carretera-viaje'!AE17</f>
        <v>16623986166.035999</v>
      </c>
      <c r="AF18">
        <f>('[1]Flujo transp carretera NUTs'!AF17*1000/25)*'Coste carretera-viaje'!AF17</f>
        <v>29213126637.599998</v>
      </c>
      <c r="AG18">
        <f>('[1]Flujo transp carretera NUTs'!AG17*1000/25)*'Coste carretera-viaje'!AG17</f>
        <v>31293884347.080006</v>
      </c>
      <c r="AH18">
        <f>('[1]Flujo transp carretera NUTs'!AH17*1000/25)*'Coste carretera-viaje'!AH17</f>
        <v>33891860178.464005</v>
      </c>
      <c r="AI18">
        <f>('[1]Flujo transp carretera NUTs'!AI17*1000/25)*'Coste carretera-viaje'!AI17</f>
        <v>46115048238.917786</v>
      </c>
      <c r="AJ18">
        <f>('[1]Flujo transp carretera NUTs'!AJ17*1000/25)*'Coste carretera-viaje'!AJ17</f>
        <v>25080564080.640007</v>
      </c>
      <c r="AK18">
        <f>('[1]Flujo transp carretera NUTs'!AK17*1000/25)*'Coste carretera-viaje'!AK17</f>
        <v>30752283761.040005</v>
      </c>
      <c r="AL18">
        <f>('[1]Flujo transp carretera NUTs'!AL17*1000/25)*'Coste carretera-viaje'!AL17</f>
        <v>23967426916.407619</v>
      </c>
      <c r="AM18">
        <f>('[1]Flujo transp carretera NUTs'!AM17*1000/25)*'Coste carretera-viaje'!AM17</f>
        <v>18606445759.240005</v>
      </c>
      <c r="AN18">
        <f>('[1]Flujo transp carretera NUTs'!AN17*1000/25)*'Coste carretera-viaje'!AN17</f>
        <v>20797436812.921909</v>
      </c>
      <c r="AO18">
        <f>('[1]Flujo transp carretera NUTs'!AO17*1000/25)*'Coste carretera-viaje'!AO17</f>
        <v>22769428347.485718</v>
      </c>
      <c r="AP18">
        <f>('[1]Flujo transp carretera NUTs'!AP17*1000/25)*'Coste carretera-viaje'!AP17</f>
        <v>18434006957.51429</v>
      </c>
    </row>
    <row r="19" spans="2:42" x14ac:dyDescent="0.25">
      <c r="B19" t="str">
        <f>'Coste carretera-viaje'!B18</f>
        <v>ES52</v>
      </c>
      <c r="C19">
        <f>('[1]Flujo transp carretera NUTs'!C18*1000/25)*'Coste carretera-viaje'!C18</f>
        <v>19978435269.800003</v>
      </c>
      <c r="D19">
        <f>('[1]Flujo transp carretera NUTs'!D18*1000/25)*'Coste carretera-viaje'!D18</f>
        <v>18178246438.000004</v>
      </c>
      <c r="E19">
        <f>('[1]Flujo transp carretera NUTs'!E18*1000/25)*'Coste carretera-viaje'!E18</f>
        <v>18265283490.999992</v>
      </c>
      <c r="F19">
        <f>('[1]Flujo transp carretera NUTs'!F18*1000/25)*'Coste carretera-viaje'!F18</f>
        <v>21410359376.199997</v>
      </c>
      <c r="G19">
        <f>('[1]Flujo transp carretera NUTs'!G18*1000/25)*'Coste carretera-viaje'!G18</f>
        <v>26306544904.639996</v>
      </c>
      <c r="H19">
        <f>('[1]Flujo transp carretera NUTs'!H18*1000/25)*'Coste carretera-viaje'!H18</f>
        <v>36621269403.299065</v>
      </c>
      <c r="I19">
        <f>('[1]Flujo transp carretera NUTs'!I18*1000/25)*'Coste carretera-viaje'!I18</f>
        <v>25963648086.639996</v>
      </c>
      <c r="J19">
        <f>('[1]Flujo transp carretera NUTs'!J18*1000/25)*'Coste carretera-viaje'!J18</f>
        <v>30672027763.199978</v>
      </c>
      <c r="K19">
        <f>('[1]Flujo transp carretera NUTs'!K18*1000/25)*'Coste carretera-viaje'!K18</f>
        <v>88407055322.093353</v>
      </c>
      <c r="L19">
        <f>('[1]Flujo transp carretera NUTs'!L18*1000/25)*'Coste carretera-viaje'!L18</f>
        <v>30790641427.919998</v>
      </c>
      <c r="M19">
        <f>('[1]Flujo transp carretera NUTs'!M18*1000/25)*'Coste carretera-viaje'!M18</f>
        <v>12579707390.32</v>
      </c>
      <c r="N19">
        <f>('[1]Flujo transp carretera NUTs'!N18*1000/25)*'Coste carretera-viaje'!N18</f>
        <v>8928899505.5999985</v>
      </c>
      <c r="O19">
        <f>('[1]Flujo transp carretera NUTs'!O18*1000/25)*'Coste carretera-viaje'!O18</f>
        <v>7689056795.1999998</v>
      </c>
      <c r="P19">
        <f>('[1]Flujo transp carretera NUTs'!P18*1000/25)*'Coste carretera-viaje'!P18</f>
        <v>10434162842.999992</v>
      </c>
      <c r="Q19">
        <f>('[1]Flujo transp carretera NUTs'!Q18*1000/25)*'Coste carretera-viaje'!Q18</f>
        <v>7857921183.8400078</v>
      </c>
      <c r="R19">
        <f>('[1]Flujo transp carretera NUTs'!R18*1000/25)*'Coste carretera-viaje'!R18</f>
        <v>0</v>
      </c>
      <c r="S19">
        <f>('[1]Flujo transp carretera NUTs'!S18*1000/25)*'Coste carretera-viaje'!S18</f>
        <v>10270128629.879986</v>
      </c>
      <c r="T19">
        <f>('[1]Flujo transp carretera NUTs'!T18*1000/25)*'Coste carretera-viaje'!T18</f>
        <v>2647299986.9599996</v>
      </c>
      <c r="U19">
        <f>('[1]Flujo transp carretera NUTs'!U18*1000/25)*'Coste carretera-viaje'!U18</f>
        <v>19173890903.999996</v>
      </c>
      <c r="V19">
        <f>('[1]Flujo transp carretera NUTs'!V18*1000/25)*'Coste carretera-viaje'!V18</f>
        <v>17871093585.986671</v>
      </c>
      <c r="W19">
        <f>('[1]Flujo transp carretera NUTs'!W18*1000/25)*'Coste carretera-viaje'!W18</f>
        <v>23007671062.053299</v>
      </c>
      <c r="X19">
        <f>('[1]Flujo transp carretera NUTs'!X18*1000/25)*'Coste carretera-viaje'!X18</f>
        <v>18382365556.706642</v>
      </c>
      <c r="Y19">
        <f>('[1]Flujo transp carretera NUTs'!Y18*1000/25)*'Coste carretera-viaje'!Y18</f>
        <v>17136931436.480021</v>
      </c>
      <c r="Z19">
        <f>('[1]Flujo transp carretera NUTs'!Z18*1000/25)*'Coste carretera-viaje'!Z18</f>
        <v>9213763837.8666687</v>
      </c>
      <c r="AA19">
        <f>('[1]Flujo transp carretera NUTs'!AA18*1000/25)*'Coste carretera-viaje'!AA18</f>
        <v>11730305000.333332</v>
      </c>
      <c r="AB19">
        <f>('[1]Flujo transp carretera NUTs'!AB18*1000/25)*'Coste carretera-viaje'!AB18</f>
        <v>7535890472.96</v>
      </c>
      <c r="AC19">
        <f>('[1]Flujo transp carretera NUTs'!AC18*1000/25)*'Coste carretera-viaje'!AC18</f>
        <v>42473804291.759995</v>
      </c>
      <c r="AD19">
        <f>('[1]Flujo transp carretera NUTs'!AD18*1000/25)*'Coste carretera-viaje'!AD18</f>
        <v>35014611462.208</v>
      </c>
      <c r="AE19">
        <f>('[1]Flujo transp carretera NUTs'!AE18*1000/25)*'Coste carretera-viaje'!AE18</f>
        <v>17935851555.872002</v>
      </c>
      <c r="AF19">
        <f>('[1]Flujo transp carretera NUTs'!AF18*1000/25)*'Coste carretera-viaje'!AF18</f>
        <v>20591065309.759998</v>
      </c>
      <c r="AG19">
        <f>('[1]Flujo transp carretera NUTs'!AG18*1000/25)*'Coste carretera-viaje'!AG18</f>
        <v>22938217803.360001</v>
      </c>
      <c r="AH19">
        <f>('[1]Flujo transp carretera NUTs'!AH18*1000/25)*'Coste carretera-viaje'!AH18</f>
        <v>26839305942.399998</v>
      </c>
      <c r="AI19">
        <f>('[1]Flujo transp carretera NUTs'!AI18*1000/25)*'Coste carretera-viaje'!AI18</f>
        <v>41909256629.164452</v>
      </c>
      <c r="AJ19">
        <f>('[1]Flujo transp carretera NUTs'!AJ18*1000/25)*'Coste carretera-viaje'!AJ18</f>
        <v>17648139866.080002</v>
      </c>
      <c r="AK19">
        <f>('[1]Flujo transp carretera NUTs'!AK18*1000/25)*'Coste carretera-viaje'!AK18</f>
        <v>24708021217.440002</v>
      </c>
      <c r="AL19">
        <f>('[1]Flujo transp carretera NUTs'!AL18*1000/25)*'Coste carretera-viaje'!AL18</f>
        <v>10712314184.679998</v>
      </c>
      <c r="AM19">
        <f>('[1]Flujo transp carretera NUTs'!AM18*1000/25)*'Coste carretera-viaje'!AM18</f>
        <v>7947528711.0800009</v>
      </c>
      <c r="AN19">
        <f>('[1]Flujo transp carretera NUTs'!AN18*1000/25)*'Coste carretera-viaje'!AN18</f>
        <v>11338876166.948572</v>
      </c>
      <c r="AO19">
        <f>('[1]Flujo transp carretera NUTs'!AO18*1000/25)*'Coste carretera-viaje'!AO18</f>
        <v>11200315582.257145</v>
      </c>
      <c r="AP19">
        <f>('[1]Flujo transp carretera NUTs'!AP18*1000/25)*'Coste carretera-viaje'!AP18</f>
        <v>8123098829.3685732</v>
      </c>
    </row>
    <row r="20" spans="2:42" x14ac:dyDescent="0.25">
      <c r="B20" t="str">
        <f>'Coste carretera-viaje'!B19</f>
        <v>ES61</v>
      </c>
      <c r="C20">
        <f>('[1]Flujo transp carretera NUTs'!C19*1000/25)*'Coste carretera-viaje'!C19</f>
        <v>61963152156.000015</v>
      </c>
      <c r="D20">
        <f>('[1]Flujo transp carretera NUTs'!D19*1000/25)*'Coste carretera-viaje'!D19</f>
        <v>59351133020.399994</v>
      </c>
      <c r="E20">
        <f>('[1]Flujo transp carretera NUTs'!E19*1000/25)*'Coste carretera-viaje'!E19</f>
        <v>59188510278.239998</v>
      </c>
      <c r="F20">
        <f>('[1]Flujo transp carretera NUTs'!F19*1000/25)*'Coste carretera-viaje'!F19</f>
        <v>73029855362.880005</v>
      </c>
      <c r="G20">
        <f>('[1]Flujo transp carretera NUTs'!G19*1000/25)*'Coste carretera-viaje'!G19</f>
        <v>81093155590.599991</v>
      </c>
      <c r="H20">
        <f>('[1]Flujo transp carretera NUTs'!H19*1000/25)*'Coste carretera-viaje'!H19</f>
        <v>97982427997.864777</v>
      </c>
      <c r="I20">
        <f>('[1]Flujo transp carretera NUTs'!I19*1000/25)*'Coste carretera-viaje'!I19</f>
        <v>80412221892.799988</v>
      </c>
      <c r="J20">
        <f>('[1]Flujo transp carretera NUTs'!J19*1000/25)*'Coste carretera-viaje'!J19</f>
        <v>84124322932.439987</v>
      </c>
      <c r="K20">
        <f>('[1]Flujo transp carretera NUTs'!K19*1000/25)*'Coste carretera-viaje'!K19</f>
        <v>118333589380.16669</v>
      </c>
      <c r="L20">
        <f>('[1]Flujo transp carretera NUTs'!L19*1000/25)*'Coste carretera-viaje'!L19</f>
        <v>87459078377.080002</v>
      </c>
      <c r="M20">
        <f>('[1]Flujo transp carretera NUTs'!M19*1000/25)*'Coste carretera-viaje'!M19</f>
        <v>32231332504.000004</v>
      </c>
      <c r="N20">
        <f>('[1]Flujo transp carretera NUTs'!N19*1000/25)*'Coste carretera-viaje'!N19</f>
        <v>26567709726.959999</v>
      </c>
      <c r="O20">
        <f>('[1]Flujo transp carretera NUTs'!O19*1000/25)*'Coste carretera-viaje'!O19</f>
        <v>24641720999.639996</v>
      </c>
      <c r="P20">
        <f>('[1]Flujo transp carretera NUTs'!P19*1000/25)*'Coste carretera-viaje'!P19</f>
        <v>29703816577.839989</v>
      </c>
      <c r="Q20">
        <f>('[1]Flujo transp carretera NUTs'!Q19*1000/25)*'Coste carretera-viaje'!Q19</f>
        <v>38000503480.720016</v>
      </c>
      <c r="R20">
        <f>('[1]Flujo transp carretera NUTs'!R19*1000/25)*'Coste carretera-viaje'!R19</f>
        <v>31550337377.999996</v>
      </c>
      <c r="S20">
        <f>('[1]Flujo transp carretera NUTs'!S19*1000/25)*'Coste carretera-viaje'!S19</f>
        <v>0</v>
      </c>
      <c r="T20">
        <f>('[1]Flujo transp carretera NUTs'!T19*1000/25)*'Coste carretera-viaje'!T19</f>
        <v>13377679140.719999</v>
      </c>
      <c r="U20">
        <f>('[1]Flujo transp carretera NUTs'!U19*1000/25)*'Coste carretera-viaje'!U19</f>
        <v>55998433342.080002</v>
      </c>
      <c r="V20">
        <f>('[1]Flujo transp carretera NUTs'!V19*1000/25)*'Coste carretera-viaje'!V19</f>
        <v>55412906155.200012</v>
      </c>
      <c r="W20">
        <f>('[1]Flujo transp carretera NUTs'!W19*1000/25)*'Coste carretera-viaje'!W19</f>
        <v>63955836221.199974</v>
      </c>
      <c r="X20">
        <f>('[1]Flujo transp carretera NUTs'!X19*1000/25)*'Coste carretera-viaje'!X19</f>
        <v>51732211667.519974</v>
      </c>
      <c r="Y20">
        <f>('[1]Flujo transp carretera NUTs'!Y19*1000/25)*'Coste carretera-viaje'!Y19</f>
        <v>52025958836.666695</v>
      </c>
      <c r="Z20">
        <f>('[1]Flujo transp carretera NUTs'!Z19*1000/25)*'Coste carretera-viaje'!Z19</f>
        <v>35310672823.346672</v>
      </c>
      <c r="AA20">
        <f>('[1]Flujo transp carretera NUTs'!AA19*1000/25)*'Coste carretera-viaje'!AA19</f>
        <v>39939916558.399994</v>
      </c>
      <c r="AB20">
        <f>('[1]Flujo transp carretera NUTs'!AB19*1000/25)*'Coste carretera-viaje'!AB19</f>
        <v>36940772341.200005</v>
      </c>
      <c r="AC20">
        <f>('[1]Flujo transp carretera NUTs'!AC19*1000/25)*'Coste carretera-viaje'!AC19</f>
        <v>84916293230.520004</v>
      </c>
      <c r="AD20">
        <f>('[1]Flujo transp carretera NUTs'!AD19*1000/25)*'Coste carretera-viaje'!AD19</f>
        <v>73644491541.599991</v>
      </c>
      <c r="AE20">
        <f>('[1]Flujo transp carretera NUTs'!AE19*1000/25)*'Coste carretera-viaje'!AE19</f>
        <v>46804514747.099998</v>
      </c>
      <c r="AF20">
        <f>('[1]Flujo transp carretera NUTs'!AF19*1000/25)*'Coste carretera-viaje'!AF19</f>
        <v>68422130435.999977</v>
      </c>
      <c r="AG20">
        <f>('[1]Flujo transp carretera NUTs'!AG19*1000/25)*'Coste carretera-viaje'!AG19</f>
        <v>70609214677.419998</v>
      </c>
      <c r="AH20">
        <f>('[1]Flujo transp carretera NUTs'!AH19*1000/25)*'Coste carretera-viaje'!AH19</f>
        <v>73637462359.335999</v>
      </c>
      <c r="AI20">
        <f>('[1]Flujo transp carretera NUTs'!AI19*1000/25)*'Coste carretera-viaje'!AI19</f>
        <v>90386347314.288895</v>
      </c>
      <c r="AJ20">
        <f>('[1]Flujo transp carretera NUTs'!AJ19*1000/25)*'Coste carretera-viaje'!AJ19</f>
        <v>62047509174</v>
      </c>
      <c r="AK20">
        <f>('[1]Flujo transp carretera NUTs'!AK19*1000/25)*'Coste carretera-viaje'!AK19</f>
        <v>69551413173.200012</v>
      </c>
      <c r="AL20">
        <f>('[1]Flujo transp carretera NUTs'!AL19*1000/25)*'Coste carretera-viaje'!AL19</f>
        <v>24099145490.996189</v>
      </c>
      <c r="AM20">
        <f>('[1]Flujo transp carretera NUTs'!AM19*1000/25)*'Coste carretera-viaje'!AM19</f>
        <v>9234575763.2000008</v>
      </c>
      <c r="AN20">
        <f>('[1]Flujo transp carretera NUTs'!AN19*1000/25)*'Coste carretera-viaje'!AN19</f>
        <v>22769803966.485714</v>
      </c>
      <c r="AO20">
        <f>('[1]Flujo transp carretera NUTs'!AO19*1000/25)*'Coste carretera-viaje'!AO19</f>
        <v>18008418406.628574</v>
      </c>
      <c r="AP20">
        <f>('[1]Flujo transp carretera NUTs'!AP19*1000/25)*'Coste carretera-viaje'!AP19</f>
        <v>10422807680.120953</v>
      </c>
    </row>
    <row r="21" spans="2:42" x14ac:dyDescent="0.25">
      <c r="B21" t="str">
        <f>'Coste carretera-viaje'!B20</f>
        <v>ES62</v>
      </c>
      <c r="C21">
        <f>('[1]Flujo transp carretera NUTs'!C20*1000/25)*'Coste carretera-viaje'!C20</f>
        <v>10665953298.000006</v>
      </c>
      <c r="D21">
        <f>('[1]Flujo transp carretera NUTs'!D20*1000/25)*'Coste carretera-viaje'!D20</f>
        <v>9413483769.6000023</v>
      </c>
      <c r="E21">
        <f>('[1]Flujo transp carretera NUTs'!E20*1000/25)*'Coste carretera-viaje'!E20</f>
        <v>9638762027.3999939</v>
      </c>
      <c r="F21">
        <f>('[1]Flujo transp carretera NUTs'!F20*1000/25)*'Coste carretera-viaje'!F20</f>
        <v>10328875998.999998</v>
      </c>
      <c r="G21">
        <f>('[1]Flujo transp carretera NUTs'!G20*1000/25)*'Coste carretera-viaje'!G20</f>
        <v>14877545696.639994</v>
      </c>
      <c r="H21">
        <f>('[1]Flujo transp carretera NUTs'!H20*1000/25)*'Coste carretera-viaje'!H20</f>
        <v>24919731606.380966</v>
      </c>
      <c r="I21">
        <f>('[1]Flujo transp carretera NUTs'!I20*1000/25)*'Coste carretera-viaje'!I20</f>
        <v>14664179617.199999</v>
      </c>
      <c r="J21">
        <f>('[1]Flujo transp carretera NUTs'!J20*1000/25)*'Coste carretera-viaje'!J20</f>
        <v>20774080161.999981</v>
      </c>
      <c r="K21">
        <f>('[1]Flujo transp carretera NUTs'!K20*1000/25)*'Coste carretera-viaje'!K20</f>
        <v>25732457015.130009</v>
      </c>
      <c r="L21">
        <f>('[1]Flujo transp carretera NUTs'!L20*1000/25)*'Coste carretera-viaje'!L20</f>
        <v>19560633510.720005</v>
      </c>
      <c r="M21">
        <f>('[1]Flujo transp carretera NUTs'!M20*1000/25)*'Coste carretera-viaje'!M20</f>
        <v>7587728605.7999973</v>
      </c>
      <c r="N21">
        <f>('[1]Flujo transp carretera NUTs'!N20*1000/25)*'Coste carretera-viaje'!N20</f>
        <v>4357402599.999999</v>
      </c>
      <c r="O21">
        <f>('[1]Flujo transp carretera NUTs'!O20*1000/25)*'Coste carretera-viaje'!O20</f>
        <v>3331707200.000001</v>
      </c>
      <c r="P21">
        <f>('[1]Flujo transp carretera NUTs'!P20*1000/25)*'Coste carretera-viaje'!P20</f>
        <v>8987557033.1999893</v>
      </c>
      <c r="Q21">
        <f>('[1]Flujo transp carretera NUTs'!Q20*1000/25)*'Coste carretera-viaje'!Q20</f>
        <v>10233217545.600014</v>
      </c>
      <c r="R21">
        <f>('[1]Flujo transp carretera NUTs'!R20*1000/25)*'Coste carretera-viaje'!R20</f>
        <v>6988095492.279995</v>
      </c>
      <c r="S21">
        <f>('[1]Flujo transp carretera NUTs'!S20*1000/25)*'Coste carretera-viaje'!S20</f>
        <v>5314631223.1199884</v>
      </c>
      <c r="T21">
        <f>('[1]Flujo transp carretera NUTs'!T20*1000/25)*'Coste carretera-viaje'!T20</f>
        <v>0</v>
      </c>
      <c r="U21">
        <f>('[1]Flujo transp carretera NUTs'!U20*1000/25)*'Coste carretera-viaje'!U20</f>
        <v>12616307394.599998</v>
      </c>
      <c r="V21">
        <f>('[1]Flujo transp carretera NUTs'!V20*1000/25)*'Coste carretera-viaje'!V20</f>
        <v>10588956505.520002</v>
      </c>
      <c r="W21">
        <f>('[1]Flujo transp carretera NUTs'!W20*1000/25)*'Coste carretera-viaje'!W20</f>
        <v>15552953833.919968</v>
      </c>
      <c r="X21">
        <f>('[1]Flujo transp carretera NUTs'!X20*1000/25)*'Coste carretera-viaje'!X20</f>
        <v>13564973278.119974</v>
      </c>
      <c r="Y21">
        <f>('[1]Flujo transp carretera NUTs'!Y20*1000/25)*'Coste carretera-viaje'!Y20</f>
        <v>11308265722.960022</v>
      </c>
      <c r="Z21">
        <f>('[1]Flujo transp carretera NUTs'!Z20*1000/25)*'Coste carretera-viaje'!Z20</f>
        <v>6309997018.0000019</v>
      </c>
      <c r="AA21">
        <f>('[1]Flujo transp carretera NUTs'!AA20*1000/25)*'Coste carretera-viaje'!AA20</f>
        <v>7358292339.5999985</v>
      </c>
      <c r="AB21">
        <f>('[1]Flujo transp carretera NUTs'!AB20*1000/25)*'Coste carretera-viaje'!AB20</f>
        <v>4827623023.7599993</v>
      </c>
      <c r="AC21">
        <f>('[1]Flujo transp carretera NUTs'!AC20*1000/25)*'Coste carretera-viaje'!AC20</f>
        <v>40025390144.327995</v>
      </c>
      <c r="AD21">
        <f>('[1]Flujo transp carretera NUTs'!AD20*1000/25)*'Coste carretera-viaje'!AD20</f>
        <v>32672763372.256001</v>
      </c>
      <c r="AE21">
        <f>('[1]Flujo transp carretera NUTs'!AE20*1000/25)*'Coste carretera-viaje'!AE20</f>
        <v>16336478218.292</v>
      </c>
      <c r="AF21">
        <f>('[1]Flujo transp carretera NUTs'!AF20*1000/25)*'Coste carretera-viaje'!AF20</f>
        <v>9474722287.5599976</v>
      </c>
      <c r="AG21">
        <f>('[1]Flujo transp carretera NUTs'!AG20*1000/25)*'Coste carretera-viaje'!AG20</f>
        <v>12328514283.859999</v>
      </c>
      <c r="AH21">
        <f>('[1]Flujo transp carretera NUTs'!AH20*1000/25)*'Coste carretera-viaje'!AH20</f>
        <v>17393226054.960003</v>
      </c>
      <c r="AI21">
        <f>('[1]Flujo transp carretera NUTs'!AI20*1000/25)*'Coste carretera-viaje'!AI20</f>
        <v>34944814593.52446</v>
      </c>
      <c r="AJ21">
        <f>('[1]Flujo transp carretera NUTs'!AJ20*1000/25)*'Coste carretera-viaje'!AJ20</f>
        <v>7661244271.6800041</v>
      </c>
      <c r="AK21">
        <f>('[1]Flujo transp carretera NUTs'!AK20*1000/25)*'Coste carretera-viaje'!AK20</f>
        <v>15642362972.920004</v>
      </c>
      <c r="AL21">
        <f>('[1]Flujo transp carretera NUTs'!AL20*1000/25)*'Coste carretera-viaje'!AL20</f>
        <v>6283337107.2495222</v>
      </c>
      <c r="AM21">
        <f>('[1]Flujo transp carretera NUTs'!AM20*1000/25)*'Coste carretera-viaje'!AM20</f>
        <v>2404928089.1999998</v>
      </c>
      <c r="AN21">
        <f>('[1]Flujo transp carretera NUTs'!AN20*1000/25)*'Coste carretera-viaje'!AN20</f>
        <v>6742957622.1790466</v>
      </c>
      <c r="AO21">
        <f>('[1]Flujo transp carretera NUTs'!AO20*1000/25)*'Coste carretera-viaje'!AO20</f>
        <v>5999944231.2857151</v>
      </c>
      <c r="AP21">
        <f>('[1]Flujo transp carretera NUTs'!AP20*1000/25)*'Coste carretera-viaje'!AP20</f>
        <v>3053338288.2561917</v>
      </c>
    </row>
    <row r="22" spans="2:42" x14ac:dyDescent="0.25">
      <c r="B22" t="str">
        <f>'Coste carretera-viaje'!B21</f>
        <v>FRD1</v>
      </c>
      <c r="C22">
        <f>('[1]Flujo transp carretera NUTs'!C21*1000/25)*'Coste carretera-viaje'!C21</f>
        <v>2558197488.0000014</v>
      </c>
      <c r="D22">
        <f>('[1]Flujo transp carretera NUTs'!D21*1000/25)*'Coste carretera-viaje'!D21</f>
        <v>2056647195.5200009</v>
      </c>
      <c r="E22">
        <f>('[1]Flujo transp carretera NUTs'!E21*1000/25)*'Coste carretera-viaje'!E21</f>
        <v>2071101305.519999</v>
      </c>
      <c r="F22">
        <f>('[1]Flujo transp carretera NUTs'!F21*1000/25)*'Coste carretera-viaje'!F21</f>
        <v>3696382324.7999983</v>
      </c>
      <c r="G22">
        <f>('[1]Flujo transp carretera NUTs'!G21*1000/25)*'Coste carretera-viaje'!G21</f>
        <v>6030707268.9599981</v>
      </c>
      <c r="H22">
        <f>('[1]Flujo transp carretera NUTs'!H21*1000/25)*'Coste carretera-viaje'!H21</f>
        <v>11906649474.560007</v>
      </c>
      <c r="I22">
        <f>('[1]Flujo transp carretera NUTs'!I21*1000/25)*'Coste carretera-viaje'!I21</f>
        <v>5889755789.7599993</v>
      </c>
      <c r="J22">
        <f>('[1]Flujo transp carretera NUTs'!J21*1000/25)*'Coste carretera-viaje'!J21</f>
        <v>8192544897.9199944</v>
      </c>
      <c r="K22">
        <f>('[1]Flujo transp carretera NUTs'!K21*1000/25)*'Coste carretera-viaje'!K21</f>
        <v>20124560370.306675</v>
      </c>
      <c r="L22">
        <f>('[1]Flujo transp carretera NUTs'!L21*1000/25)*'Coste carretera-viaje'!L21</f>
        <v>8323420091.920002</v>
      </c>
      <c r="M22">
        <f>('[1]Flujo transp carretera NUTs'!M21*1000/25)*'Coste carretera-viaje'!M21</f>
        <v>11090350296.48</v>
      </c>
      <c r="N22">
        <f>('[1]Flujo transp carretera NUTs'!N21*1000/25)*'Coste carretera-viaje'!N21</f>
        <v>5216872373.7199993</v>
      </c>
      <c r="O22">
        <f>('[1]Flujo transp carretera NUTs'!O21*1000/25)*'Coste carretera-viaje'!O21</f>
        <v>3580415296.4000015</v>
      </c>
      <c r="P22">
        <f>('[1]Flujo transp carretera NUTs'!P21*1000/25)*'Coste carretera-viaje'!P21</f>
        <v>10276828529.519987</v>
      </c>
      <c r="Q22">
        <f>('[1]Flujo transp carretera NUTs'!Q21*1000/25)*'Coste carretera-viaje'!Q21</f>
        <v>18886473684.96003</v>
      </c>
      <c r="R22">
        <f>('[1]Flujo transp carretera NUTs'!R21*1000/25)*'Coste carretera-viaje'!R21</f>
        <v>41952554223.999977</v>
      </c>
      <c r="S22">
        <f>('[1]Flujo transp carretera NUTs'!S21*1000/25)*'Coste carretera-viaje'!S21</f>
        <v>19451189377.43996</v>
      </c>
      <c r="T22">
        <f>('[1]Flujo transp carretera NUTs'!T21*1000/25)*'Coste carretera-viaje'!T21</f>
        <v>7953330950.9999981</v>
      </c>
      <c r="U22">
        <f>('[1]Flujo transp carretera NUTs'!U21*1000/25)*'Coste carretera-viaje'!U21</f>
        <v>0</v>
      </c>
      <c r="V22">
        <f>('[1]Flujo transp carretera NUTs'!V21*1000/25)*'Coste carretera-viaje'!V21</f>
        <v>877664661.12000024</v>
      </c>
      <c r="W22">
        <f>('[1]Flujo transp carretera NUTs'!W21*1000/25)*'Coste carretera-viaje'!W21</f>
        <v>3241605494.5733252</v>
      </c>
      <c r="X22">
        <f>('[1]Flujo transp carretera NUTs'!X21*1000/25)*'Coste carretera-viaje'!X21</f>
        <v>1713251418.6666632</v>
      </c>
      <c r="Y22">
        <f>('[1]Flujo transp carretera NUTs'!Y21*1000/25)*'Coste carretera-viaje'!Y21</f>
        <v>2784079545.346673</v>
      </c>
      <c r="Z22">
        <f>('[1]Flujo transp carretera NUTs'!Z21*1000/25)*'Coste carretera-viaje'!Z21</f>
        <v>3482457645.3333344</v>
      </c>
      <c r="AA22">
        <f>('[1]Flujo transp carretera NUTs'!AA21*1000/25)*'Coste carretera-viaje'!AA21</f>
        <v>2509402098.6666656</v>
      </c>
      <c r="AB22">
        <f>('[1]Flujo transp carretera NUTs'!AB21*1000/25)*'Coste carretera-viaje'!AB21</f>
        <v>4009907409.5599999</v>
      </c>
      <c r="AC22">
        <f>('[1]Flujo transp carretera NUTs'!AC21*1000/25)*'Coste carretera-viaje'!AC21</f>
        <v>6810441316.8479996</v>
      </c>
      <c r="AD22">
        <f>('[1]Flujo transp carretera NUTs'!AD21*1000/25)*'Coste carretera-viaje'!AD21</f>
        <v>3140947339.7119999</v>
      </c>
      <c r="AE22">
        <f>('[1]Flujo transp carretera NUTs'!AE21*1000/25)*'Coste carretera-viaje'!AE21</f>
        <v>7700540718.2079992</v>
      </c>
      <c r="AF22">
        <f>('[1]Flujo transp carretera NUTs'!AF21*1000/25)*'Coste carretera-viaje'!AF21</f>
        <v>2906528808.9599996</v>
      </c>
      <c r="AG22">
        <f>('[1]Flujo transp carretera NUTs'!AG21*1000/25)*'Coste carretera-viaje'!AG21</f>
        <v>3906071535.5999999</v>
      </c>
      <c r="AH22">
        <f>('[1]Flujo transp carretera NUTs'!AH21*1000/25)*'Coste carretera-viaje'!AH21</f>
        <v>5400926599.9920006</v>
      </c>
      <c r="AI22">
        <f>('[1]Flujo transp carretera NUTs'!AI21*1000/25)*'Coste carretera-viaje'!AI21</f>
        <v>10773902999.368893</v>
      </c>
      <c r="AJ22">
        <f>('[1]Flujo transp carretera NUTs'!AJ21*1000/25)*'Coste carretera-viaje'!AJ21</f>
        <v>1970606491.3600011</v>
      </c>
      <c r="AK22">
        <f>('[1]Flujo transp carretera NUTs'!AK21*1000/25)*'Coste carretera-viaje'!AK21</f>
        <v>4421970857.6800013</v>
      </c>
      <c r="AL22">
        <f>('[1]Flujo transp carretera NUTs'!AL21*1000/25)*'Coste carretera-viaje'!AL21</f>
        <v>9568320497.5580921</v>
      </c>
      <c r="AM22">
        <f>('[1]Flujo transp carretera NUTs'!AM21*1000/25)*'Coste carretera-viaje'!AM21</f>
        <v>4783575121.9200001</v>
      </c>
      <c r="AN22">
        <f>('[1]Flujo transp carretera NUTs'!AN21*1000/25)*'Coste carretera-viaje'!AN21</f>
        <v>10572492410.68</v>
      </c>
      <c r="AO22">
        <f>('[1]Flujo transp carretera NUTs'!AO21*1000/25)*'Coste carretera-viaje'!AO21</f>
        <v>10304788218.697145</v>
      </c>
      <c r="AP22">
        <f>('[1]Flujo transp carretera NUTs'!AP21*1000/25)*'Coste carretera-viaje'!AP21</f>
        <v>5509338801.7857161</v>
      </c>
    </row>
    <row r="23" spans="2:42" x14ac:dyDescent="0.25">
      <c r="B23" t="str">
        <f>'Coste carretera-viaje'!B22</f>
        <v>FRD2</v>
      </c>
      <c r="C23">
        <f>('[1]Flujo transp carretera NUTs'!C22*1000/25)*'Coste carretera-viaje'!C22</f>
        <v>2284653134.7333341</v>
      </c>
      <c r="D23">
        <f>('[1]Flujo transp carretera NUTs'!D22*1000/25)*'Coste carretera-viaje'!D22</f>
        <v>1800183311.8133342</v>
      </c>
      <c r="E23">
        <f>('[1]Flujo transp carretera NUTs'!E22*1000/25)*'Coste carretera-viaje'!E22</f>
        <v>1772947005.4133327</v>
      </c>
      <c r="F23">
        <f>('[1]Flujo transp carretera NUTs'!F22*1000/25)*'Coste carretera-viaje'!F22</f>
        <v>4063430094.4666662</v>
      </c>
      <c r="G23">
        <f>('[1]Flujo transp carretera NUTs'!G22*1000/25)*'Coste carretera-viaje'!G22</f>
        <v>6281598974.5866652</v>
      </c>
      <c r="H23">
        <f>('[1]Flujo transp carretera NUTs'!H22*1000/25)*'Coste carretera-viaje'!H22</f>
        <v>11880224064.647625</v>
      </c>
      <c r="I23">
        <f>('[1]Flujo transp carretera NUTs'!I22*1000/25)*'Coste carretera-viaje'!I22</f>
        <v>6124535372.0799999</v>
      </c>
      <c r="J23">
        <f>('[1]Flujo transp carretera NUTs'!J22*1000/25)*'Coste carretera-viaje'!J22</f>
        <v>7821391757.0133266</v>
      </c>
      <c r="K23">
        <f>('[1]Flujo transp carretera NUTs'!K22*1000/25)*'Coste carretera-viaje'!K22</f>
        <v>13669394554.813337</v>
      </c>
      <c r="L23">
        <f>('[1]Flujo transp carretera NUTs'!L22*1000/25)*'Coste carretera-viaje'!L22</f>
        <v>8386948332.4000006</v>
      </c>
      <c r="M23">
        <f>('[1]Flujo transp carretera NUTs'!M22*1000/25)*'Coste carretera-viaje'!M22</f>
        <v>13358031213.453333</v>
      </c>
      <c r="N23">
        <f>('[1]Flujo transp carretera NUTs'!N22*1000/25)*'Coste carretera-viaje'!N22</f>
        <v>6931284073.6533318</v>
      </c>
      <c r="O23">
        <f>('[1]Flujo transp carretera NUTs'!O22*1000/25)*'Coste carretera-viaje'!O22</f>
        <v>5074532910.7733355</v>
      </c>
      <c r="P23">
        <f>('[1]Flujo transp carretera NUTs'!P22*1000/25)*'Coste carretera-viaje'!P22</f>
        <v>12098120860.186653</v>
      </c>
      <c r="Q23">
        <f>('[1]Flujo transp carretera NUTs'!Q22*1000/25)*'Coste carretera-viaje'!Q22</f>
        <v>20781177289.253361</v>
      </c>
      <c r="R23">
        <f>('[1]Flujo transp carretera NUTs'!R22*1000/25)*'Coste carretera-viaje'!R22</f>
        <v>45497506342.493317</v>
      </c>
      <c r="S23">
        <f>('[1]Flujo transp carretera NUTs'!S22*1000/25)*'Coste carretera-viaje'!S22</f>
        <v>22182467131.43996</v>
      </c>
      <c r="T23">
        <f>('[1]Flujo transp carretera NUTs'!T22*1000/25)*'Coste carretera-viaje'!T22</f>
        <v>10183052752.479998</v>
      </c>
      <c r="U23">
        <f>('[1]Flujo transp carretera NUTs'!U22*1000/25)*'Coste carretera-viaje'!U22</f>
        <v>1300958545.6799998</v>
      </c>
      <c r="V23">
        <f>('[1]Flujo transp carretera NUTs'!V22*1000/25)*'Coste carretera-viaje'!V22</f>
        <v>0</v>
      </c>
      <c r="W23">
        <f>('[1]Flujo transp carretera NUTs'!W22*1000/25)*'Coste carretera-viaje'!W22</f>
        <v>2341466807.6799955</v>
      </c>
      <c r="X23">
        <f>('[1]Flujo transp carretera NUTs'!X22*1000/25)*'Coste carretera-viaje'!X22</f>
        <v>2596794275.7466617</v>
      </c>
      <c r="Y23">
        <f>('[1]Flujo transp carretera NUTs'!Y22*1000/25)*'Coste carretera-viaje'!Y22</f>
        <v>3409399244.1600065</v>
      </c>
      <c r="Z23">
        <f>('[1]Flujo transp carretera NUTs'!Z22*1000/25)*'Coste carretera-viaje'!Z22</f>
        <v>4634840841.2800007</v>
      </c>
      <c r="AA23">
        <f>('[1]Flujo transp carretera NUTs'!AA22*1000/25)*'Coste carretera-viaje'!AA22</f>
        <v>3483679278.0399985</v>
      </c>
      <c r="AB23">
        <f>('[1]Flujo transp carretera NUTs'!AB22*1000/25)*'Coste carretera-viaje'!AB22</f>
        <v>4825889694.0799999</v>
      </c>
      <c r="AC23">
        <f>('[1]Flujo transp carretera NUTs'!AC22*1000/25)*'Coste carretera-viaje'!AC22</f>
        <v>4093433832.7826657</v>
      </c>
      <c r="AD23">
        <f>('[1]Flujo transp carretera NUTs'!AD22*1000/25)*'Coste carretera-viaje'!AD22</f>
        <v>4820187867.2826662</v>
      </c>
      <c r="AE23">
        <f>('[1]Flujo transp carretera NUTs'!AE22*1000/25)*'Coste carretera-viaje'!AE22</f>
        <v>9341010500.345335</v>
      </c>
      <c r="AF23">
        <f>('[1]Flujo transp carretera NUTs'!AF22*1000/25)*'Coste carretera-viaje'!AF22</f>
        <v>3178438346.6000004</v>
      </c>
      <c r="AG23">
        <f>('[1]Flujo transp carretera NUTs'!AG22*1000/25)*'Coste carretera-viaje'!AG22</f>
        <v>3937145247.4466672</v>
      </c>
      <c r="AH23">
        <f>('[1]Flujo transp carretera NUTs'!AH22*1000/25)*'Coste carretera-viaje'!AH22</f>
        <v>4915795939.1893339</v>
      </c>
      <c r="AI23">
        <f>('[1]Flujo transp carretera NUTs'!AI22*1000/25)*'Coste carretera-viaje'!AI22</f>
        <v>8837765699.128891</v>
      </c>
      <c r="AJ23">
        <f>('[1]Flujo transp carretera NUTs'!AJ22*1000/25)*'Coste carretera-viaje'!AJ22</f>
        <v>2104836337.0666678</v>
      </c>
      <c r="AK23">
        <f>('[1]Flujo transp carretera NUTs'!AK22*1000/25)*'Coste carretera-viaje'!AK22</f>
        <v>3895138938.7333341</v>
      </c>
      <c r="AL23">
        <f>('[1]Flujo transp carretera NUTs'!AL22*1000/25)*'Coste carretera-viaje'!AL22</f>
        <v>11723735008.720949</v>
      </c>
      <c r="AM23">
        <f>('[1]Flujo transp carretera NUTs'!AM22*1000/25)*'Coste carretera-viaje'!AM22</f>
        <v>7213660138.9466667</v>
      </c>
      <c r="AN23">
        <f>('[1]Flujo transp carretera NUTs'!AN22*1000/25)*'Coste carretera-viaje'!AN22</f>
        <v>12846826934.857143</v>
      </c>
      <c r="AO23">
        <f>('[1]Flujo transp carretera NUTs'!AO22*1000/25)*'Coste carretera-viaje'!AO22</f>
        <v>12757163246.038097</v>
      </c>
      <c r="AP23">
        <f>('[1]Flujo transp carretera NUTs'!AP22*1000/25)*'Coste carretera-viaje'!AP22</f>
        <v>7757384775.4752407</v>
      </c>
    </row>
    <row r="24" spans="2:42" x14ac:dyDescent="0.25">
      <c r="B24" t="str">
        <f>'Coste carretera-viaje'!B23</f>
        <v>FRE1</v>
      </c>
      <c r="C24">
        <f>('[1]Flujo transp carretera NUTs'!C23*1000/25)*'Coste carretera-viaje'!C23</f>
        <v>1340577003.6400001</v>
      </c>
      <c r="D24">
        <f>('[1]Flujo transp carretera NUTs'!D23*1000/25)*'Coste carretera-viaje'!D23</f>
        <v>844750425.60000026</v>
      </c>
      <c r="E24">
        <f>('[1]Flujo transp carretera NUTs'!E23*1000/25)*'Coste carretera-viaje'!E23</f>
        <v>733465019.89999986</v>
      </c>
      <c r="F24">
        <f>('[1]Flujo transp carretera NUTs'!F23*1000/25)*'Coste carretera-viaje'!F23</f>
        <v>4452818976.5999994</v>
      </c>
      <c r="G24">
        <f>('[1]Flujo transp carretera NUTs'!G23*1000/25)*'Coste carretera-viaje'!G23</f>
        <v>8743227844.3199978</v>
      </c>
      <c r="H24">
        <f>('[1]Flujo transp carretera NUTs'!H23*1000/25)*'Coste carretera-viaje'!H23</f>
        <v>11744743362.220955</v>
      </c>
      <c r="I24">
        <f>('[1]Flujo transp carretera NUTs'!I23*1000/25)*'Coste carretera-viaje'!I23</f>
        <v>6511869475.1999989</v>
      </c>
      <c r="J24">
        <f>('[1]Flujo transp carretera NUTs'!J23*1000/25)*'Coste carretera-viaje'!J23</f>
        <v>8412300705.9999943</v>
      </c>
      <c r="K24">
        <f>('[1]Flujo transp carretera NUTs'!K23*1000/25)*'Coste carretera-viaje'!K23</f>
        <v>29576802011.880013</v>
      </c>
      <c r="L24">
        <f>('[1]Flujo transp carretera NUTs'!L23*1000/25)*'Coste carretera-viaje'!L23</f>
        <v>8485404788.8000021</v>
      </c>
      <c r="M24">
        <f>('[1]Flujo transp carretera NUTs'!M23*1000/25)*'Coste carretera-viaje'!M23</f>
        <v>18854877685.279999</v>
      </c>
      <c r="N24">
        <f>('[1]Flujo transp carretera NUTs'!N23*1000/25)*'Coste carretera-viaje'!N23</f>
        <v>11224381449.599998</v>
      </c>
      <c r="O24">
        <f>('[1]Flujo transp carretera NUTs'!O23*1000/25)*'Coste carretera-viaje'!O23</f>
        <v>8882171694.0000019</v>
      </c>
      <c r="P24">
        <f>('[1]Flujo transp carretera NUTs'!P23*1000/25)*'Coste carretera-viaje'!P23</f>
        <v>16567717405.999987</v>
      </c>
      <c r="Q24">
        <f>('[1]Flujo transp carretera NUTs'!Q23*1000/25)*'Coste carretera-viaje'!Q23</f>
        <v>25272016238.560032</v>
      </c>
      <c r="R24">
        <f>('[1]Flujo transp carretera NUTs'!R23*1000/25)*'Coste carretera-viaje'!R23</f>
        <v>53254347660.919968</v>
      </c>
      <c r="S24">
        <f>('[1]Flujo transp carretera NUTs'!S23*1000/25)*'Coste carretera-viaje'!S23</f>
        <v>28692212891.759956</v>
      </c>
      <c r="T24">
        <f>('[1]Flujo transp carretera NUTs'!T23*1000/25)*'Coste carretera-viaje'!T23</f>
        <v>15525210378.24</v>
      </c>
      <c r="U24">
        <f>('[1]Flujo transp carretera NUTs'!U23*1000/25)*'Coste carretera-viaje'!U23</f>
        <v>4430188213.6399994</v>
      </c>
      <c r="V24">
        <f>('[1]Flujo transp carretera NUTs'!V23*1000/25)*'Coste carretera-viaje'!V23</f>
        <v>2400546765.7600002</v>
      </c>
      <c r="W24">
        <f>('[1]Flujo transp carretera NUTs'!W23*1000/25)*'Coste carretera-viaje'!W23</f>
        <v>0</v>
      </c>
      <c r="X24">
        <f>('[1]Flujo transp carretera NUTs'!X23*1000/25)*'Coste carretera-viaje'!X23</f>
        <v>5761198346.4533243</v>
      </c>
      <c r="Y24">
        <f>('[1]Flujo transp carretera NUTs'!Y23*1000/25)*'Coste carretera-viaje'!Y23</f>
        <v>5295491251.7866745</v>
      </c>
      <c r="Z24">
        <f>('[1]Flujo transp carretera NUTs'!Z23*1000/25)*'Coste carretera-viaje'!Z23</f>
        <v>7602839491.8666677</v>
      </c>
      <c r="AA24">
        <f>('[1]Flujo transp carretera NUTs'!AA23*1000/25)*'Coste carretera-viaje'!AA23</f>
        <v>6046817984.999999</v>
      </c>
      <c r="AB24">
        <f>('[1]Flujo transp carretera NUTs'!AB23*1000/25)*'Coste carretera-viaje'!AB23</f>
        <v>7642732353.3600006</v>
      </c>
      <c r="AC24">
        <f>('[1]Flujo transp carretera NUTs'!AC23*1000/25)*'Coste carretera-viaje'!AC23</f>
        <v>5752390644.4159994</v>
      </c>
      <c r="AD24">
        <f>('[1]Flujo transp carretera NUTs'!AD23*1000/25)*'Coste carretera-viaje'!AD23</f>
        <v>10323035396.855999</v>
      </c>
      <c r="AE24">
        <f>('[1]Flujo transp carretera NUTs'!AE23*1000/25)*'Coste carretera-viaje'!AE23</f>
        <v>13248212189.316</v>
      </c>
      <c r="AF24">
        <f>('[1]Flujo transp carretera NUTs'!AF23*1000/25)*'Coste carretera-viaje'!AF23</f>
        <v>3321047583.2400002</v>
      </c>
      <c r="AG24">
        <f>('[1]Flujo transp carretera NUTs'!AG23*1000/25)*'Coste carretera-viaje'!AG23</f>
        <v>3684428128.4199996</v>
      </c>
      <c r="AH24">
        <f>('[1]Flujo transp carretera NUTs'!AH23*1000/25)*'Coste carretera-viaje'!AH23</f>
        <v>3829237382.2080002</v>
      </c>
      <c r="AI24">
        <f>('[1]Flujo transp carretera NUTs'!AI23*1000/25)*'Coste carretera-viaje'!AI23</f>
        <v>5505482638.8755569</v>
      </c>
      <c r="AJ24">
        <f>('[1]Flujo transp carretera NUTs'!AJ23*1000/25)*'Coste carretera-viaje'!AJ23</f>
        <v>1891443491.2800004</v>
      </c>
      <c r="AK24">
        <f>('[1]Flujo transp carretera NUTs'!AK23*1000/25)*'Coste carretera-viaje'!AK23</f>
        <v>2664609585.1200004</v>
      </c>
      <c r="AL24">
        <f>('[1]Flujo transp carretera NUTs'!AL23*1000/25)*'Coste carretera-viaje'!AL23</f>
        <v>16925459485.741901</v>
      </c>
      <c r="AM24">
        <f>('[1]Flujo transp carretera NUTs'!AM23*1000/25)*'Coste carretera-viaje'!AM23</f>
        <v>13108351340.84</v>
      </c>
      <c r="AN24">
        <f>('[1]Flujo transp carretera NUTs'!AN23*1000/25)*'Coste carretera-viaje'!AN23</f>
        <v>18310530951.756191</v>
      </c>
      <c r="AO24">
        <f>('[1]Flujo transp carretera NUTs'!AO23*1000/25)*'Coste carretera-viaje'!AO23</f>
        <v>18625313680.628574</v>
      </c>
      <c r="AP24">
        <f>('[1]Flujo transp carretera NUTs'!AP23*1000/25)*'Coste carretera-viaje'!AP23</f>
        <v>13223049599.833338</v>
      </c>
    </row>
    <row r="25" spans="2:42" x14ac:dyDescent="0.25">
      <c r="B25" t="str">
        <f>'Coste carretera-viaje'!B24</f>
        <v>FRG0</v>
      </c>
      <c r="C25">
        <f>('[1]Flujo transp carretera NUTs'!C24*1000/25)*'Coste carretera-viaje'!C24</f>
        <v>5490160612.5333347</v>
      </c>
      <c r="D25">
        <f>('[1]Flujo transp carretera NUTs'!D24*1000/25)*'Coste carretera-viaje'!D24</f>
        <v>4718796031.4533339</v>
      </c>
      <c r="E25">
        <f>('[1]Flujo transp carretera NUTs'!E24*1000/25)*'Coste carretera-viaje'!E24</f>
        <v>4671782854.453331</v>
      </c>
      <c r="F25">
        <f>('[1]Flujo transp carretera NUTs'!F24*1000/25)*'Coste carretera-viaje'!F24</f>
        <v>8600448475.1999989</v>
      </c>
      <c r="G25">
        <f>('[1]Flujo transp carretera NUTs'!G24*1000/25)*'Coste carretera-viaje'!G24</f>
        <v>11606451684.546663</v>
      </c>
      <c r="H25">
        <f>('[1]Flujo transp carretera NUTs'!H24*1000/25)*'Coste carretera-viaje'!H24</f>
        <v>18661224342.017151</v>
      </c>
      <c r="I25">
        <f>('[1]Flujo transp carretera NUTs'!I24*1000/25)*'Coste carretera-viaje'!I24</f>
        <v>11357028536.426664</v>
      </c>
      <c r="J25">
        <f>('[1]Flujo transp carretera NUTs'!J24*1000/25)*'Coste carretera-viaje'!J24</f>
        <v>13242261215.853323</v>
      </c>
      <c r="K25">
        <f>('[1]Flujo transp carretera NUTs'!K24*1000/25)*'Coste carretera-viaje'!K24</f>
        <v>30102766822.26001</v>
      </c>
      <c r="L25">
        <f>('[1]Flujo transp carretera NUTs'!L24*1000/25)*'Coste carretera-viaje'!L24</f>
        <v>14237694133.986668</v>
      </c>
      <c r="M25">
        <f>('[1]Flujo transp carretera NUTs'!M24*1000/25)*'Coste carretera-viaje'!M24</f>
        <v>15582127778.186665</v>
      </c>
      <c r="N25">
        <f>('[1]Flujo transp carretera NUTs'!N24*1000/25)*'Coste carretera-viaje'!N24</f>
        <v>8839378068.0666637</v>
      </c>
      <c r="O25">
        <f>('[1]Flujo transp carretera NUTs'!O24*1000/25)*'Coste carretera-viaje'!O24</f>
        <v>6765452095.5466671</v>
      </c>
      <c r="P25">
        <f>('[1]Flujo transp carretera NUTs'!P24*1000/25)*'Coste carretera-viaje'!P24</f>
        <v>11164279164.133324</v>
      </c>
      <c r="Q25">
        <f>('[1]Flujo transp carretera NUTs'!Q24*1000/25)*'Coste carretera-viaje'!Q24</f>
        <v>20488870746.400024</v>
      </c>
      <c r="R25">
        <f>('[1]Flujo transp carretera NUTs'!R24*1000/25)*'Coste carretera-viaje'!R24</f>
        <v>40863189186.213318</v>
      </c>
      <c r="S25">
        <f>('[1]Flujo transp carretera NUTs'!S24*1000/25)*'Coste carretera-viaje'!S24</f>
        <v>23884627346.879959</v>
      </c>
      <c r="T25">
        <f>('[1]Flujo transp carretera NUTs'!T24*1000/25)*'Coste carretera-viaje'!T24</f>
        <v>13395807174.199999</v>
      </c>
      <c r="U25">
        <f>('[1]Flujo transp carretera NUTs'!U24*1000/25)*'Coste carretera-viaje'!U24</f>
        <v>2248872054.6133332</v>
      </c>
      <c r="V25">
        <f>('[1]Flujo transp carretera NUTs'!V24*1000/25)*'Coste carretera-viaje'!V24</f>
        <v>2628310389.8133335</v>
      </c>
      <c r="W25">
        <f>('[1]Flujo transp carretera NUTs'!W24*1000/25)*'Coste carretera-viaje'!W24</f>
        <v>5712963418.2399902</v>
      </c>
      <c r="X25">
        <f>('[1]Flujo transp carretera NUTs'!X24*1000/25)*'Coste carretera-viaje'!X24</f>
        <v>0</v>
      </c>
      <c r="Y25">
        <f>('[1]Flujo transp carretera NUTs'!Y24*1000/25)*'Coste carretera-viaje'!Y24</f>
        <v>2841519181.280004</v>
      </c>
      <c r="Z25">
        <f>('[1]Flujo transp carretera NUTs'!Z24*1000/25)*'Coste carretera-viaje'!Z24</f>
        <v>4142839311.000001</v>
      </c>
      <c r="AA25">
        <f>('[1]Flujo transp carretera NUTs'!AA24*1000/25)*'Coste carretera-viaje'!AA24</f>
        <v>2602734900.4799991</v>
      </c>
      <c r="AB25">
        <f>('[1]Flujo transp carretera NUTs'!AB24*1000/25)*'Coste carretera-viaje'!AB24</f>
        <v>6909467003.0533323</v>
      </c>
      <c r="AC25">
        <f>('[1]Flujo transp carretera NUTs'!AC24*1000/25)*'Coste carretera-viaje'!AC24</f>
        <v>7424643123.3866653</v>
      </c>
      <c r="AD25">
        <f>('[1]Flujo transp carretera NUTs'!AD24*1000/25)*'Coste carretera-viaje'!AD24</f>
        <v>1387993712.754133</v>
      </c>
      <c r="AE25">
        <f>('[1]Flujo transp carretera NUTs'!AE24*1000/25)*'Coste carretera-viaje'!AE24</f>
        <v>6237522322.3559999</v>
      </c>
      <c r="AF25">
        <f>('[1]Flujo transp carretera NUTs'!AF24*1000/25)*'Coste carretera-viaje'!AF24</f>
        <v>7188293311.5733337</v>
      </c>
      <c r="AG25">
        <f>('[1]Flujo transp carretera NUTs'!AG24*1000/25)*'Coste carretera-viaje'!AG24</f>
        <v>8103818843.4666653</v>
      </c>
      <c r="AH25">
        <f>('[1]Flujo transp carretera NUTs'!AH24*1000/25)*'Coste carretera-viaje'!AH24</f>
        <v>9297142047.6293335</v>
      </c>
      <c r="AI25">
        <f>('[1]Flujo transp carretera NUTs'!AI24*1000/25)*'Coste carretera-viaje'!AI24</f>
        <v>14720892274.660004</v>
      </c>
      <c r="AJ25">
        <f>('[1]Flujo transp carretera NUTs'!AJ24*1000/25)*'Coste carretera-viaje'!AJ24</f>
        <v>5393513443.2000008</v>
      </c>
      <c r="AK25">
        <f>('[1]Flujo transp carretera NUTs'!AK24*1000/25)*'Coste carretera-viaje'!AK24</f>
        <v>7859993464.1333332</v>
      </c>
      <c r="AL25">
        <f>('[1]Flujo transp carretera NUTs'!AL24*1000/25)*'Coste carretera-viaje'!AL24</f>
        <v>13812254976.625711</v>
      </c>
      <c r="AM25">
        <f>('[1]Flujo transp carretera NUTs'!AM24*1000/25)*'Coste carretera-viaje'!AM24</f>
        <v>12136256383.626667</v>
      </c>
      <c r="AN25">
        <f>('[1]Flujo transp carretera NUTs'!AN24*1000/25)*'Coste carretera-viaje'!AN24</f>
        <v>15166639105.139048</v>
      </c>
      <c r="AO25">
        <f>('[1]Flujo transp carretera NUTs'!AO24*1000/25)*'Coste carretera-viaje'!AO24</f>
        <v>16062310735.367622</v>
      </c>
      <c r="AP25">
        <f>('[1]Flujo transp carretera NUTs'!AP24*1000/25)*'Coste carretera-viaje'!AP24</f>
        <v>11763344162.657143</v>
      </c>
    </row>
    <row r="26" spans="2:42" x14ac:dyDescent="0.25">
      <c r="B26" t="str">
        <f>'Coste carretera-viaje'!B25</f>
        <v>FRH0</v>
      </c>
      <c r="C26">
        <f>('[1]Flujo transp carretera NUTs'!C25*1000/25)*'Coste carretera-viaje'!C25</f>
        <v>4751180994.6533346</v>
      </c>
      <c r="D26">
        <f>('[1]Flujo transp carretera NUTs'!D25*1000/25)*'Coste carretera-viaje'!D25</f>
        <v>4053081476.9066672</v>
      </c>
      <c r="E26">
        <f>('[1]Flujo transp carretera NUTs'!E25*1000/25)*'Coste carretera-viaje'!E25</f>
        <v>4014960026.1333332</v>
      </c>
      <c r="F26">
        <f>('[1]Flujo transp carretera NUTs'!F25*1000/25)*'Coste carretera-viaje'!F25</f>
        <v>7356292777.960001</v>
      </c>
      <c r="G26">
        <f>('[1]Flujo transp carretera NUTs'!G25*1000/25)*'Coste carretera-viaje'!G25</f>
        <v>10212532406.24</v>
      </c>
      <c r="H26">
        <f>('[1]Flujo transp carretera NUTs'!H25*1000/25)*'Coste carretera-viaje'!H25</f>
        <v>16987724268.068579</v>
      </c>
      <c r="I26">
        <f>('[1]Flujo transp carretera NUTs'!I25*1000/25)*'Coste carretera-viaje'!I25</f>
        <v>9978872935.4666653</v>
      </c>
      <c r="J26">
        <f>('[1]Flujo transp carretera NUTs'!J25*1000/25)*'Coste carretera-viaje'!J25</f>
        <v>11986392782.933325</v>
      </c>
      <c r="K26">
        <f>('[1]Flujo transp carretera NUTs'!K25*1000/25)*'Coste carretera-viaje'!K25</f>
        <v>41808202261.650017</v>
      </c>
      <c r="L26">
        <f>('[1]Flujo transp carretera NUTs'!L25*1000/25)*'Coste carretera-viaje'!L25</f>
        <v>12765827176.480003</v>
      </c>
      <c r="M26">
        <f>('[1]Flujo transp carretera NUTs'!M25*1000/25)*'Coste carretera-viaje'!M25</f>
        <v>14536565010.240002</v>
      </c>
      <c r="N26">
        <f>('[1]Flujo transp carretera NUTs'!N25*1000/25)*'Coste carretera-viaje'!N25</f>
        <v>8047530191.413331</v>
      </c>
      <c r="O26">
        <f>('[1]Flujo transp carretera NUTs'!O25*1000/25)*'Coste carretera-viaje'!O25</f>
        <v>6092053451.5733347</v>
      </c>
      <c r="P26">
        <f>('[1]Flujo transp carretera NUTs'!P25*1000/25)*'Coste carretera-viaje'!P25</f>
        <v>11013747573.679991</v>
      </c>
      <c r="Q26">
        <f>('[1]Flujo transp carretera NUTs'!Q25*1000/25)*'Coste carretera-viaje'!Q25</f>
        <v>15569321632.666685</v>
      </c>
      <c r="R26">
        <f>('[1]Flujo transp carretera NUTs'!R25*1000/25)*'Coste carretera-viaje'!R25</f>
        <v>38956050869.959984</v>
      </c>
      <c r="S26">
        <f>('[1]Flujo transp carretera NUTs'!S25*1000/25)*'Coste carretera-viaje'!S25</f>
        <v>22832527360.666626</v>
      </c>
      <c r="T26">
        <f>('[1]Flujo transp carretera NUTs'!T25*1000/25)*'Coste carretera-viaje'!T25</f>
        <v>10755298673.68</v>
      </c>
      <c r="U26">
        <f>('[1]Flujo transp carretera NUTs'!U25*1000/25)*'Coste carretera-viaje'!U25</f>
        <v>3640558729.2666664</v>
      </c>
      <c r="V26">
        <f>('[1]Flujo transp carretera NUTs'!V25*1000/25)*'Coste carretera-viaje'!V25</f>
        <v>3338849863.4400005</v>
      </c>
      <c r="W26">
        <f>('[1]Flujo transp carretera NUTs'!W25*1000/25)*'Coste carretera-viaje'!W25</f>
        <v>5107516009.43999</v>
      </c>
      <c r="X26">
        <f>('[1]Flujo transp carretera NUTs'!X25*1000/25)*'Coste carretera-viaje'!X25</f>
        <v>2771643632.1599951</v>
      </c>
      <c r="Y26">
        <f>('[1]Flujo transp carretera NUTs'!Y25*1000/25)*'Coste carretera-viaje'!Y25</f>
        <v>0</v>
      </c>
      <c r="Z26">
        <f>('[1]Flujo transp carretera NUTs'!Z25*1000/25)*'Coste carretera-viaje'!Z25</f>
        <v>3890426562.8800006</v>
      </c>
      <c r="AA26">
        <f>('[1]Flujo transp carretera NUTs'!AA25*1000/25)*'Coste carretera-viaje'!AA25</f>
        <v>2305024282.5999994</v>
      </c>
      <c r="AB26">
        <f>('[1]Flujo transp carretera NUTs'!AB25*1000/25)*'Coste carretera-viaje'!AB25</f>
        <v>4134765989.1200008</v>
      </c>
      <c r="AC26">
        <f>('[1]Flujo transp carretera NUTs'!AC25*1000/25)*'Coste carretera-viaje'!AC25</f>
        <v>6985898457.46</v>
      </c>
      <c r="AD26">
        <f>('[1]Flujo transp carretera NUTs'!AD25*1000/25)*'Coste carretera-viaje'!AD25</f>
        <v>5217527983.3039999</v>
      </c>
      <c r="AE26">
        <f>('[1]Flujo transp carretera NUTs'!AE25*1000/25)*'Coste carretera-viaje'!AE25</f>
        <v>5868600034.3013334</v>
      </c>
      <c r="AF26">
        <f>('[1]Flujo transp carretera NUTs'!AF25*1000/25)*'Coste carretera-viaje'!AF25</f>
        <v>6111911172</v>
      </c>
      <c r="AG26">
        <f>('[1]Flujo transp carretera NUTs'!AG25*1000/25)*'Coste carretera-viaje'!AG25</f>
        <v>7059210293.8933344</v>
      </c>
      <c r="AH26">
        <f>('[1]Flujo transp carretera NUTs'!AH25*1000/25)*'Coste carretera-viaje'!AH25</f>
        <v>8336965055.4026661</v>
      </c>
      <c r="AI26">
        <f>('[1]Flujo transp carretera NUTs'!AI25*1000/25)*'Coste carretera-viaje'!AI25</f>
        <v>13739326801.517782</v>
      </c>
      <c r="AJ26">
        <f>('[1]Flujo transp carretera NUTs'!AJ25*1000/25)*'Coste carretera-viaje'!AJ25</f>
        <v>4583174423.253335</v>
      </c>
      <c r="AK26">
        <f>('[1]Flujo transp carretera NUTs'!AK25*1000/25)*'Coste carretera-viaje'!AK25</f>
        <v>7013386402.6666679</v>
      </c>
      <c r="AL26">
        <f>('[1]Flujo transp carretera NUTs'!AL25*1000/25)*'Coste carretera-viaje'!AL25</f>
        <v>12079941084.214285</v>
      </c>
      <c r="AM26">
        <f>('[1]Flujo transp carretera NUTs'!AM25*1000/25)*'Coste carretera-viaje'!AM25</f>
        <v>9962059130.1466675</v>
      </c>
      <c r="AN26">
        <f>('[1]Flujo transp carretera NUTs'!AN25*1000/25)*'Coste carretera-viaje'!AN25</f>
        <v>13322918030.750477</v>
      </c>
      <c r="AO26">
        <f>('[1]Flujo transp carretera NUTs'!AO25*1000/25)*'Coste carretera-viaje'!AO25</f>
        <v>14014780065.7181</v>
      </c>
      <c r="AP26">
        <f>('[1]Flujo transp carretera NUTs'!AP25*1000/25)*'Coste carretera-viaje'!AP25</f>
        <v>9814472883.1285744</v>
      </c>
    </row>
    <row r="27" spans="2:42" x14ac:dyDescent="0.25">
      <c r="B27" t="str">
        <f>'Coste carretera-viaje'!B26</f>
        <v>FRI1</v>
      </c>
      <c r="C27">
        <f>('[1]Flujo transp carretera NUTs'!C26*1000/25)*'Coste carretera-viaje'!C26</f>
        <v>6489209147.5200024</v>
      </c>
      <c r="D27">
        <f>('[1]Flujo transp carretera NUTs'!D26*1000/25)*'Coste carretera-viaje'!D26</f>
        <v>5674860582.4400024</v>
      </c>
      <c r="E27">
        <f>('[1]Flujo transp carretera NUTs'!E26*1000/25)*'Coste carretera-viaje'!E26</f>
        <v>5712940139.7599983</v>
      </c>
      <c r="F27">
        <f>('[1]Flujo transp carretera NUTs'!F26*1000/25)*'Coste carretera-viaje'!F26</f>
        <v>8235723545.2799988</v>
      </c>
      <c r="G27">
        <f>('[1]Flujo transp carretera NUTs'!G26*1000/25)*'Coste carretera-viaje'!G26</f>
        <v>11532514087.799997</v>
      </c>
      <c r="H27">
        <f>('[1]Flujo transp carretera NUTs'!H26*1000/25)*'Coste carretera-viaje'!H26</f>
        <v>19268474240.295246</v>
      </c>
      <c r="I27">
        <f>('[1]Flujo transp carretera NUTs'!I26*1000/25)*'Coste carretera-viaje'!I26</f>
        <v>11312949270.719997</v>
      </c>
      <c r="J27">
        <f>('[1]Flujo transp carretera NUTs'!J26*1000/25)*'Coste carretera-viaje'!J26</f>
        <v>14557042861.239992</v>
      </c>
      <c r="K27">
        <f>('[1]Flujo transp carretera NUTs'!K26*1000/25)*'Coste carretera-viaje'!K26</f>
        <v>35589738987.676682</v>
      </c>
      <c r="L27">
        <f>('[1]Flujo transp carretera NUTs'!L26*1000/25)*'Coste carretera-viaje'!L26</f>
        <v>14606680095.000004</v>
      </c>
      <c r="M27">
        <f>('[1]Flujo transp carretera NUTs'!M26*1000/25)*'Coste carretera-viaje'!M26</f>
        <v>8910612316.3199997</v>
      </c>
      <c r="N27">
        <f>('[1]Flujo transp carretera NUTs'!N26*1000/25)*'Coste carretera-viaje'!N26</f>
        <v>4033568332.1199989</v>
      </c>
      <c r="O27">
        <f>('[1]Flujo transp carretera NUTs'!O26*1000/25)*'Coste carretera-viaje'!O26</f>
        <v>2655071783.4400005</v>
      </c>
      <c r="P27">
        <f>('[1]Flujo transp carretera NUTs'!P26*1000/25)*'Coste carretera-viaje'!P26</f>
        <v>4490680414.3199949</v>
      </c>
      <c r="Q27">
        <f>('[1]Flujo transp carretera NUTs'!Q26*1000/25)*'Coste carretera-viaje'!Q26</f>
        <v>10559306072.880014</v>
      </c>
      <c r="R27">
        <f>('[1]Flujo transp carretera NUTs'!R26*1000/25)*'Coste carretera-viaje'!R26</f>
        <v>23809108628.799988</v>
      </c>
      <c r="S27">
        <f>('[1]Flujo transp carretera NUTs'!S26*1000/25)*'Coste carretera-viaje'!S26</f>
        <v>15241289601.439974</v>
      </c>
      <c r="T27">
        <f>('[1]Flujo transp carretera NUTs'!T26*1000/25)*'Coste carretera-viaje'!T26</f>
        <v>6895963970.999999</v>
      </c>
      <c r="U27">
        <f>('[1]Flujo transp carretera NUTs'!U26*1000/25)*'Coste carretera-viaje'!U26</f>
        <v>5609484151.04</v>
      </c>
      <c r="V27">
        <f>('[1]Flujo transp carretera NUTs'!V26*1000/25)*'Coste carretera-viaje'!V26</f>
        <v>5208588088.4266682</v>
      </c>
      <c r="W27">
        <f>('[1]Flujo transp carretera NUTs'!W26*1000/25)*'Coste carretera-viaje'!W26</f>
        <v>8105085013.1333179</v>
      </c>
      <c r="X27">
        <f>('[1]Flujo transp carretera NUTs'!X26*1000/25)*'Coste carretera-viaje'!X26</f>
        <v>4434523048.7999926</v>
      </c>
      <c r="Y27">
        <f>('[1]Flujo transp carretera NUTs'!Y26*1000/25)*'Coste carretera-viaje'!Y26</f>
        <v>4330871625.0800076</v>
      </c>
      <c r="Z27">
        <f>('[1]Flujo transp carretera NUTs'!Z26*1000/25)*'Coste carretera-viaje'!Z26</f>
        <v>0</v>
      </c>
      <c r="AA27">
        <f>('[1]Flujo transp carretera NUTs'!AA26*1000/25)*'Coste carretera-viaje'!AA26</f>
        <v>1438332047.3599997</v>
      </c>
      <c r="AB27">
        <f>('[1]Flujo transp carretera NUTs'!AB26*1000/25)*'Coste carretera-viaje'!AB26</f>
        <v>3008156265.3999996</v>
      </c>
      <c r="AC27">
        <f>('[1]Flujo transp carretera NUTs'!AC26*1000/25)*'Coste carretera-viaje'!AC26</f>
        <v>16027538336.783998</v>
      </c>
      <c r="AD27">
        <f>('[1]Flujo transp carretera NUTs'!AD26*1000/25)*'Coste carretera-viaje'!AD26</f>
        <v>11131924246.143999</v>
      </c>
      <c r="AE27">
        <f>('[1]Flujo transp carretera NUTs'!AE26*1000/25)*'Coste carretera-viaje'!AE26</f>
        <v>1264919165.2915998</v>
      </c>
      <c r="AF27">
        <f>('[1]Flujo transp carretera NUTs'!AF26*1000/25)*'Coste carretera-viaje'!AF26</f>
        <v>7019239242.2399998</v>
      </c>
      <c r="AG27">
        <f>('[1]Flujo transp carretera NUTs'!AG26*1000/25)*'Coste carretera-viaje'!AG26</f>
        <v>8484152358.5</v>
      </c>
      <c r="AH27">
        <f>('[1]Flujo transp carretera NUTs'!AH26*1000/25)*'Coste carretera-viaje'!AH26</f>
        <v>10804989979.608</v>
      </c>
      <c r="AI27">
        <f>('[1]Flujo transp carretera NUTs'!AI26*1000/25)*'Coste carretera-viaje'!AI26</f>
        <v>19510523593.368893</v>
      </c>
      <c r="AJ27">
        <f>('[1]Flujo transp carretera NUTs'!AJ26*1000/25)*'Coste carretera-viaje'!AJ26</f>
        <v>5492348391.0400009</v>
      </c>
      <c r="AK27">
        <f>('[1]Flujo transp carretera NUTs'!AK26*1000/25)*'Coste carretera-viaje'!AK26</f>
        <v>9407439517.5200024</v>
      </c>
      <c r="AL27">
        <f>('[1]Flujo transp carretera NUTs'!AL26*1000/25)*'Coste carretera-viaje'!AL26</f>
        <v>7580105412.0628548</v>
      </c>
      <c r="AM27">
        <f>('[1]Flujo transp carretera NUTs'!AM26*1000/25)*'Coste carretera-viaje'!AM26</f>
        <v>6309794557.4400005</v>
      </c>
      <c r="AN27">
        <f>('[1]Flujo transp carretera NUTs'!AN26*1000/25)*'Coste carretera-viaje'!AN26</f>
        <v>8622400877.3352394</v>
      </c>
      <c r="AO27">
        <f>('[1]Flujo transp carretera NUTs'!AO26*1000/25)*'Coste carretera-viaje'!AO26</f>
        <v>9399298641.6457157</v>
      </c>
      <c r="AP27">
        <f>('[1]Flujo transp carretera NUTs'!AP26*1000/25)*'Coste carretera-viaje'!AP26</f>
        <v>6158485832.9714298</v>
      </c>
    </row>
    <row r="28" spans="2:42" x14ac:dyDescent="0.25">
      <c r="B28" t="str">
        <f>'Coste carretera-viaje'!B27</f>
        <v>FRI3</v>
      </c>
      <c r="C28">
        <f>('[1]Flujo transp carretera NUTs'!C27*1000/25)*'Coste carretera-viaje'!C27</f>
        <v>4807298909.5733347</v>
      </c>
      <c r="D28">
        <f>('[1]Flujo transp carretera NUTs'!D27*1000/25)*'Coste carretera-viaje'!D27</f>
        <v>4111070266.0000005</v>
      </c>
      <c r="E28">
        <f>('[1]Flujo transp carretera NUTs'!E27*1000/25)*'Coste carretera-viaje'!E27</f>
        <v>4141163545.9333315</v>
      </c>
      <c r="F28">
        <f>('[1]Flujo transp carretera NUTs'!F27*1000/25)*'Coste carretera-viaje'!F27</f>
        <v>6288365215.0666647</v>
      </c>
      <c r="G28">
        <f>('[1]Flujo transp carretera NUTs'!G27*1000/25)*'Coste carretera-viaje'!G27</f>
        <v>9235850396.6666641</v>
      </c>
      <c r="H28">
        <f>('[1]Flujo transp carretera NUTs'!H27*1000/25)*'Coste carretera-viaje'!H27</f>
        <v>16285751019.215244</v>
      </c>
      <c r="I28">
        <f>('[1]Flujo transp carretera NUTs'!I27*1000/25)*'Coste carretera-viaje'!I27</f>
        <v>9040865911.8799973</v>
      </c>
      <c r="J28">
        <f>('[1]Flujo transp carretera NUTs'!J27*1000/25)*'Coste carretera-viaje'!J27</f>
        <v>11959176110.933323</v>
      </c>
      <c r="K28">
        <f>('[1]Flujo transp carretera NUTs'!K27*1000/25)*'Coste carretera-viaje'!K27</f>
        <v>40097038213.686676</v>
      </c>
      <c r="L28">
        <f>('[1]Flujo transp carretera NUTs'!L27*1000/25)*'Coste carretera-viaje'!L27</f>
        <v>12023641407.866669</v>
      </c>
      <c r="M28">
        <f>('[1]Flujo transp carretera NUTs'!M27*1000/25)*'Coste carretera-viaje'!M27</f>
        <v>9453130978.8933315</v>
      </c>
      <c r="N28">
        <f>('[1]Flujo transp carretera NUTs'!N27*1000/25)*'Coste carretera-viaje'!N27</f>
        <v>4395643166.1333313</v>
      </c>
      <c r="O28">
        <f>('[1]Flujo transp carretera NUTs'!O27*1000/25)*'Coste carretera-viaje'!O27</f>
        <v>2986614547.7333341</v>
      </c>
      <c r="P28">
        <f>('[1]Flujo transp carretera NUTs'!P27*1000/25)*'Coste carretera-viaje'!P27</f>
        <v>6200506446.2666597</v>
      </c>
      <c r="Q28">
        <f>('[1]Flujo transp carretera NUTs'!Q27*1000/25)*'Coste carretera-viaje'!Q27</f>
        <v>13475620607.546684</v>
      </c>
      <c r="R28">
        <f>('[1]Flujo transp carretera NUTs'!R27*1000/25)*'Coste carretera-viaje'!R27</f>
        <v>30372134958.173321</v>
      </c>
      <c r="S28">
        <f>('[1]Flujo transp carretera NUTs'!S27*1000/25)*'Coste carretera-viaje'!S27</f>
        <v>16290806675.599972</v>
      </c>
      <c r="T28">
        <f>('[1]Flujo transp carretera NUTs'!T27*1000/25)*'Coste carretera-viaje'!T27</f>
        <v>7450119446.8799982</v>
      </c>
      <c r="U28">
        <f>('[1]Flujo transp carretera NUTs'!U27*1000/25)*'Coste carretera-viaje'!U27</f>
        <v>3900256837.6666665</v>
      </c>
      <c r="V28">
        <f>('[1]Flujo transp carretera NUTs'!V27*1000/25)*'Coste carretera-viaje'!V27</f>
        <v>3654827462.5200005</v>
      </c>
      <c r="W28">
        <f>('[1]Flujo transp carretera NUTs'!W27*1000/25)*'Coste carretera-viaje'!W27</f>
        <v>6108514541.9999876</v>
      </c>
      <c r="X28">
        <f>('[1]Flujo transp carretera NUTs'!X27*1000/25)*'Coste carretera-viaje'!X27</f>
        <v>2654309120.3199954</v>
      </c>
      <c r="Y28">
        <f>('[1]Flujo transp carretera NUTs'!Y27*1000/25)*'Coste carretera-viaje'!Y27</f>
        <v>2438008861.6000047</v>
      </c>
      <c r="Z28">
        <f>('[1]Flujo transp carretera NUTs'!Z27*1000/25)*'Coste carretera-viaje'!Z27</f>
        <v>1337560872.9600003</v>
      </c>
      <c r="AA28">
        <f>('[1]Flujo transp carretera NUTs'!AA27*1000/25)*'Coste carretera-viaje'!AA27</f>
        <v>0</v>
      </c>
      <c r="AB28">
        <f>('[1]Flujo transp carretera NUTs'!AB27*1000/25)*'Coste carretera-viaje'!AB27</f>
        <v>3659549903.3599997</v>
      </c>
      <c r="AC28">
        <f>('[1]Flujo transp carretera NUTs'!AC27*1000/25)*'Coste carretera-viaje'!AC27</f>
        <v>11913261917.491999</v>
      </c>
      <c r="AD28">
        <f>('[1]Flujo transp carretera NUTs'!AD27*1000/25)*'Coste carretera-viaje'!AD27</f>
        <v>7524150827.6479998</v>
      </c>
      <c r="AE28">
        <f>('[1]Flujo transp carretera NUTs'!AE27*1000/25)*'Coste carretera-viaje'!AE27</f>
        <v>1856223393.4400005</v>
      </c>
      <c r="AF28">
        <f>('[1]Flujo transp carretera NUTs'!AF27*1000/25)*'Coste carretera-viaje'!AF27</f>
        <v>5228103325.9333324</v>
      </c>
      <c r="AG28">
        <f>('[1]Flujo transp carretera NUTs'!AG27*1000/25)*'Coste carretera-viaje'!AG27</f>
        <v>6531140067.1399994</v>
      </c>
      <c r="AH28">
        <f>('[1]Flujo transp carretera NUTs'!AH27*1000/25)*'Coste carretera-viaje'!AH27</f>
        <v>8572250113.3653336</v>
      </c>
      <c r="AI28">
        <f>('[1]Flujo transp carretera NUTs'!AI27*1000/25)*'Coste carretera-viaje'!AI27</f>
        <v>16098707422.57556</v>
      </c>
      <c r="AJ28">
        <f>('[1]Flujo transp carretera NUTs'!AJ27*1000/25)*'Coste carretera-viaje'!AJ27</f>
        <v>3936473664.106668</v>
      </c>
      <c r="AK28">
        <f>('[1]Flujo transp carretera NUTs'!AK27*1000/25)*'Coste carretera-viaje'!AK27</f>
        <v>7357659031.8933344</v>
      </c>
      <c r="AL28">
        <f>('[1]Flujo transp carretera NUTs'!AL27*1000/25)*'Coste carretera-viaje'!AL27</f>
        <v>8098170944.6285696</v>
      </c>
      <c r="AM28">
        <f>('[1]Flujo transp carretera NUTs'!AM27*1000/25)*'Coste carretera-viaje'!AM27</f>
        <v>5713952404.8533335</v>
      </c>
      <c r="AN28">
        <f>('[1]Flujo transp carretera NUTs'!AN27*1000/25)*'Coste carretera-viaje'!AN27</f>
        <v>9104585639.702858</v>
      </c>
      <c r="AO28">
        <f>('[1]Flujo transp carretera NUTs'!AO27*1000/25)*'Coste carretera-viaje'!AO27</f>
        <v>9527314846.1523819</v>
      </c>
      <c r="AP28">
        <f>('[1]Flujo transp carretera NUTs'!AP27*1000/25)*'Coste carretera-viaje'!AP27</f>
        <v>5863531726.6180973</v>
      </c>
    </row>
    <row r="29" spans="2:42" x14ac:dyDescent="0.25">
      <c r="B29" t="str">
        <f>'Coste carretera-viaje'!B28</f>
        <v>FRJ1</v>
      </c>
      <c r="C29">
        <f>('[1]Flujo transp carretera NUTs'!C28*1000/25)*'Coste carretera-viaje'!C28</f>
        <v>5340887094.2400026</v>
      </c>
      <c r="D29">
        <f>('[1]Flujo transp carretera NUTs'!D28*1000/25)*'Coste carretera-viaje'!D28</f>
        <v>4560724952.6000023</v>
      </c>
      <c r="E29">
        <f>('[1]Flujo transp carretera NUTs'!E28*1000/25)*'Coste carretera-viaje'!E28</f>
        <v>4650872563.1999979</v>
      </c>
      <c r="F29">
        <f>('[1]Flujo transp carretera NUTs'!F28*1000/25)*'Coste carretera-viaje'!F28</f>
        <v>5845110783.999999</v>
      </c>
      <c r="G29">
        <f>('[1]Flujo transp carretera NUTs'!G28*1000/25)*'Coste carretera-viaje'!G28</f>
        <v>8928438715.3199959</v>
      </c>
      <c r="H29">
        <f>('[1]Flujo transp carretera NUTs'!H28*1000/25)*'Coste carretera-viaje'!H28</f>
        <v>15951122199.729534</v>
      </c>
      <c r="I29">
        <f>('[1]Flujo transp carretera NUTs'!I28*1000/25)*'Coste carretera-viaje'!I28</f>
        <v>8748064596.9599972</v>
      </c>
      <c r="J29">
        <f>('[1]Flujo transp carretera NUTs'!J28*1000/25)*'Coste carretera-viaje'!J28</f>
        <v>12339838579.599991</v>
      </c>
      <c r="K29">
        <f>('[1]Flujo transp carretera NUTs'!K28*1000/25)*'Coste carretera-viaje'!K28</f>
        <v>18548835434.653339</v>
      </c>
      <c r="L29">
        <f>('[1]Flujo transp carretera NUTs'!L28*1000/25)*'Coste carretera-viaje'!L28</f>
        <v>11976829930.560005</v>
      </c>
      <c r="M29">
        <f>('[1]Flujo transp carretera NUTs'!M28*1000/25)*'Coste carretera-viaje'!M28</f>
        <v>9605709999.6000004</v>
      </c>
      <c r="N29">
        <f>('[1]Flujo transp carretera NUTs'!N28*1000/25)*'Coste carretera-viaje'!N28</f>
        <v>4399651667.5999994</v>
      </c>
      <c r="O29">
        <f>('[1]Flujo transp carretera NUTs'!O28*1000/25)*'Coste carretera-viaje'!O28</f>
        <v>2971804345.400002</v>
      </c>
      <c r="P29">
        <f>('[1]Flujo transp carretera NUTs'!P28*1000/25)*'Coste carretera-viaje'!P28</f>
        <v>7515044056.7999907</v>
      </c>
      <c r="Q29">
        <f>('[1]Flujo transp carretera NUTs'!Q28*1000/25)*'Coste carretera-viaje'!Q28</f>
        <v>6831841765.6800098</v>
      </c>
      <c r="R29">
        <f>('[1]Flujo transp carretera NUTs'!R28*1000/25)*'Coste carretera-viaje'!R28</f>
        <v>20151514117.759991</v>
      </c>
      <c r="S29">
        <f>('[1]Flujo transp carretera NUTs'!S28*1000/25)*'Coste carretera-viaje'!S28</f>
        <v>14294913767.679972</v>
      </c>
      <c r="T29">
        <f>('[1]Flujo transp carretera NUTs'!T28*1000/25)*'Coste carretera-viaje'!T28</f>
        <v>4717033473.7199993</v>
      </c>
      <c r="U29">
        <f>('[1]Flujo transp carretera NUTs'!U28*1000/25)*'Coste carretera-viaje'!U28</f>
        <v>6414120640.9599991</v>
      </c>
      <c r="V29">
        <f>('[1]Flujo transp carretera NUTs'!V28*1000/25)*'Coste carretera-viaje'!V28</f>
        <v>4924402718.5600014</v>
      </c>
      <c r="W29">
        <f>('[1]Flujo transp carretera NUTs'!W28*1000/25)*'Coste carretera-viaje'!W28</f>
        <v>7542629320.8933163</v>
      </c>
      <c r="X29">
        <f>('[1]Flujo transp carretera NUTs'!X28*1000/25)*'Coste carretera-viaje'!X28</f>
        <v>6906591200.426652</v>
      </c>
      <c r="Y29">
        <f>('[1]Flujo transp carretera NUTs'!Y28*1000/25)*'Coste carretera-viaje'!Y28</f>
        <v>4291853151.56001</v>
      </c>
      <c r="Z29">
        <f>('[1]Flujo transp carretera NUTs'!Z28*1000/25)*'Coste carretera-viaje'!Z28</f>
        <v>2685973725.9333344</v>
      </c>
      <c r="AA29">
        <f>('[1]Flujo transp carretera NUTs'!AA28*1000/25)*'Coste carretera-viaje'!AA28</f>
        <v>3535276659.1999989</v>
      </c>
      <c r="AB29">
        <f>('[1]Flujo transp carretera NUTs'!AB28*1000/25)*'Coste carretera-viaje'!AB28</f>
        <v>0</v>
      </c>
      <c r="AC29">
        <f>('[1]Flujo transp carretera NUTs'!AC28*1000/25)*'Coste carretera-viaje'!AC28</f>
        <v>17687525550.551998</v>
      </c>
      <c r="AD29">
        <f>('[1]Flujo transp carretera NUTs'!AD28*1000/25)*'Coste carretera-viaje'!AD28</f>
        <v>15925352462.656</v>
      </c>
      <c r="AE29">
        <f>('[1]Flujo transp carretera NUTs'!AE28*1000/25)*'Coste carretera-viaje'!AE28</f>
        <v>7414360320.1200008</v>
      </c>
      <c r="AF29">
        <f>('[1]Flujo transp carretera NUTs'!AF28*1000/25)*'Coste carretera-viaje'!AF28</f>
        <v>5148891604.8000011</v>
      </c>
      <c r="AG29">
        <f>('[1]Flujo transp carretera NUTs'!AG28*1000/25)*'Coste carretera-viaje'!AG28</f>
        <v>6823844662.4399996</v>
      </c>
      <c r="AH29">
        <f>('[1]Flujo transp carretera NUTs'!AH28*1000/25)*'Coste carretera-viaje'!AH28</f>
        <v>9615385427.1120014</v>
      </c>
      <c r="AI29">
        <f>('[1]Flujo transp carretera NUTs'!AI28*1000/25)*'Coste carretera-viaje'!AI28</f>
        <v>19384093603.737785</v>
      </c>
      <c r="AJ29">
        <f>('[1]Flujo transp carretera NUTs'!AJ28*1000/25)*'Coste carretera-viaje'!AJ28</f>
        <v>3911017691.440002</v>
      </c>
      <c r="AK29">
        <f>('[1]Flujo transp carretera NUTs'!AK28*1000/25)*'Coste carretera-viaje'!AK28</f>
        <v>8380553190.1600027</v>
      </c>
      <c r="AL29">
        <f>('[1]Flujo transp carretera NUTs'!AL28*1000/25)*'Coste carretera-viaje'!AL28</f>
        <v>8242368100.9599981</v>
      </c>
      <c r="AM29">
        <f>('[1]Flujo transp carretera NUTs'!AM28*1000/25)*'Coste carretera-viaje'!AM28</f>
        <v>4316374622.4000006</v>
      </c>
      <c r="AN29">
        <f>('[1]Flujo transp carretera NUTs'!AN28*1000/25)*'Coste carretera-viaje'!AN28</f>
        <v>9208135739.8380966</v>
      </c>
      <c r="AO29">
        <f>('[1]Flujo transp carretera NUTs'!AO28*1000/25)*'Coste carretera-viaje'!AO28</f>
        <v>9289621305.7142887</v>
      </c>
      <c r="AP29">
        <f>('[1]Flujo transp carretera NUTs'!AP28*1000/25)*'Coste carretera-viaje'!AP28</f>
        <v>5214355151.2971449</v>
      </c>
    </row>
    <row r="30" spans="2:42" x14ac:dyDescent="0.25">
      <c r="B30" t="str">
        <f>'Coste carretera-viaje'!B29</f>
        <v>FR2</v>
      </c>
      <c r="C30">
        <f>('[1]Flujo transp carretera NUTs'!C29*1000/25)*'Coste carretera-viaje'!C29</f>
        <v>8362304550.5599985</v>
      </c>
      <c r="D30">
        <f>('[1]Flujo transp carretera NUTs'!D29*1000/25)*'Coste carretera-viaje'!D29</f>
        <v>6889800444.3839998</v>
      </c>
      <c r="E30">
        <f>('[1]Flujo transp carretera NUTs'!E29*1000/25)*'Coste carretera-viaje'!E29</f>
        <v>6547383668.8799982</v>
      </c>
      <c r="F30">
        <f>('[1]Flujo transp carretera NUTs'!F29*1000/25)*'Coste carretera-viaje'!F29</f>
        <v>18444745035.576</v>
      </c>
      <c r="G30">
        <f>('[1]Flujo transp carretera NUTs'!G29*1000/25)*'Coste carretera-viaje'!G29</f>
        <v>23015625143.871994</v>
      </c>
      <c r="H30">
        <f>('[1]Flujo transp carretera NUTs'!H29*1000/25)*'Coste carretera-viaje'!H29</f>
        <v>32662442578.176003</v>
      </c>
      <c r="I30">
        <f>('[1]Flujo transp carretera NUTs'!I29*1000/25)*'Coste carretera-viaje'!I29</f>
        <v>22427062215.343994</v>
      </c>
      <c r="J30">
        <f>('[1]Flujo transp carretera NUTs'!J29*1000/25)*'Coste carretera-viaje'!J29</f>
        <v>21706713546.303989</v>
      </c>
      <c r="K30">
        <f>('[1]Flujo transp carretera NUTs'!K29*1000/25)*'Coste carretera-viaje'!K29</f>
        <v>40603583569.640671</v>
      </c>
      <c r="L30">
        <f>('[1]Flujo transp carretera NUTs'!L29*1000/25)*'Coste carretera-viaje'!L29</f>
        <v>26145163924.352001</v>
      </c>
      <c r="M30">
        <f>('[1]Flujo transp carretera NUTs'!M29*1000/25)*'Coste carretera-viaje'!M29</f>
        <v>41519438725.335991</v>
      </c>
      <c r="N30">
        <f>('[1]Flujo transp carretera NUTs'!N29*1000/25)*'Coste carretera-viaje'!N29</f>
        <v>29150482992.287991</v>
      </c>
      <c r="O30">
        <f>('[1]Flujo transp carretera NUTs'!O29*1000/25)*'Coste carretera-viaje'!O29</f>
        <v>24710613336.383995</v>
      </c>
      <c r="P30">
        <f>('[1]Flujo transp carretera NUTs'!P29*1000/25)*'Coste carretera-viaje'!P29</f>
        <v>28565615270.767986</v>
      </c>
      <c r="Q30">
        <f>('[1]Flujo transp carretera NUTs'!Q29*1000/25)*'Coste carretera-viaje'!Q29</f>
        <v>37137104228.472023</v>
      </c>
      <c r="R30">
        <f>('[1]Flujo transp carretera NUTs'!R29*1000/25)*'Coste carretera-viaje'!R29</f>
        <v>68875600429.919968</v>
      </c>
      <c r="S30">
        <f>('[1]Flujo transp carretera NUTs'!S29*1000/25)*'Coste carretera-viaje'!S29</f>
        <v>53453155022.639954</v>
      </c>
      <c r="T30">
        <f>('[1]Flujo transp carretera NUTs'!T29*1000/25)*'Coste carretera-viaje'!T29</f>
        <v>40040382867.935997</v>
      </c>
      <c r="U30">
        <f>('[1]Flujo transp carretera NUTs'!U29*1000/25)*'Coste carretera-viaje'!U29</f>
        <v>7623039875.9359999</v>
      </c>
      <c r="V30">
        <f>('[1]Flujo transp carretera NUTs'!V29*1000/25)*'Coste carretera-viaje'!V29</f>
        <v>4133912815.7253323</v>
      </c>
      <c r="W30">
        <f>('[1]Flujo transp carretera NUTs'!W29*1000/25)*'Coste carretera-viaje'!W29</f>
        <v>5757496960.9386616</v>
      </c>
      <c r="X30">
        <f>('[1]Flujo transp carretera NUTs'!X29*1000/25)*'Coste carretera-viaje'!X29</f>
        <v>7458054211.573329</v>
      </c>
      <c r="Y30">
        <f>('[1]Flujo transp carretera NUTs'!Y29*1000/25)*'Coste carretera-viaje'!Y29</f>
        <v>7096817309.9200029</v>
      </c>
      <c r="Z30">
        <f>('[1]Flujo transp carretera NUTs'!Z29*1000/25)*'Coste carretera-viaje'!Z29</f>
        <v>15665416361.087997</v>
      </c>
      <c r="AA30">
        <f>('[1]Flujo transp carretera NUTs'!AA29*1000/25)*'Coste carretera-viaje'!AA29</f>
        <v>11881774292.023996</v>
      </c>
      <c r="AB30">
        <f>('[1]Flujo transp carretera NUTs'!AB29*1000/25)*'Coste carretera-viaje'!AB29</f>
        <v>17783577624.383995</v>
      </c>
      <c r="AC30">
        <f>('[1]Flujo transp carretera NUTs'!AC29*1000/25)*'Coste carretera-viaje'!AC29</f>
        <v>0</v>
      </c>
      <c r="AD30">
        <f>('[1]Flujo transp carretera NUTs'!AD29*1000/25)*'Coste carretera-viaje'!AD29</f>
        <v>8738096815.6560001</v>
      </c>
      <c r="AE30">
        <f>('[1]Flujo transp carretera NUTs'!AE29*1000/25)*'Coste carretera-viaje'!AE29</f>
        <v>18379442365.283997</v>
      </c>
      <c r="AF30">
        <f>('[1]Flujo transp carretera NUTs'!AF29*1000/25)*'Coste carretera-viaje'!AF29</f>
        <v>15157677979.599998</v>
      </c>
      <c r="AG30">
        <f>('[1]Flujo transp carretera NUTs'!AG29*1000/25)*'Coste carretera-viaje'!AG29</f>
        <v>15215974544.107996</v>
      </c>
      <c r="AH30">
        <f>('[1]Flujo transp carretera NUTs'!AH29*1000/25)*'Coste carretera-viaje'!AH29</f>
        <v>14345074019.839998</v>
      </c>
      <c r="AI30">
        <f>('[1]Flujo transp carretera NUTs'!AI29*1000/25)*'Coste carretera-viaje'!AI29</f>
        <v>16485060535.499111</v>
      </c>
      <c r="AJ30">
        <f>('[1]Flujo transp carretera NUTs'!AJ29*1000/25)*'Coste carretera-viaje'!AJ29</f>
        <v>10629362266.559998</v>
      </c>
      <c r="AK30">
        <f>('[1]Flujo transp carretera NUTs'!AK29*1000/25)*'Coste carretera-viaje'!AK29</f>
        <v>11542187152.720001</v>
      </c>
      <c r="AL30">
        <f>('[1]Flujo transp carretera NUTs'!AL29*1000/25)*'Coste carretera-viaje'!AL29</f>
        <v>38234238571.232178</v>
      </c>
      <c r="AM30">
        <f>('[1]Flujo transp carretera NUTs'!AM29*1000/25)*'Coste carretera-viaje'!AM29</f>
        <v>43202792315.767998</v>
      </c>
      <c r="AN30">
        <f>('[1]Flujo transp carretera NUTs'!AN29*1000/25)*'Coste carretera-viaje'!AN29</f>
        <v>41012052097.913902</v>
      </c>
      <c r="AO30">
        <f>('[1]Flujo transp carretera NUTs'!AO29*1000/25)*'Coste carretera-viaje'!AO29</f>
        <v>44917496209.470863</v>
      </c>
      <c r="AP30">
        <f>('[1]Flujo transp carretera NUTs'!AP29*1000/25)*'Coste carretera-viaje'!AP29</f>
        <v>39796611489.089523</v>
      </c>
    </row>
    <row r="31" spans="2:42" x14ac:dyDescent="0.25">
      <c r="B31" t="str">
        <f>'Coste carretera-viaje'!B30</f>
        <v>FR5</v>
      </c>
      <c r="C31">
        <f>('[1]Flujo transp carretera NUTs'!C30*1000/25)*'Coste carretera-viaje'!C30</f>
        <v>1550733121.0375998</v>
      </c>
      <c r="D31">
        <f>('[1]Flujo transp carretera NUTs'!D30*1000/25)*'Coste carretera-viaje'!D30</f>
        <v>10441110384.539999</v>
      </c>
      <c r="E31">
        <f>('[1]Flujo transp carretera NUTs'!E30*1000/25)*'Coste carretera-viaje'!E30</f>
        <v>10179952334.067999</v>
      </c>
      <c r="F31">
        <f>('[1]Flujo transp carretera NUTs'!F30*1000/25)*'Coste carretera-viaje'!F30</f>
        <v>20452921229.388</v>
      </c>
      <c r="G31">
        <f>('[1]Flujo transp carretera NUTs'!G30*1000/25)*'Coste carretera-viaje'!G30</f>
        <v>24965559582.643997</v>
      </c>
      <c r="H31">
        <f>('[1]Flujo transp carretera NUTs'!H30*1000/25)*'Coste carretera-viaje'!H30</f>
        <v>34657189889.363617</v>
      </c>
      <c r="I31">
        <f>('[1]Flujo transp carretera NUTs'!I30*1000/25)*'Coste carretera-viaje'!I30</f>
        <v>24457954868.191998</v>
      </c>
      <c r="J31">
        <f>('[1]Flujo transp carretera NUTs'!J30*1000/25)*'Coste carretera-viaje'!J30</f>
        <v>24707169914.699993</v>
      </c>
      <c r="K31">
        <f>('[1]Flujo transp carretera NUTs'!K30*1000/25)*'Coste carretera-viaje'!K30</f>
        <v>54283318231.282669</v>
      </c>
      <c r="L31">
        <f>('[1]Flujo transp carretera NUTs'!L30*1000/25)*'Coste carretera-viaje'!L30</f>
        <v>28262603994.723999</v>
      </c>
      <c r="M31">
        <f>('[1]Flujo transp carretera NUTs'!M30*1000/25)*'Coste carretera-viaje'!M30</f>
        <v>33675662522.007999</v>
      </c>
      <c r="N31">
        <f>('[1]Flujo transp carretera NUTs'!N30*1000/25)*'Coste carretera-viaje'!N30</f>
        <v>22699902859.055996</v>
      </c>
      <c r="O31">
        <f>('[1]Flujo transp carretera NUTs'!O30*1000/25)*'Coste carretera-viaje'!O30</f>
        <v>18811489277.484001</v>
      </c>
      <c r="P31">
        <f>('[1]Flujo transp carretera NUTs'!P30*1000/25)*'Coste carretera-viaje'!P30</f>
        <v>22052314032.495991</v>
      </c>
      <c r="Q31">
        <f>('[1]Flujo transp carretera NUTs'!Q30*1000/25)*'Coste carretera-viaje'!Q30</f>
        <v>32303325367.428024</v>
      </c>
      <c r="R31">
        <f>('[1]Flujo transp carretera NUTs'!R30*1000/25)*'Coste carretera-viaje'!R30</f>
        <v>58922472192.991982</v>
      </c>
      <c r="S31">
        <f>('[1]Flujo transp carretera NUTs'!S30*1000/25)*'Coste carretera-viaje'!S30</f>
        <v>44512801092.899956</v>
      </c>
      <c r="T31">
        <f>('[1]Flujo transp carretera NUTs'!T30*1000/25)*'Coste carretera-viaje'!T30</f>
        <v>32542174287.823997</v>
      </c>
      <c r="U31">
        <f>('[1]Flujo transp carretera NUTs'!U30*1000/25)*'Coste carretera-viaje'!U30</f>
        <v>3552849967.1479998</v>
      </c>
      <c r="V31">
        <f>('[1]Flujo transp carretera NUTs'!V30*1000/25)*'Coste carretera-viaje'!V30</f>
        <v>4853068130.5773335</v>
      </c>
      <c r="W31">
        <f>('[1]Flujo transp carretera NUTs'!W30*1000/25)*'Coste carretera-viaje'!W30</f>
        <v>10292900571.043993</v>
      </c>
      <c r="X31">
        <f>('[1]Flujo transp carretera NUTs'!X30*1000/25)*'Coste carretera-viaje'!X30</f>
        <v>1389708077.7718658</v>
      </c>
      <c r="Y31">
        <f>('[1]Flujo transp carretera NUTs'!Y30*1000/25)*'Coste carretera-viaje'!Y30</f>
        <v>5289556174.9160023</v>
      </c>
      <c r="Z31">
        <f>('[1]Flujo transp carretera NUTs'!Z30*1000/25)*'Coste carretera-viaje'!Z30</f>
        <v>10802812669.549334</v>
      </c>
      <c r="AA31">
        <f>('[1]Flujo transp carretera NUTs'!AA30*1000/25)*'Coste carretera-viaje'!AA30</f>
        <v>7469158354.1119995</v>
      </c>
      <c r="AB31">
        <f>('[1]Flujo transp carretera NUTs'!AB30*1000/25)*'Coste carretera-viaje'!AB30</f>
        <v>15951684383.544001</v>
      </c>
      <c r="AC31">
        <f>('[1]Flujo transp carretera NUTs'!AC30*1000/25)*'Coste carretera-viaje'!AC30</f>
        <v>8717475142.2719994</v>
      </c>
      <c r="AD31">
        <f>('[1]Flujo transp carretera NUTs'!AD30*1000/25)*'Coste carretera-viaje'!AD30</f>
        <v>0</v>
      </c>
      <c r="AE31">
        <f>('[1]Flujo transp carretera NUTs'!AE30*1000/25)*'Coste carretera-viaje'!AE30</f>
        <v>12596347221.119999</v>
      </c>
      <c r="AF31">
        <f>('[1]Flujo transp carretera NUTs'!AF30*1000/25)*'Coste carretera-viaje'!AF30</f>
        <v>17456980711.987999</v>
      </c>
      <c r="AG31">
        <f>('[1]Flujo transp carretera NUTs'!AG30*1000/25)*'Coste carretera-viaje'!AG30</f>
        <v>17894599358.271999</v>
      </c>
      <c r="AH31">
        <f>('[1]Flujo transp carretera NUTs'!AH30*1000/25)*'Coste carretera-viaje'!AH30</f>
        <v>17842084419.18</v>
      </c>
      <c r="AI31">
        <f>('[1]Flujo transp carretera NUTs'!AI30*1000/25)*'Coste carretera-viaje'!AI30</f>
        <v>22028138795.312004</v>
      </c>
      <c r="AJ31">
        <f>('[1]Flujo transp carretera NUTs'!AJ30*1000/25)*'Coste carretera-viaje'!AJ30</f>
        <v>13386842774.568001</v>
      </c>
      <c r="AK31">
        <f>('[1]Flujo transp carretera NUTs'!AK30*1000/25)*'Coste carretera-viaje'!AK30</f>
        <v>15237106220.628</v>
      </c>
      <c r="AL31">
        <f>('[1]Flujo transp carretera NUTs'!AL30*1000/25)*'Coste carretera-viaje'!AL30</f>
        <v>30762695710.217133</v>
      </c>
      <c r="AM31">
        <f>('[1]Flujo transp carretera NUTs'!AM30*1000/25)*'Coste carretera-viaje'!AM30</f>
        <v>34824823520.475998</v>
      </c>
      <c r="AN31">
        <f>('[1]Flujo transp carretera NUTs'!AN30*1000/25)*'Coste carretera-viaje'!AN30</f>
        <v>33237545116.38895</v>
      </c>
      <c r="AO31">
        <f>('[1]Flujo transp carretera NUTs'!AO30*1000/25)*'Coste carretera-viaje'!AO30</f>
        <v>36670934851.110863</v>
      </c>
      <c r="AP31">
        <f>('[1]Flujo transp carretera NUTs'!AP30*1000/25)*'Coste carretera-viaje'!AP30</f>
        <v>31942842146.839622</v>
      </c>
    </row>
    <row r="32" spans="2:42" x14ac:dyDescent="0.25">
      <c r="B32" t="str">
        <f>'Coste carretera-viaje'!B31</f>
        <v>FR6</v>
      </c>
      <c r="C32">
        <f>('[1]Flujo transp carretera NUTs'!C31*1000/25)*'Coste carretera-viaje'!C31</f>
        <v>1751324085.6320004</v>
      </c>
      <c r="D32">
        <f>('[1]Flujo transp carretera NUTs'!D31*1000/25)*'Coste carretera-viaje'!D31</f>
        <v>7340666110.4800024</v>
      </c>
      <c r="E32">
        <f>('[1]Flujo transp carretera NUTs'!E31*1000/25)*'Coste carretera-viaje'!E31</f>
        <v>7214980676.2399998</v>
      </c>
      <c r="F32">
        <f>('[1]Flujo transp carretera NUTs'!F31*1000/25)*'Coste carretera-viaje'!F31</f>
        <v>10521614816.928001</v>
      </c>
      <c r="G32">
        <f>('[1]Flujo transp carretera NUTs'!G31*1000/25)*'Coste carretera-viaje'!G31</f>
        <v>21800420993.208</v>
      </c>
      <c r="H32">
        <f>('[1]Flujo transp carretera NUTs'!H31*1000/25)*'Coste carretera-viaje'!H31</f>
        <v>30981582724.107819</v>
      </c>
      <c r="I32">
        <f>('[1]Flujo transp carretera NUTs'!I31*1000/25)*'Coste carretera-viaje'!I31</f>
        <v>21433540620.672001</v>
      </c>
      <c r="J32">
        <f>('[1]Flujo transp carretera NUTs'!J31*1000/25)*'Coste carretera-viaje'!J31</f>
        <v>23545300529.015995</v>
      </c>
      <c r="K32">
        <f>('[1]Flujo transp carretera NUTs'!K31*1000/25)*'Coste carretera-viaje'!K31</f>
        <v>11147069933.242002</v>
      </c>
      <c r="L32">
        <f>('[1]Flujo transp carretera NUTs'!L31*1000/25)*'Coste carretera-viaje'!L31</f>
        <v>25204662110.808006</v>
      </c>
      <c r="M32">
        <f>('[1]Flujo transp carretera NUTs'!M31*1000/25)*'Coste carretera-viaje'!M31</f>
        <v>16813249826.464001</v>
      </c>
      <c r="N32">
        <f>('[1]Flujo transp carretera NUTs'!N31*1000/25)*'Coste carretera-viaje'!N31</f>
        <v>9345838461.2720013</v>
      </c>
      <c r="O32">
        <f>('[1]Flujo transp carretera NUTs'!O31*1000/25)*'Coste carretera-viaje'!O31</f>
        <v>6864315683.2160015</v>
      </c>
      <c r="P32">
        <f>('[1]Flujo transp carretera NUTs'!P31*1000/25)*'Coste carretera-viaje'!P31</f>
        <v>8027282180.5919952</v>
      </c>
      <c r="Q32">
        <f>('[1]Flujo transp carretera NUTs'!Q31*1000/25)*'Coste carretera-viaje'!Q31</f>
        <v>16376876141.328014</v>
      </c>
      <c r="R32">
        <f>('[1]Flujo transp carretera NUTs'!R31*1000/25)*'Coste carretera-viaje'!R31</f>
        <v>33957483582.335983</v>
      </c>
      <c r="S32">
        <f>('[1]Flujo transp carretera NUTs'!S31*1000/25)*'Coste carretera-viaje'!S31</f>
        <v>24697627040.799973</v>
      </c>
      <c r="T32">
        <f>('[1]Flujo transp carretera NUTs'!T31*1000/25)*'Coste carretera-viaje'!T31</f>
        <v>15893982456.536003</v>
      </c>
      <c r="U32">
        <f>('[1]Flujo transp carretera NUTs'!U31*1000/25)*'Coste carretera-viaje'!U31</f>
        <v>9031374726.144001</v>
      </c>
      <c r="V32">
        <f>('[1]Flujo transp carretera NUTs'!V31*1000/25)*'Coste carretera-viaje'!V31</f>
        <v>9239255067.8826675</v>
      </c>
      <c r="W32">
        <f>('[1]Flujo transp carretera NUTs'!W31*1000/25)*'Coste carretera-viaje'!W31</f>
        <v>12958199310.541323</v>
      </c>
      <c r="X32">
        <f>('[1]Flujo transp carretera NUTs'!X31*1000/25)*'Coste carretera-viaje'!X31</f>
        <v>6142160345.5679951</v>
      </c>
      <c r="Y32">
        <f>('[1]Flujo transp carretera NUTs'!Y31*1000/25)*'Coste carretera-viaje'!Y31</f>
        <v>5875313235.237339</v>
      </c>
      <c r="Z32">
        <f>('[1]Flujo transp carretera NUTs'!Z31*1000/25)*'Coste carretera-viaje'!Z31</f>
        <v>1187110603.7474668</v>
      </c>
      <c r="AA32">
        <f>('[1]Flujo transp carretera NUTs'!AA31*1000/25)*'Coste carretera-viaje'!AA31</f>
        <v>1798415889.9200003</v>
      </c>
      <c r="AB32">
        <f>('[1]Flujo transp carretera NUTs'!AB31*1000/25)*'Coste carretera-viaje'!AB31</f>
        <v>7270247908.5600014</v>
      </c>
      <c r="AC32">
        <f>('[1]Flujo transp carretera NUTs'!AC31*1000/25)*'Coste carretera-viaje'!AC31</f>
        <v>18155823938.251999</v>
      </c>
      <c r="AD32">
        <f>('[1]Flujo transp carretera NUTs'!AD31*1000/25)*'Coste carretera-viaje'!AD31</f>
        <v>12467532467.520002</v>
      </c>
      <c r="AE32">
        <f>('[1]Flujo transp carretera NUTs'!AE31*1000/25)*'Coste carretera-viaje'!AE31</f>
        <v>0</v>
      </c>
      <c r="AF32">
        <f>('[1]Flujo transp carretera NUTs'!AF31*1000/25)*'Coste carretera-viaje'!AF31</f>
        <v>15499333887.360003</v>
      </c>
      <c r="AG32">
        <f>('[1]Flujo transp carretera NUTs'!AG31*1000/25)*'Coste carretera-viaje'!AG31</f>
        <v>16627787720.388002</v>
      </c>
      <c r="AH32">
        <f>('[1]Flujo transp carretera NUTs'!AH31*1000/25)*'Coste carretera-viaje'!AH31</f>
        <v>18071064372.632</v>
      </c>
      <c r="AI32">
        <f>('[1]Flujo transp carretera NUTs'!AI31*1000/25)*'Coste carretera-viaje'!AI31</f>
        <v>25625785043.640892</v>
      </c>
      <c r="AJ32">
        <f>('[1]Flujo transp carretera NUTs'!AJ31*1000/25)*'Coste carretera-viaje'!AJ31</f>
        <v>12618945656.000004</v>
      </c>
      <c r="AK32">
        <f>('[1]Flujo transp carretera NUTs'!AK31*1000/25)*'Coste carretera-viaje'!AK31</f>
        <v>16021313853.840004</v>
      </c>
      <c r="AL32">
        <f>('[1]Flujo transp carretera NUTs'!AL31*1000/25)*'Coste carretera-viaje'!AL31</f>
        <v>14795077873.713144</v>
      </c>
      <c r="AM32">
        <f>('[1]Flujo transp carretera NUTs'!AM31*1000/25)*'Coste carretera-viaje'!AM31</f>
        <v>16978666091.264002</v>
      </c>
      <c r="AN32">
        <f>('[1]Flujo transp carretera NUTs'!AN31*1000/25)*'Coste carretera-viaje'!AN31</f>
        <v>16517448052.100956</v>
      </c>
      <c r="AO32">
        <f>('[1]Flujo transp carretera NUTs'!AO31*1000/25)*'Coste carretera-viaje'!AO31</f>
        <v>18805685310.464001</v>
      </c>
      <c r="AP32">
        <f>('[1]Flujo transp carretera NUTs'!AP31*1000/25)*'Coste carretera-viaje'!AP31</f>
        <v>15309530599.899622</v>
      </c>
    </row>
    <row r="33" spans="2:42" x14ac:dyDescent="0.25">
      <c r="B33" t="str">
        <f>'Coste carretera-viaje'!B32</f>
        <v>NL11</v>
      </c>
      <c r="C33">
        <f>('[1]Flujo transp carretera NUTs'!C32*1000/25)*'Coste carretera-viaje'!C32</f>
        <v>1125655277.7600007</v>
      </c>
      <c r="D33">
        <f>('[1]Flujo transp carretera NUTs'!D32*1000/25)*'Coste carretera-viaje'!D32</f>
        <v>1138825750.4800007</v>
      </c>
      <c r="E33">
        <f>('[1]Flujo transp carretera NUTs'!E32*1000/25)*'Coste carretera-viaje'!E32</f>
        <v>1373481026.0399992</v>
      </c>
      <c r="F33">
        <f>('[1]Flujo transp carretera NUTs'!F32*1000/25)*'Coste carretera-viaje'!F32</f>
        <v>495019034.55999976</v>
      </c>
      <c r="G33">
        <f>('[1]Flujo transp carretera NUTs'!G32*1000/25)*'Coste carretera-viaje'!G32</f>
        <v>1290696420.4799993</v>
      </c>
      <c r="H33">
        <f>('[1]Flujo transp carretera NUTs'!H32*1000/25)*'Coste carretera-viaje'!H32</f>
        <v>4079803497.4628601</v>
      </c>
      <c r="I33">
        <f>('[1]Flujo transp carretera NUTs'!I32*1000/25)*'Coste carretera-viaje'!I32</f>
        <v>1340925893.9999995</v>
      </c>
      <c r="J33">
        <f>('[1]Flujo transp carretera NUTs'!J32*1000/25)*'Coste carretera-viaje'!J32</f>
        <v>1271654187.5199988</v>
      </c>
      <c r="K33">
        <f>('[1]Flujo transp carretera NUTs'!K32*1000/25)*'Coste carretera-viaje'!K32</f>
        <v>9300623885.0000038</v>
      </c>
      <c r="L33">
        <f>('[1]Flujo transp carretera NUTs'!L32*1000/25)*'Coste carretera-viaje'!L32</f>
        <v>2288482724.8000007</v>
      </c>
      <c r="M33">
        <f>('[1]Flujo transp carretera NUTs'!M32*1000/25)*'Coste carretera-viaje'!M32</f>
        <v>13408128216.719997</v>
      </c>
      <c r="N33">
        <f>('[1]Flujo transp carretera NUTs'!N32*1000/25)*'Coste carretera-viaje'!N32</f>
        <v>6029542286.4799976</v>
      </c>
      <c r="O33">
        <f>('[1]Flujo transp carretera NUTs'!O32*1000/25)*'Coste carretera-viaje'!O32</f>
        <v>3928549231.0400033</v>
      </c>
      <c r="P33">
        <f>('[1]Flujo transp carretera NUTs'!P32*1000/25)*'Coste carretera-viaje'!P32</f>
        <v>15662298571.079981</v>
      </c>
      <c r="Q33">
        <f>('[1]Flujo transp carretera NUTs'!Q32*1000/25)*'Coste carretera-viaje'!Q32</f>
        <v>28556449524.000042</v>
      </c>
      <c r="R33">
        <f>('[1]Flujo transp carretera NUTs'!R32*1000/25)*'Coste carretera-viaje'!R32</f>
        <v>58539568035.519966</v>
      </c>
      <c r="S33">
        <f>('[1]Flujo transp carretera NUTs'!S32*1000/25)*'Coste carretera-viaje'!S32</f>
        <v>24190586093.399944</v>
      </c>
      <c r="T33">
        <f>('[1]Flujo transp carretera NUTs'!T32*1000/25)*'Coste carretera-viaje'!T32</f>
        <v>8631693035.2799988</v>
      </c>
      <c r="U33">
        <f>('[1]Flujo transp carretera NUTs'!U32*1000/25)*'Coste carretera-viaje'!U32</f>
        <v>5040763933.7999992</v>
      </c>
      <c r="V33">
        <f>('[1]Flujo transp carretera NUTs'!V32*1000/25)*'Coste carretera-viaje'!V32</f>
        <v>3083870511.400001</v>
      </c>
      <c r="W33">
        <f>('[1]Flujo transp carretera NUTs'!W32*1000/25)*'Coste carretera-viaje'!W32</f>
        <v>3152464204.8799915</v>
      </c>
      <c r="X33">
        <f>('[1]Flujo transp carretera NUTs'!X32*1000/25)*'Coste carretera-viaje'!X32</f>
        <v>6958702707.9466515</v>
      </c>
      <c r="Y33">
        <f>('[1]Flujo transp carretera NUTs'!Y32*1000/25)*'Coste carretera-viaje'!Y32</f>
        <v>6159160992.0000162</v>
      </c>
      <c r="Z33">
        <f>('[1]Flujo transp carretera NUTs'!Z32*1000/25)*'Coste carretera-viaje'!Z32</f>
        <v>5794696658.2400017</v>
      </c>
      <c r="AA33">
        <f>('[1]Flujo transp carretera NUTs'!AA32*1000/25)*'Coste carretera-viaje'!AA32</f>
        <v>4727101713.9333305</v>
      </c>
      <c r="AB33">
        <f>('[1]Flujo transp carretera NUTs'!AB32*1000/25)*'Coste carretera-viaje'!AB32</f>
        <v>4806154649.5999994</v>
      </c>
      <c r="AC33">
        <f>('[1]Flujo transp carretera NUTs'!AC32*1000/25)*'Coste carretera-viaje'!AC32</f>
        <v>14909068519.799995</v>
      </c>
      <c r="AD33">
        <f>('[1]Flujo transp carretera NUTs'!AD32*1000/25)*'Coste carretera-viaje'!AD32</f>
        <v>17211598150.071999</v>
      </c>
      <c r="AE33">
        <f>('[1]Flujo transp carretera NUTs'!AE32*1000/25)*'Coste carretera-viaje'!AE32</f>
        <v>15537728356.620001</v>
      </c>
      <c r="AF33">
        <f>('[1]Flujo transp carretera NUTs'!AF32*1000/25)*'Coste carretera-viaje'!AF32</f>
        <v>0</v>
      </c>
      <c r="AG33">
        <f>('[1]Flujo transp carretera NUTs'!AG32*1000/25)*'Coste carretera-viaje'!AG32</f>
        <v>229997346.65199995</v>
      </c>
      <c r="AH33">
        <f>('[1]Flujo transp carretera NUTs'!AH32*1000/25)*'Coste carretera-viaje'!AH32</f>
        <v>1256971987.1999998</v>
      </c>
      <c r="AI33">
        <f>('[1]Flujo transp carretera NUTs'!AI32*1000/25)*'Coste carretera-viaje'!AI32</f>
        <v>3635532868.4911118</v>
      </c>
      <c r="AJ33">
        <f>('[1]Flujo transp carretera NUTs'!AJ32*1000/25)*'Coste carretera-viaje'!AJ32</f>
        <v>404287130.88000041</v>
      </c>
      <c r="AK33">
        <f>('[1]Flujo transp carretera NUTs'!AK32*1000/25)*'Coste carretera-viaje'!AK32</f>
        <v>1586746137.8000004</v>
      </c>
      <c r="AL33">
        <f>('[1]Flujo transp carretera NUTs'!AL32*1000/25)*'Coste carretera-viaje'!AL32</f>
        <v>11629101655.109518</v>
      </c>
      <c r="AM33">
        <f>('[1]Flujo transp carretera NUTs'!AM32*1000/25)*'Coste carretera-viaje'!AM32</f>
        <v>3683142303.4800005</v>
      </c>
      <c r="AN33">
        <f>('[1]Flujo transp carretera NUTs'!AN32*1000/25)*'Coste carretera-viaje'!AN32</f>
        <v>12713159799.588572</v>
      </c>
      <c r="AO33">
        <f>('[1]Flujo transp carretera NUTs'!AO32*1000/25)*'Coste carretera-viaje'!AO32</f>
        <v>11605327867.165718</v>
      </c>
      <c r="AP33">
        <f>('[1]Flujo transp carretera NUTs'!AP32*1000/25)*'Coste carretera-viaje'!AP32</f>
        <v>5085745464.5380983</v>
      </c>
    </row>
    <row r="34" spans="2:42" x14ac:dyDescent="0.25">
      <c r="B34" t="str">
        <f>'Coste carretera-viaje'!B33</f>
        <v>NL12</v>
      </c>
      <c r="C34">
        <f>('[1]Flujo transp carretera NUTs'!C33*1000/25)*'Coste carretera-viaje'!C33</f>
        <v>1399053228.1600003</v>
      </c>
      <c r="D34">
        <f>('[1]Flujo transp carretera NUTs'!D33*1000/25)*'Coste carretera-viaje'!D33</f>
        <v>1504758571.7200003</v>
      </c>
      <c r="E34">
        <f>('[1]Flujo transp carretera NUTs'!E33*1000/25)*'Coste carretera-viaje'!E33</f>
        <v>1809306854.0479991</v>
      </c>
      <c r="F34">
        <f>('[1]Flujo transp carretera NUTs'!F33*1000/25)*'Coste carretera-viaje'!F33</f>
        <v>1003451227.8719996</v>
      </c>
      <c r="G34">
        <f>('[1]Flujo transp carretera NUTs'!G33*1000/25)*'Coste carretera-viaje'!G33</f>
        <v>2092712466.2079992</v>
      </c>
      <c r="H34">
        <f>('[1]Flujo transp carretera NUTs'!H33*1000/25)*'Coste carretera-viaje'!H33</f>
        <v>5421429710.8803835</v>
      </c>
      <c r="I34">
        <f>('[1]Flujo transp carretera NUTs'!I33*1000/25)*'Coste carretera-viaje'!I33</f>
        <v>2160011671.7759991</v>
      </c>
      <c r="J34">
        <f>('[1]Flujo transp carretera NUTs'!J33*1000/25)*'Coste carretera-viaje'!J33</f>
        <v>2097444343.6799979</v>
      </c>
      <c r="K34">
        <f>('[1]Flujo transp carretera NUTs'!K33*1000/25)*'Coste carretera-viaje'!K33</f>
        <v>9004650408.8093357</v>
      </c>
      <c r="L34">
        <f>('[1]Flujo transp carretera NUTs'!L33*1000/25)*'Coste carretera-viaje'!L33</f>
        <v>3275693891.1840005</v>
      </c>
      <c r="M34">
        <f>('[1]Flujo transp carretera NUTs'!M33*1000/25)*'Coste carretera-viaje'!M33</f>
        <v>16177912991.551996</v>
      </c>
      <c r="N34">
        <f>('[1]Flujo transp carretera NUTs'!N33*1000/25)*'Coste carretera-viaje'!N33</f>
        <v>8445657883.0799952</v>
      </c>
      <c r="O34">
        <f>('[1]Flujo transp carretera NUTs'!O33*1000/25)*'Coste carretera-viaje'!O33</f>
        <v>6179626295.5680027</v>
      </c>
      <c r="P34">
        <f>('[1]Flujo transp carretera NUTs'!P33*1000/25)*'Coste carretera-viaje'!P33</f>
        <v>17474185853.11998</v>
      </c>
      <c r="Q34">
        <f>('[1]Flujo transp carretera NUTs'!Q33*1000/25)*'Coste carretera-viaje'!Q33</f>
        <v>30723666092.992035</v>
      </c>
      <c r="R34">
        <f>('[1]Flujo transp carretera NUTs'!R33*1000/25)*'Coste carretera-viaje'!R33</f>
        <v>60380429658.62397</v>
      </c>
      <c r="S34">
        <f>('[1]Flujo transp carretera NUTs'!S33*1000/25)*'Coste carretera-viaje'!S33</f>
        <v>27087946111.855946</v>
      </c>
      <c r="T34">
        <f>('[1]Flujo transp carretera NUTs'!T33*1000/25)*'Coste carretera-viaje'!T33</f>
        <v>11602164720.424</v>
      </c>
      <c r="U34">
        <f>('[1]Flujo transp carretera NUTs'!U33*1000/25)*'Coste carretera-viaje'!U33</f>
        <v>5997448253.3759995</v>
      </c>
      <c r="V34">
        <f>('[1]Flujo transp carretera NUTs'!V33*1000/25)*'Coste carretera-viaje'!V33</f>
        <v>3878521616.3893342</v>
      </c>
      <c r="W34">
        <f>('[1]Flujo transp carretera NUTs'!W33*1000/25)*'Coste carretera-viaje'!W33</f>
        <v>3547944941.8746581</v>
      </c>
      <c r="X34">
        <f>('[1]Flujo transp carretera NUTs'!X33*1000/25)*'Coste carretera-viaje'!X33</f>
        <v>7923366243.7973166</v>
      </c>
      <c r="Y34">
        <f>('[1]Flujo transp carretera NUTs'!Y33*1000/25)*'Coste carretera-viaje'!Y33</f>
        <v>7145602899.8293495</v>
      </c>
      <c r="Z34">
        <f>('[1]Flujo transp carretera NUTs'!Z33*1000/25)*'Coste carretera-viaje'!Z33</f>
        <v>7348396285.5333347</v>
      </c>
      <c r="AA34">
        <f>('[1]Flujo transp carretera NUTs'!AA33*1000/25)*'Coste carretera-viaje'!AA33</f>
        <v>6095451389.4559975</v>
      </c>
      <c r="AB34">
        <f>('[1]Flujo transp carretera NUTs'!AB33*1000/25)*'Coste carretera-viaje'!AB33</f>
        <v>6552040521.9359989</v>
      </c>
      <c r="AC34">
        <f>('[1]Flujo transp carretera NUTs'!AC33*1000/25)*'Coste carretera-viaje'!AC33</f>
        <v>15009004831.027996</v>
      </c>
      <c r="AD34">
        <f>('[1]Flujo transp carretera NUTs'!AD33*1000/25)*'Coste carretera-viaje'!AD33</f>
        <v>17697491084</v>
      </c>
      <c r="AE34">
        <f>('[1]Flujo transp carretera NUTs'!AE33*1000/25)*'Coste carretera-viaje'!AE33</f>
        <v>16719371949.331999</v>
      </c>
      <c r="AF34">
        <f>('[1]Flujo transp carretera NUTs'!AF33*1000/25)*'Coste carretera-viaje'!AF33</f>
        <v>232941477.98719993</v>
      </c>
      <c r="AG34">
        <f>('[1]Flujo transp carretera NUTs'!AG33*1000/25)*'Coste carretera-viaje'!AG33</f>
        <v>0</v>
      </c>
      <c r="AH34">
        <f>('[1]Flujo transp carretera NUTs'!AH33*1000/25)*'Coste carretera-viaje'!AH33</f>
        <v>1074305277.9199998</v>
      </c>
      <c r="AI34">
        <f>('[1]Flujo transp carretera NUTs'!AI33*1000/25)*'Coste carretera-viaje'!AI33</f>
        <v>3410107198.0040007</v>
      </c>
      <c r="AJ34">
        <f>('[1]Flujo transp carretera NUTs'!AJ33*1000/25)*'Coste carretera-viaje'!AJ33</f>
        <v>648829325.52800024</v>
      </c>
      <c r="AK34">
        <f>('[1]Flujo transp carretera NUTs'!AK33*1000/25)*'Coste carretera-viaje'!AK33</f>
        <v>1724048436.0960002</v>
      </c>
      <c r="AL34">
        <f>('[1]Flujo transp carretera NUTs'!AL33*1000/25)*'Coste carretera-viaje'!AL33</f>
        <v>14291803050.980949</v>
      </c>
      <c r="AM34">
        <f>('[1]Flujo transp carretera NUTs'!AM33*1000/25)*'Coste carretera-viaje'!AM33</f>
        <v>7160512880.7359991</v>
      </c>
      <c r="AN34">
        <f>('[1]Flujo transp carretera NUTs'!AN33*1000/25)*'Coste carretera-viaje'!AN33</f>
        <v>15490538578.465143</v>
      </c>
      <c r="AO34">
        <f>('[1]Flujo transp carretera NUTs'!AO33*1000/25)*'Coste carretera-viaje'!AO33</f>
        <v>14706720617.739433</v>
      </c>
      <c r="AP34">
        <f>('[1]Flujo transp carretera NUTs'!AP33*1000/25)*'Coste carretera-viaje'!AP33</f>
        <v>8249805519.972002</v>
      </c>
    </row>
    <row r="35" spans="2:42" x14ac:dyDescent="0.25">
      <c r="B35" t="str">
        <f>'Coste carretera-viaje'!B34</f>
        <v>NL32</v>
      </c>
      <c r="C35">
        <f>('[1]Flujo transp carretera NUTs'!C34*1000/25)*'Coste carretera-viaje'!C34</f>
        <v>1394647535.978667</v>
      </c>
      <c r="D35">
        <f>('[1]Flujo transp carretera NUTs'!D34*1000/25)*'Coste carretera-viaje'!D34</f>
        <v>1686902763.829334</v>
      </c>
      <c r="E35">
        <f>('[1]Flujo transp carretera NUTs'!E34*1000/25)*'Coste carretera-viaje'!E34</f>
        <v>2100649434.0479994</v>
      </c>
      <c r="F35">
        <f>('[1]Flujo transp carretera NUTs'!F34*1000/25)*'Coste carretera-viaje'!F34</f>
        <v>2431295204.6826658</v>
      </c>
      <c r="G35">
        <f>('[1]Flujo transp carretera NUTs'!G34*1000/25)*'Coste carretera-viaje'!G34</f>
        <v>3954729808.9493322</v>
      </c>
      <c r="H35">
        <f>('[1]Flujo transp carretera NUTs'!H34*1000/25)*'Coste carretera-viaje'!H34</f>
        <v>8254590632.6971464</v>
      </c>
      <c r="I35">
        <f>('[1]Flujo transp carretera NUTs'!I34*1000/25)*'Coste carretera-viaje'!I34</f>
        <v>4051745866.9119992</v>
      </c>
      <c r="J35">
        <f>('[1]Flujo transp carretera NUTs'!J34*1000/25)*'Coste carretera-viaje'!J34</f>
        <v>4017985458.2399979</v>
      </c>
      <c r="K35">
        <f>('[1]Flujo transp carretera NUTs'!K34*1000/25)*'Coste carretera-viaje'!K34</f>
        <v>9364575437.2860012</v>
      </c>
      <c r="L35">
        <f>('[1]Flujo transp carretera NUTs'!L34*1000/25)*'Coste carretera-viaje'!L34</f>
        <v>5526028787.7813349</v>
      </c>
      <c r="M35">
        <f>('[1]Flujo transp carretera NUTs'!M34*1000/25)*'Coste carretera-viaje'!M34</f>
        <v>20454819552.533333</v>
      </c>
      <c r="N35">
        <f>('[1]Flujo transp carretera NUTs'!N34*1000/25)*'Coste carretera-viaje'!N34</f>
        <v>12190180748.765329</v>
      </c>
      <c r="O35">
        <f>('[1]Flujo transp carretera NUTs'!O34*1000/25)*'Coste carretera-viaje'!O34</f>
        <v>9671165166.0213337</v>
      </c>
      <c r="P35">
        <f>('[1]Flujo transp carretera NUTs'!P34*1000/25)*'Coste carretera-viaje'!P34</f>
        <v>19921414014.111977</v>
      </c>
      <c r="Q35">
        <f>('[1]Flujo transp carretera NUTs'!Q34*1000/25)*'Coste carretera-viaje'!Q34</f>
        <v>33043109240.362705</v>
      </c>
      <c r="R35">
        <f>('[1]Flujo transp carretera NUTs'!R34*1000/25)*'Coste carretera-viaje'!R34</f>
        <v>62193041918.933296</v>
      </c>
      <c r="S35">
        <f>('[1]Flujo transp carretera NUTs'!S34*1000/25)*'Coste carretera-viaje'!S34</f>
        <v>31418011892.410606</v>
      </c>
      <c r="T35">
        <f>('[1]Flujo transp carretera NUTs'!T34*1000/25)*'Coste carretera-viaje'!T34</f>
        <v>16293236268.306667</v>
      </c>
      <c r="U35">
        <f>('[1]Flujo transp carretera NUTs'!U34*1000/25)*'Coste carretera-viaje'!U34</f>
        <v>7123115522.3946657</v>
      </c>
      <c r="V35">
        <f>('[1]Flujo transp carretera NUTs'!V34*1000/25)*'Coste carretera-viaje'!V34</f>
        <v>4755341429.477334</v>
      </c>
      <c r="W35">
        <f>('[1]Flujo transp carretera NUTs'!W34*1000/25)*'Coste carretera-viaje'!W34</f>
        <v>3655252251.5519934</v>
      </c>
      <c r="X35">
        <f>('[1]Flujo transp carretera NUTs'!X34*1000/25)*'Coste carretera-viaje'!X34</f>
        <v>8987863950.3839855</v>
      </c>
      <c r="Y35">
        <f>('[1]Flujo transp carretera NUTs'!Y34*1000/25)*'Coste carretera-viaje'!Y34</f>
        <v>8267489015.9573469</v>
      </c>
      <c r="Z35">
        <f>('[1]Flujo transp carretera NUTs'!Z34*1000/25)*'Coste carretera-viaje'!Z34</f>
        <v>9540324678.0453339</v>
      </c>
      <c r="AA35">
        <f>('[1]Flujo transp carretera NUTs'!AA34*1000/25)*'Coste carretera-viaje'!AA34</f>
        <v>7985621411.3279982</v>
      </c>
      <c r="AB35">
        <f>('[1]Flujo transp carretera NUTs'!AB34*1000/25)*'Coste carretera-viaje'!AB34</f>
        <v>9126307364.9946651</v>
      </c>
      <c r="AC35">
        <f>('[1]Flujo transp carretera NUTs'!AC34*1000/25)*'Coste carretera-viaje'!AC34</f>
        <v>14069183405.869331</v>
      </c>
      <c r="AD35">
        <f>('[1]Flujo transp carretera NUTs'!AD34*1000/25)*'Coste carretera-viaje'!AD34</f>
        <v>17527731164.719997</v>
      </c>
      <c r="AE35">
        <f>('[1]Flujo transp carretera NUTs'!AE34*1000/25)*'Coste carretera-viaje'!AE34</f>
        <v>17954746536.622665</v>
      </c>
      <c r="AF35">
        <f>('[1]Flujo transp carretera NUTs'!AF34*1000/25)*'Coste carretera-viaje'!AF34</f>
        <v>1228565831.4666665</v>
      </c>
      <c r="AG35">
        <f>('[1]Flujo transp carretera NUTs'!AG34*1000/25)*'Coste carretera-viaje'!AG34</f>
        <v>1047836649.6266665</v>
      </c>
      <c r="AH35">
        <f>('[1]Flujo transp carretera NUTs'!AH34*1000/25)*'Coste carretera-viaje'!AH34</f>
        <v>0</v>
      </c>
      <c r="AI35">
        <f>('[1]Flujo transp carretera NUTs'!AI34*1000/25)*'Coste carretera-viaje'!AI34</f>
        <v>1628806504.173245</v>
      </c>
      <c r="AJ35">
        <f>('[1]Flujo transp carretera NUTs'!AJ34*1000/25)*'Coste carretera-viaje'!AJ34</f>
        <v>801185710.18400013</v>
      </c>
      <c r="AK35">
        <f>('[1]Flujo transp carretera NUTs'!AK34*1000/25)*'Coste carretera-viaje'!AK34</f>
        <v>1430511801.0453336</v>
      </c>
      <c r="AL35">
        <f>('[1]Flujo transp carretera NUTs'!AL34*1000/25)*'Coste carretera-viaje'!AL34</f>
        <v>18420321168.769707</v>
      </c>
      <c r="AM35">
        <f>('[1]Flujo transp carretera NUTs'!AM34*1000/25)*'Coste carretera-viaje'!AM34</f>
        <v>12840205835.109333</v>
      </c>
      <c r="AN35">
        <f>('[1]Flujo transp carretera NUTs'!AN34*1000/25)*'Coste carretera-viaje'!AN34</f>
        <v>19800865577.347431</v>
      </c>
      <c r="AO35">
        <f>('[1]Flujo transp carretera NUTs'!AO34*1000/25)*'Coste carretera-viaje'!AO34</f>
        <v>19613908597.57029</v>
      </c>
      <c r="AP35">
        <f>('[1]Flujo transp carretera NUTs'!AP34*1000/25)*'Coste carretera-viaje'!AP34</f>
        <v>13364314018.145147</v>
      </c>
    </row>
    <row r="36" spans="2:42" x14ac:dyDescent="0.25">
      <c r="B36" t="str">
        <f>'Coste carretera-viaje'!B35</f>
        <v>NL33</v>
      </c>
      <c r="C36">
        <f>('[1]Flujo transp carretera NUTs'!C35*1000/25)*'Coste carretera-viaje'!C35</f>
        <v>1968776296.8444443</v>
      </c>
      <c r="D36">
        <f>('[1]Flujo transp carretera NUTs'!D35*1000/25)*'Coste carretera-viaje'!D35</f>
        <v>2815926668.0600004</v>
      </c>
      <c r="E36">
        <f>('[1]Flujo transp carretera NUTs'!E35*1000/25)*'Coste carretera-viaje'!E35</f>
        <v>3724395408.2844443</v>
      </c>
      <c r="F36">
        <f>('[1]Flujo transp carretera NUTs'!F35*1000/25)*'Coste carretera-viaje'!F35</f>
        <v>6197099074.8044443</v>
      </c>
      <c r="G36">
        <f>('[1]Flujo transp carretera NUTs'!G35*1000/25)*'Coste carretera-viaje'!G35</f>
        <v>8773776423.5</v>
      </c>
      <c r="H36">
        <f>('[1]Flujo transp carretera NUTs'!H35*1000/25)*'Coste carretera-viaje'!H35</f>
        <v>15270820006.802225</v>
      </c>
      <c r="I36">
        <f>('[1]Flujo transp carretera NUTs'!I35*1000/25)*'Coste carretera-viaje'!I35</f>
        <v>9021852761.5333328</v>
      </c>
      <c r="J36">
        <f>('[1]Flujo transp carretera NUTs'!J35*1000/25)*'Coste carretera-viaje'!J35</f>
        <v>7705958504.1866636</v>
      </c>
      <c r="K36">
        <f>('[1]Flujo transp carretera NUTs'!K35*1000/25)*'Coste carretera-viaje'!K35</f>
        <v>11934566870.307781</v>
      </c>
      <c r="L36">
        <f>('[1]Flujo transp carretera NUTs'!L35*1000/25)*'Coste carretera-viaje'!L35</f>
        <v>11127944525.008888</v>
      </c>
      <c r="M36">
        <f>('[1]Flujo transp carretera NUTs'!M35*1000/25)*'Coste carretera-viaje'!M35</f>
        <v>38692559698.255562</v>
      </c>
      <c r="N36">
        <f>('[1]Flujo transp carretera NUTs'!N35*1000/25)*'Coste carretera-viaje'!N35</f>
        <v>27504110978.928883</v>
      </c>
      <c r="O36">
        <f>('[1]Flujo transp carretera NUTs'!O35*1000/25)*'Coste carretera-viaje'!O35</f>
        <v>23704358332.935558</v>
      </c>
      <c r="P36">
        <f>('[1]Flujo transp carretera NUTs'!P35*1000/25)*'Coste carretera-viaje'!P35</f>
        <v>32095850246.173317</v>
      </c>
      <c r="Q36">
        <f>('[1]Flujo transp carretera NUTs'!Q35*1000/25)*'Coste carretera-viaje'!Q35</f>
        <v>46480480510.442253</v>
      </c>
      <c r="R36">
        <f>('[1]Flujo transp carretera NUTs'!R35*1000/25)*'Coste carretera-viaje'!R35</f>
        <v>77300730060.755524</v>
      </c>
      <c r="S36">
        <f>('[1]Flujo transp carretera NUTs'!S35*1000/25)*'Coste carretera-viaje'!S35</f>
        <v>51101790982.111053</v>
      </c>
      <c r="T36">
        <f>('[1]Flujo transp carretera NUTs'!T35*1000/25)*'Coste carretera-viaje'!T35</f>
        <v>35436220352.635551</v>
      </c>
      <c r="U36">
        <f>('[1]Flujo transp carretera NUTs'!U35*1000/25)*'Coste carretera-viaje'!U35</f>
        <v>12838215698.07111</v>
      </c>
      <c r="V36">
        <f>('[1]Flujo transp carretera NUTs'!V35*1000/25)*'Coste carretera-viaje'!V35</f>
        <v>9082175687.1111126</v>
      </c>
      <c r="W36">
        <f>('[1]Flujo transp carretera NUTs'!W35*1000/25)*'Coste carretera-viaje'!W35</f>
        <v>5575976638.3777733</v>
      </c>
      <c r="X36">
        <f>('[1]Flujo transp carretera NUTs'!X35*1000/25)*'Coste carretera-viaje'!X35</f>
        <v>14975096193.139988</v>
      </c>
      <c r="Y36">
        <f>('[1]Flujo transp carretera NUTs'!Y35*1000/25)*'Coste carretera-viaje'!Y35</f>
        <v>14206120088.788898</v>
      </c>
      <c r="Z36">
        <f>('[1]Flujo transp carretera NUTs'!Z35*1000/25)*'Coste carretera-viaje'!Z35</f>
        <v>19124635653.137779</v>
      </c>
      <c r="AA36">
        <f>('[1]Flujo transp carretera NUTs'!AA35*1000/25)*'Coste carretera-viaje'!AA35</f>
        <v>16248393314.891111</v>
      </c>
      <c r="AB36">
        <f>('[1]Flujo transp carretera NUTs'!AB35*1000/25)*'Coste carretera-viaje'!AB35</f>
        <v>19808293933.222225</v>
      </c>
      <c r="AC36">
        <f>('[1]Flujo transp carretera NUTs'!AC35*1000/25)*'Coste carretera-viaje'!AC35</f>
        <v>16589725389.672888</v>
      </c>
      <c r="AD36">
        <f>('[1]Flujo transp carretera NUTs'!AD35*1000/25)*'Coste carretera-viaje'!AD35</f>
        <v>22245149105.848</v>
      </c>
      <c r="AE36">
        <f>('[1]Flujo transp carretera NUTs'!AE35*1000/25)*'Coste carretera-viaje'!AE35</f>
        <v>26264536251.33511</v>
      </c>
      <c r="AF36">
        <f>('[1]Flujo transp carretera NUTs'!AF35*1000/25)*'Coste carretera-viaje'!AF35</f>
        <v>3782904857.9888887</v>
      </c>
      <c r="AG36">
        <f>('[1]Flujo transp carretera NUTs'!AG35*1000/25)*'Coste carretera-viaje'!AG35</f>
        <v>3526952732.0800004</v>
      </c>
      <c r="AH36">
        <f>('[1]Flujo transp carretera NUTs'!AH35*1000/25)*'Coste carretera-viaje'!AH35</f>
        <v>1693761032.3760891</v>
      </c>
      <c r="AI36">
        <f>('[1]Flujo transp carretera NUTs'!AI35*1000/25)*'Coste carretera-viaje'!AI35</f>
        <v>0</v>
      </c>
      <c r="AJ36">
        <f>('[1]Flujo transp carretera NUTs'!AJ35*1000/25)*'Coste carretera-viaje'!AJ35</f>
        <v>1858796837.9777782</v>
      </c>
      <c r="AK36">
        <f>('[1]Flujo transp carretera NUTs'!AK35*1000/25)*'Coste carretera-viaje'!AK35</f>
        <v>2056485619.9844444</v>
      </c>
      <c r="AL36">
        <f>('[1]Flujo transp carretera NUTs'!AL35*1000/25)*'Coste carretera-viaje'!AL35</f>
        <v>35753370226.716187</v>
      </c>
      <c r="AM36">
        <f>('[1]Flujo transp carretera NUTs'!AM35*1000/25)*'Coste carretera-viaje'!AM35</f>
        <v>35142665656.944443</v>
      </c>
      <c r="AN36">
        <f>('[1]Flujo transp carretera NUTs'!AN35*1000/25)*'Coste carretera-viaje'!AN35</f>
        <v>37973867543.073013</v>
      </c>
      <c r="AO36">
        <f>('[1]Flujo transp carretera NUTs'!AO35*1000/25)*'Coste carretera-viaje'!AO35</f>
        <v>39864844633.090164</v>
      </c>
      <c r="AP36">
        <f>('[1]Flujo transp carretera NUTs'!AP35*1000/25)*'Coste carretera-viaje'!AP35</f>
        <v>33651516372.131435</v>
      </c>
    </row>
    <row r="37" spans="2:42" x14ac:dyDescent="0.25">
      <c r="B37" t="str">
        <f>'Coste carretera-viaje'!B36</f>
        <v>NL34</v>
      </c>
      <c r="C37">
        <f>('[1]Flujo transp carretera NUTs'!C36*1000/25)*'Coste carretera-viaje'!C36</f>
        <v>411331590.00000036</v>
      </c>
      <c r="D37">
        <f>('[1]Flujo transp carretera NUTs'!D36*1000/25)*'Coste carretera-viaje'!D36</f>
        <v>507024823.76000029</v>
      </c>
      <c r="E37">
        <f>('[1]Flujo transp carretera NUTs'!E36*1000/25)*'Coste carretera-viaje'!E36</f>
        <v>695069201.27999961</v>
      </c>
      <c r="F37">
        <f>('[1]Flujo transp carretera NUTs'!F36*1000/25)*'Coste carretera-viaje'!F36</f>
        <v>818720907.59999955</v>
      </c>
      <c r="G37">
        <f>('[1]Flujo transp carretera NUTs'!G36*1000/25)*'Coste carretera-viaje'!G36</f>
        <v>1839676074.599999</v>
      </c>
      <c r="H37">
        <f>('[1]Flujo transp carretera NUTs'!H36*1000/25)*'Coste carretera-viaje'!H36</f>
        <v>5106477650.3714314</v>
      </c>
      <c r="I37">
        <f>('[1]Flujo transp carretera NUTs'!I36*1000/25)*'Coste carretera-viaje'!I36</f>
        <v>1887933151.4399996</v>
      </c>
      <c r="J37">
        <f>('[1]Flujo transp carretera NUTs'!J36*1000/25)*'Coste carretera-viaje'!J36</f>
        <v>2328050593.8799973</v>
      </c>
      <c r="K37">
        <f>('[1]Flujo transp carretera NUTs'!K36*1000/25)*'Coste carretera-viaje'!K36</f>
        <v>5369850999.9166679</v>
      </c>
      <c r="L37">
        <f>('[1]Flujo transp carretera NUTs'!L36*1000/25)*'Coste carretera-viaje'!L36</f>
        <v>3000885861.1999998</v>
      </c>
      <c r="M37">
        <f>('[1]Flujo transp carretera NUTs'!M36*1000/25)*'Coste carretera-viaje'!M36</f>
        <v>11636198009.279997</v>
      </c>
      <c r="N37">
        <f>('[1]Flujo transp carretera NUTs'!N36*1000/25)*'Coste carretera-viaje'!N36</f>
        <v>4898394450.9599981</v>
      </c>
      <c r="O37">
        <f>('[1]Flujo transp carretera NUTs'!O36*1000/25)*'Coste carretera-viaje'!O36</f>
        <v>3020047528.6800027</v>
      </c>
      <c r="P37">
        <f>('[1]Flujo transp carretera NUTs'!P36*1000/25)*'Coste carretera-viaje'!P36</f>
        <v>13374814239.359983</v>
      </c>
      <c r="Q37">
        <f>('[1]Flujo transp carretera NUTs'!Q36*1000/25)*'Coste carretera-viaje'!Q36</f>
        <v>24721207050.240036</v>
      </c>
      <c r="R37">
        <f>('[1]Flujo transp carretera NUTs'!R36*1000/25)*'Coste carretera-viaje'!R36</f>
        <v>51976183906.239975</v>
      </c>
      <c r="S37">
        <f>('[1]Flujo transp carretera NUTs'!S36*1000/25)*'Coste carretera-viaje'!S36</f>
        <v>21601903674.399948</v>
      </c>
      <c r="T37">
        <f>('[1]Flujo transp carretera NUTs'!T36*1000/25)*'Coste carretera-viaje'!T36</f>
        <v>7189812292.3199978</v>
      </c>
      <c r="U37">
        <f>('[1]Flujo transp carretera NUTs'!U36*1000/25)*'Coste carretera-viaje'!U36</f>
        <v>3743234431.039999</v>
      </c>
      <c r="V37">
        <f>('[1]Flujo transp carretera NUTs'!V36*1000/25)*'Coste carretera-viaje'!V36</f>
        <v>2109675179.7333341</v>
      </c>
      <c r="W37">
        <f>('[1]Flujo transp carretera NUTs'!W36*1000/25)*'Coste carretera-viaje'!W36</f>
        <v>1829887084.5733278</v>
      </c>
      <c r="X37">
        <f>('[1]Flujo transp carretera NUTs'!X36*1000/25)*'Coste carretera-viaje'!X36</f>
        <v>5313933523.1999874</v>
      </c>
      <c r="Y37">
        <f>('[1]Flujo transp carretera NUTs'!Y36*1000/25)*'Coste carretera-viaje'!Y36</f>
        <v>4725037908.2133465</v>
      </c>
      <c r="Z37">
        <f>('[1]Flujo transp carretera NUTs'!Z36*1000/25)*'Coste carretera-viaje'!Z36</f>
        <v>4601801085.6533346</v>
      </c>
      <c r="AA37">
        <f>('[1]Flujo transp carretera NUTs'!AA36*1000/25)*'Coste carretera-viaje'!AA36</f>
        <v>3651695138.7466645</v>
      </c>
      <c r="AB37">
        <f>('[1]Flujo transp carretera NUTs'!AB36*1000/25)*'Coste carretera-viaje'!AB36</f>
        <v>3784437429.5199995</v>
      </c>
      <c r="AC37">
        <f>('[1]Flujo transp carretera NUTs'!AC36*1000/25)*'Coste carretera-viaje'!AC36</f>
        <v>10518212455.379999</v>
      </c>
      <c r="AD37">
        <f>('[1]Flujo transp carretera NUTs'!AD36*1000/25)*'Coste carretera-viaje'!AD36</f>
        <v>13290988864.352001</v>
      </c>
      <c r="AE37">
        <f>('[1]Flujo transp carretera NUTs'!AE36*1000/25)*'Coste carretera-viaje'!AE36</f>
        <v>12794790292.000002</v>
      </c>
      <c r="AF37">
        <f>('[1]Flujo transp carretera NUTs'!AF36*1000/25)*'Coste carretera-viaje'!AF36</f>
        <v>435271086.71999991</v>
      </c>
      <c r="AG37">
        <f>('[1]Flujo transp carretera NUTs'!AG36*1000/25)*'Coste carretera-viaje'!AG36</f>
        <v>668015589.73999989</v>
      </c>
      <c r="AH37">
        <f>('[1]Flujo transp carretera NUTs'!AH36*1000/25)*'Coste carretera-viaje'!AH36</f>
        <v>841437687.81599998</v>
      </c>
      <c r="AI37">
        <f>('[1]Flujo transp carretera NUTs'!AI36*1000/25)*'Coste carretera-viaje'!AI36</f>
        <v>1801693787.4622228</v>
      </c>
      <c r="AJ37">
        <f>('[1]Flujo transp carretera NUTs'!AJ36*1000/25)*'Coste carretera-viaje'!AJ36</f>
        <v>0</v>
      </c>
      <c r="AK37">
        <f>('[1]Flujo transp carretera NUTs'!AK36*1000/25)*'Coste carretera-viaje'!AK36</f>
        <v>284649861.05599999</v>
      </c>
      <c r="AL37">
        <f>('[1]Flujo transp carretera NUTs'!AL36*1000/25)*'Coste carretera-viaje'!AL36</f>
        <v>10004726055.523804</v>
      </c>
      <c r="AM37">
        <f>('[1]Flujo transp carretera NUTs'!AM36*1000/25)*'Coste carretera-viaje'!AM36</f>
        <v>2663468026.5600009</v>
      </c>
      <c r="AN37">
        <f>('[1]Flujo transp carretera NUTs'!AN36*1000/25)*'Coste carretera-viaje'!AN36</f>
        <v>11011079271.994284</v>
      </c>
      <c r="AO37">
        <f>('[1]Flujo transp carretera NUTs'!AO36*1000/25)*'Coste carretera-viaje'!AO36</f>
        <v>10011620135.840002</v>
      </c>
      <c r="AP37">
        <f>('[1]Flujo transp carretera NUTs'!AP36*1000/25)*'Coste carretera-viaje'!AP36</f>
        <v>3998218262.5742879</v>
      </c>
    </row>
    <row r="38" spans="2:42" x14ac:dyDescent="0.25">
      <c r="B38" t="str">
        <f>'Coste carretera-viaje'!B37</f>
        <v>NL41</v>
      </c>
      <c r="C38">
        <f>('[1]Flujo transp carretera NUTs'!C37*1000/25)*'Coste carretera-viaje'!C37</f>
        <v>633108500.19200015</v>
      </c>
      <c r="D38">
        <f>('[1]Flujo transp carretera NUTs'!D37*1000/25)*'Coste carretera-viaje'!D37</f>
        <v>1022479673.1200001</v>
      </c>
      <c r="E38">
        <f>('[1]Flujo transp carretera NUTs'!E37*1000/25)*'Coste carretera-viaje'!E37</f>
        <v>1420668852.2399998</v>
      </c>
      <c r="F38">
        <f>('[1]Flujo transp carretera NUTs'!F37*1000/25)*'Coste carretera-viaje'!F37</f>
        <v>2474937839.0399995</v>
      </c>
      <c r="G38">
        <f>('[1]Flujo transp carretera NUTs'!G37*1000/25)*'Coste carretera-viaje'!G37</f>
        <v>4009525581.079999</v>
      </c>
      <c r="H38">
        <f>('[1]Flujo transp carretera NUTs'!H37*1000/25)*'Coste carretera-viaje'!H37</f>
        <v>8332468165.3771458</v>
      </c>
      <c r="I38">
        <f>('[1]Flujo transp carretera NUTs'!I37*1000/25)*'Coste carretera-viaje'!I37</f>
        <v>4065573199.9999995</v>
      </c>
      <c r="J38">
        <f>('[1]Flujo transp carretera NUTs'!J37*1000/25)*'Coste carretera-viaje'!J37</f>
        <v>4094318515.0799966</v>
      </c>
      <c r="K38">
        <f>('[1]Flujo transp carretera NUTs'!K37*1000/25)*'Coste carretera-viaje'!K37</f>
        <v>6683070454.4000025</v>
      </c>
      <c r="L38">
        <f>('[1]Flujo transp carretera NUTs'!L37*1000/25)*'Coste carretera-viaje'!L37</f>
        <v>5680527332.8800001</v>
      </c>
      <c r="M38">
        <f>('[1]Flujo transp carretera NUTs'!M37*1000/25)*'Coste carretera-viaje'!M37</f>
        <v>19487381281.119999</v>
      </c>
      <c r="N38">
        <f>('[1]Flujo transp carretera NUTs'!N37*1000/25)*'Coste carretera-viaje'!N37</f>
        <v>11503028034.679996</v>
      </c>
      <c r="O38">
        <f>('[1]Flujo transp carretera NUTs'!O37*1000/25)*'Coste carretera-viaje'!O37</f>
        <v>9077027180.2400017</v>
      </c>
      <c r="P38">
        <f>('[1]Flujo transp carretera NUTs'!P37*1000/25)*'Coste carretera-viaje'!P37</f>
        <v>18589494731.279984</v>
      </c>
      <c r="Q38">
        <f>('[1]Flujo transp carretera NUTs'!Q37*1000/25)*'Coste carretera-viaje'!Q37</f>
        <v>30609040042.400036</v>
      </c>
      <c r="R38">
        <f>('[1]Flujo transp carretera NUTs'!R37*1000/25)*'Coste carretera-viaje'!R37</f>
        <v>59041836025.919983</v>
      </c>
      <c r="S38">
        <f>('[1]Flujo transp carretera NUTs'!S37*1000/25)*'Coste carretera-viaje'!S37</f>
        <v>30055654820.79995</v>
      </c>
      <c r="T38">
        <f>('[1]Flujo transp carretera NUTs'!T37*1000/25)*'Coste carretera-viaje'!T37</f>
        <v>15459124118.839998</v>
      </c>
      <c r="U38">
        <f>('[1]Flujo transp carretera NUTs'!U37*1000/25)*'Coste carretera-viaje'!U37</f>
        <v>6192139996.7999992</v>
      </c>
      <c r="V38">
        <f>('[1]Flujo transp carretera NUTs'!V37*1000/25)*'Coste carretera-viaje'!V37</f>
        <v>3967233755.4666677</v>
      </c>
      <c r="W38">
        <f>('[1]Flujo transp carretera NUTs'!W37*1000/25)*'Coste carretera-viaje'!W37</f>
        <v>2645674654.5599957</v>
      </c>
      <c r="X38">
        <f>('[1]Flujo transp carretera NUTs'!X37*1000/25)*'Coste carretera-viaje'!X37</f>
        <v>7879732405.8666544</v>
      </c>
      <c r="Y38">
        <f>('[1]Flujo transp carretera NUTs'!Y37*1000/25)*'Coste carretera-viaje'!Y37</f>
        <v>7241382025.066678</v>
      </c>
      <c r="Z38">
        <f>('[1]Flujo transp carretera NUTs'!Z37*1000/25)*'Coste carretera-viaje'!Z37</f>
        <v>8693232834.8933353</v>
      </c>
      <c r="AA38">
        <f>('[1]Flujo transp carretera NUTs'!AA37*1000/25)*'Coste carretera-viaje'!AA37</f>
        <v>7208438367.5733309</v>
      </c>
      <c r="AB38">
        <f>('[1]Flujo transp carretera NUTs'!AB37*1000/25)*'Coste carretera-viaje'!AB37</f>
        <v>8418092963.079999</v>
      </c>
      <c r="AC38">
        <f>('[1]Flujo transp carretera NUTs'!AC37*1000/25)*'Coste carretera-viaje'!AC37</f>
        <v>11499321221.559999</v>
      </c>
      <c r="AD38">
        <f>('[1]Flujo transp carretera NUTs'!AD37*1000/25)*'Coste carretera-viaje'!AD37</f>
        <v>15235270473.312</v>
      </c>
      <c r="AE38">
        <f>('[1]Flujo transp carretera NUTs'!AE37*1000/25)*'Coste carretera-viaje'!AE37</f>
        <v>16325470540.179996</v>
      </c>
      <c r="AF38">
        <f>('[1]Flujo transp carretera NUTs'!AF37*1000/25)*'Coste carretera-viaje'!AF37</f>
        <v>1663381653.2799997</v>
      </c>
      <c r="AG38">
        <f>('[1]Flujo transp carretera NUTs'!AG37*1000/25)*'Coste carretera-viaje'!AG37</f>
        <v>1780158608.7599998</v>
      </c>
      <c r="AH38">
        <f>('[1]Flujo transp carretera NUTs'!AH37*1000/25)*'Coste carretera-viaje'!AH37</f>
        <v>1493384962.5280001</v>
      </c>
      <c r="AI38">
        <f>('[1]Flujo transp carretera NUTs'!AI37*1000/25)*'Coste carretera-viaje'!AI37</f>
        <v>2021313205.8155558</v>
      </c>
      <c r="AJ38">
        <f>('[1]Flujo transp carretera NUTs'!AJ37*1000/25)*'Coste carretera-viaje'!AJ37</f>
        <v>291812124.15200007</v>
      </c>
      <c r="AK38">
        <f>('[1]Flujo transp carretera NUTs'!AK37*1000/25)*'Coste carretera-viaje'!AK37</f>
        <v>0</v>
      </c>
      <c r="AL38">
        <f>('[1]Flujo transp carretera NUTs'!AL37*1000/25)*'Coste carretera-viaje'!AL37</f>
        <v>17462500357.428566</v>
      </c>
      <c r="AM38">
        <f>('[1]Flujo transp carretera NUTs'!AM37*1000/25)*'Coste carretera-viaje'!AM37</f>
        <v>12299178266.240002</v>
      </c>
      <c r="AN38">
        <f>('[1]Flujo transp carretera NUTs'!AN37*1000/25)*'Coste carretera-viaje'!AN37</f>
        <v>18815309922.201904</v>
      </c>
      <c r="AO38">
        <f>('[1]Flujo transp carretera NUTs'!AO37*1000/25)*'Coste carretera-viaje'!AO37</f>
        <v>18726418297.005714</v>
      </c>
      <c r="AP38">
        <f>('[1]Flujo transp carretera NUTs'!AP37*1000/25)*'Coste carretera-viaje'!AP37</f>
        <v>12751795818.524765</v>
      </c>
    </row>
    <row r="39" spans="2:42" x14ac:dyDescent="0.25">
      <c r="B39" t="str">
        <f>'Coste carretera-viaje'!B38</f>
        <v>PT11</v>
      </c>
      <c r="C39">
        <f>('[1]Flujo transp carretera NUTs'!C38*1000/25)*'Coste carretera-viaje'!C38</f>
        <v>12173657947.761908</v>
      </c>
      <c r="D39">
        <f>('[1]Flujo transp carretera NUTs'!D38*1000/25)*'Coste carretera-viaje'!D38</f>
        <v>10934540099.356194</v>
      </c>
      <c r="E39">
        <f>('[1]Flujo transp carretera NUTs'!E38*1000/25)*'Coste carretera-viaje'!E38</f>
        <v>11104587599.495235</v>
      </c>
      <c r="F39">
        <f>('[1]Flujo transp carretera NUTs'!F38*1000/25)*'Coste carretera-viaje'!F38</f>
        <v>13158983201.438093</v>
      </c>
      <c r="G39">
        <f>('[1]Flujo transp carretera NUTs'!G38*1000/25)*'Coste carretera-viaje'!G38</f>
        <v>17687941326.613327</v>
      </c>
      <c r="H39">
        <f>('[1]Flujo transp carretera NUTs'!H38*1000/25)*'Coste carretera-viaje'!H38</f>
        <v>28429183086.933342</v>
      </c>
      <c r="I39">
        <f>('[1]Flujo transp carretera NUTs'!I38*1000/25)*'Coste carretera-viaje'!I38</f>
        <v>17591696685.565716</v>
      </c>
      <c r="J39">
        <f>('[1]Flujo transp carretera NUTs'!J38*1000/25)*'Coste carretera-viaje'!J38</f>
        <v>23333090659.984749</v>
      </c>
      <c r="K39">
        <f>('[1]Flujo transp carretera NUTs'!K38*1000/25)*'Coste carretera-viaje'!K38</f>
        <v>68744986223.815735</v>
      </c>
      <c r="L39">
        <f>('[1]Flujo transp carretera NUTs'!L38*1000/25)*'Coste carretera-viaje'!L38</f>
        <v>22282664134.114288</v>
      </c>
      <c r="M39">
        <f>('[1]Flujo transp carretera NUTs'!M38*1000/25)*'Coste carretera-viaje'!M38</f>
        <v>2147308934.7885711</v>
      </c>
      <c r="N39">
        <f>('[1]Flujo transp carretera NUTs'!N38*1000/25)*'Coste carretera-viaje'!N38</f>
        <v>2606014081.5238085</v>
      </c>
      <c r="O39">
        <f>('[1]Flujo transp carretera NUTs'!O38*1000/25)*'Coste carretera-viaje'!O38</f>
        <v>2726676783.070477</v>
      </c>
      <c r="P39">
        <f>('[1]Flujo transp carretera NUTs'!P38*1000/25)*'Coste carretera-viaje'!P38</f>
        <v>7126140656.8495178</v>
      </c>
      <c r="Q39">
        <f>('[1]Flujo transp carretera NUTs'!Q38*1000/25)*'Coste carretera-viaje'!Q38</f>
        <v>23516089228.716221</v>
      </c>
      <c r="R39">
        <f>('[1]Flujo transp carretera NUTs'!R38*1000/25)*'Coste carretera-viaje'!R38</f>
        <v>25674246193.359985</v>
      </c>
      <c r="S39">
        <f>('[1]Flujo transp carretera NUTs'!S38*1000/25)*'Coste carretera-viaje'!S38</f>
        <v>10087815171.081886</v>
      </c>
      <c r="T39">
        <f>('[1]Flujo transp carretera NUTs'!T38*1000/25)*'Coste carretera-viaje'!T38</f>
        <v>5968390971.5352373</v>
      </c>
      <c r="U39">
        <f>('[1]Flujo transp carretera NUTs'!U38*1000/25)*'Coste carretera-viaje'!U38</f>
        <v>13147728536.540951</v>
      </c>
      <c r="V39">
        <f>('[1]Flujo transp carretera NUTs'!V38*1000/25)*'Coste carretera-viaje'!V38</f>
        <v>11521093617.262859</v>
      </c>
      <c r="W39">
        <f>('[1]Flujo transp carretera NUTs'!W38*1000/25)*'Coste carretera-viaje'!W38</f>
        <v>16337432247.112354</v>
      </c>
      <c r="X39">
        <f>('[1]Flujo transp carretera NUTs'!X38*1000/25)*'Coste carretera-viaje'!X38</f>
        <v>13499142129.137121</v>
      </c>
      <c r="Y39">
        <f>('[1]Flujo transp carretera NUTs'!Y38*1000/25)*'Coste carretera-viaje'!Y38</f>
        <v>12143132017.302879</v>
      </c>
      <c r="Z39">
        <f>('[1]Flujo transp carretera NUTs'!Z38*1000/25)*'Coste carretera-viaje'!Z38</f>
        <v>6744284132.7085714</v>
      </c>
      <c r="AA39">
        <f>('[1]Flujo transp carretera NUTs'!AA38*1000/25)*'Coste carretera-viaje'!AA38</f>
        <v>7639884119.8857126</v>
      </c>
      <c r="AB39">
        <f>('[1]Flujo transp carretera NUTs'!AB38*1000/25)*'Coste carretera-viaje'!AB38</f>
        <v>7948197617.920001</v>
      </c>
      <c r="AC39">
        <f>('[1]Flujo transp carretera NUTs'!AC38*1000/25)*'Coste carretera-viaje'!AC38</f>
        <v>37683895754.509903</v>
      </c>
      <c r="AD39">
        <f>('[1]Flujo transp carretera NUTs'!AD38*1000/25)*'Coste carretera-viaje'!AD38</f>
        <v>30389944994.211433</v>
      </c>
      <c r="AE39">
        <f>('[1]Flujo transp carretera NUTs'!AE38*1000/25)*'Coste carretera-viaje'!AE38</f>
        <v>14824457992.723431</v>
      </c>
      <c r="AF39">
        <f>('[1]Flujo transp carretera NUTs'!AF38*1000/25)*'Coste carretera-viaje'!AF38</f>
        <v>11629159961.255236</v>
      </c>
      <c r="AG39">
        <f>('[1]Flujo transp carretera NUTs'!AG38*1000/25)*'Coste carretera-viaje'!AG38</f>
        <v>14195447186.809526</v>
      </c>
      <c r="AH39">
        <f>('[1]Flujo transp carretera NUTs'!AH38*1000/25)*'Coste carretera-viaje'!AH38</f>
        <v>18698898416.926479</v>
      </c>
      <c r="AI39">
        <f>('[1]Flujo transp carretera NUTs'!AI38*1000/25)*'Coste carretera-viaje'!AI38</f>
        <v>34599518713.835243</v>
      </c>
      <c r="AJ39">
        <f>('[1]Flujo transp carretera NUTs'!AJ38*1000/25)*'Coste carretera-viaje'!AJ38</f>
        <v>9732235183.2380981</v>
      </c>
      <c r="AK39">
        <f>('[1]Flujo transp carretera NUTs'!AK38*1000/25)*'Coste carretera-viaje'!AK38</f>
        <v>16936566964.685717</v>
      </c>
      <c r="AL39">
        <f>('[1]Flujo transp carretera NUTs'!AL38*1000/25)*'Coste carretera-viaje'!AL38</f>
        <v>0</v>
      </c>
      <c r="AM39">
        <f>('[1]Flujo transp carretera NUTs'!AM38*1000/25)*'Coste carretera-viaje'!AM38</f>
        <v>3034649605.9885716</v>
      </c>
      <c r="AN39">
        <f>('[1]Flujo transp carretera NUTs'!AN38*1000/25)*'Coste carretera-viaje'!AN38</f>
        <v>1283626450.4914286</v>
      </c>
      <c r="AO39">
        <f>('[1]Flujo transp carretera NUTs'!AO38*1000/25)*'Coste carretera-viaje'!AO38</f>
        <v>3305907702.0933347</v>
      </c>
      <c r="AP39">
        <f>('[1]Flujo transp carretera NUTs'!AP38*1000/25)*'Coste carretera-viaje'!AP38</f>
        <v>2673470388.128572</v>
      </c>
    </row>
    <row r="40" spans="2:42" x14ac:dyDescent="0.25">
      <c r="B40" t="str">
        <f>'Coste carretera-viaje'!B39</f>
        <v>PT15</v>
      </c>
      <c r="C40">
        <f>('[1]Flujo transp carretera NUTs'!C39*1000/25)*'Coste carretera-viaje'!C39</f>
        <v>6408485964.0800037</v>
      </c>
      <c r="D40">
        <f>('[1]Flujo transp carretera NUTs'!D39*1000/25)*'Coste carretera-viaje'!D39</f>
        <v>5140458133.0800037</v>
      </c>
      <c r="E40">
        <f>('[1]Flujo transp carretera NUTs'!E39*1000/25)*'Coste carretera-viaje'!E39</f>
        <v>5452696954.5599957</v>
      </c>
      <c r="F40">
        <f>('[1]Flujo transp carretera NUTs'!F39*1000/25)*'Coste carretera-viaje'!F39</f>
        <v>5174367820.5599976</v>
      </c>
      <c r="G40">
        <f>('[1]Flujo transp carretera NUTs'!G39*1000/25)*'Coste carretera-viaje'!G39</f>
        <v>10147565380.359995</v>
      </c>
      <c r="H40">
        <f>('[1]Flujo transp carretera NUTs'!H39*1000/25)*'Coste carretera-viaje'!H39</f>
        <v>21520363488.108585</v>
      </c>
      <c r="I40">
        <f>('[1]Flujo transp carretera NUTs'!I39*1000/25)*'Coste carretera-viaje'!I39</f>
        <v>9974241344.7999954</v>
      </c>
      <c r="J40">
        <f>('[1]Flujo transp carretera NUTs'!J39*1000/25)*'Coste carretera-viaje'!J39</f>
        <v>17679064227.879978</v>
      </c>
      <c r="K40">
        <f>('[1]Flujo transp carretera NUTs'!K39*1000/25)*'Coste carretera-viaje'!K39</f>
        <v>75444256484.480011</v>
      </c>
      <c r="L40">
        <f>('[1]Flujo transp carretera NUTs'!L39*1000/25)*'Coste carretera-viaje'!L39</f>
        <v>15167075387.240005</v>
      </c>
      <c r="M40">
        <f>('[1]Flujo transp carretera NUTs'!M39*1000/25)*'Coste carretera-viaje'!M39</f>
        <v>4226917936.6400008</v>
      </c>
      <c r="N40">
        <f>('[1]Flujo transp carretera NUTs'!N39*1000/25)*'Coste carretera-viaje'!N39</f>
        <v>2408858823.3599982</v>
      </c>
      <c r="O40">
        <f>('[1]Flujo transp carretera NUTs'!O39*1000/25)*'Coste carretera-viaje'!O39</f>
        <v>1494706381.0800021</v>
      </c>
      <c r="P40">
        <f>('[1]Flujo transp carretera NUTs'!P39*1000/25)*'Coste carretera-viaje'!P39</f>
        <v>9458765737.9199867</v>
      </c>
      <c r="Q40">
        <f>('[1]Flujo transp carretera NUTs'!Q39*1000/25)*'Coste carretera-viaje'!Q39</f>
        <v>18309448354.880028</v>
      </c>
      <c r="R40">
        <f>('[1]Flujo transp carretera NUTs'!R39*1000/25)*'Coste carretera-viaje'!R39</f>
        <v>24121718609.119987</v>
      </c>
      <c r="S40">
        <f>('[1]Flujo transp carretera NUTs'!S39*1000/25)*'Coste carretera-viaje'!S39</f>
        <v>3114686609.2799921</v>
      </c>
      <c r="T40">
        <f>('[1]Flujo transp carretera NUTs'!T39*1000/25)*'Coste carretera-viaje'!T39</f>
        <v>2222856277.999999</v>
      </c>
      <c r="U40">
        <f>('[1]Flujo transp carretera NUTs'!U39*1000/25)*'Coste carretera-viaje'!U39</f>
        <v>9811720887.3599987</v>
      </c>
      <c r="V40">
        <f>('[1]Flujo transp carretera NUTs'!V39*1000/25)*'Coste carretera-viaje'!V39</f>
        <v>7192939917.5733366</v>
      </c>
      <c r="W40">
        <f>('[1]Flujo transp carretera NUTs'!W39*1000/25)*'Coste carretera-viaje'!W39</f>
        <v>12609371269.426628</v>
      </c>
      <c r="X40">
        <f>('[1]Flujo transp carretera NUTs'!X39*1000/25)*'Coste carretera-viaje'!X39</f>
        <v>11912184891.333302</v>
      </c>
      <c r="Y40">
        <f>('[1]Flujo transp carretera NUTs'!Y39*1000/25)*'Coste carretera-viaje'!Y39</f>
        <v>10260137246.626698</v>
      </c>
      <c r="Z40">
        <f>('[1]Flujo transp carretera NUTs'!Z39*1000/25)*'Coste carretera-viaje'!Z39</f>
        <v>5164298771.0000019</v>
      </c>
      <c r="AA40">
        <f>('[1]Flujo transp carretera NUTs'!AA39*1000/25)*'Coste carretera-viaje'!AA39</f>
        <v>5223014982.2933311</v>
      </c>
      <c r="AB40">
        <f>('[1]Flujo transp carretera NUTs'!AB39*1000/25)*'Coste carretera-viaje'!AB39</f>
        <v>4125511407.5999994</v>
      </c>
      <c r="AC40">
        <f>('[1]Flujo transp carretera NUTs'!AC39*1000/25)*'Coste carretera-viaje'!AC39</f>
        <v>42704272382.444</v>
      </c>
      <c r="AD40">
        <f>('[1]Flujo transp carretera NUTs'!AD39*1000/25)*'Coste carretera-viaje'!AD39</f>
        <v>34534559691.984001</v>
      </c>
      <c r="AE40">
        <f>('[1]Flujo transp carretera NUTs'!AE39*1000/25)*'Coste carretera-viaje'!AE39</f>
        <v>17196372474.407997</v>
      </c>
      <c r="AF40">
        <f>('[1]Flujo transp carretera NUTs'!AF39*1000/25)*'Coste carretera-viaje'!AF39</f>
        <v>4001363920.559999</v>
      </c>
      <c r="AG40">
        <f>('[1]Flujo transp carretera NUTs'!AG39*1000/25)*'Coste carretera-viaje'!AG39</f>
        <v>7355285670.5999985</v>
      </c>
      <c r="AH40">
        <f>('[1]Flujo transp carretera NUTs'!AH39*1000/25)*'Coste carretera-viaje'!AH39</f>
        <v>13491160464.584002</v>
      </c>
      <c r="AI40">
        <f>('[1]Flujo transp carretera NUTs'!AI39*1000/25)*'Coste carretera-viaje'!AI39</f>
        <v>33984310348.055569</v>
      </c>
      <c r="AJ40">
        <f>('[1]Flujo transp carretera NUTs'!AJ39*1000/25)*'Coste carretera-viaje'!AJ39</f>
        <v>2616494251.6800046</v>
      </c>
      <c r="AK40">
        <f>('[1]Flujo transp carretera NUTs'!AK39*1000/25)*'Coste carretera-viaje'!AK39</f>
        <v>11925812455.040005</v>
      </c>
      <c r="AL40">
        <f>('[1]Flujo transp carretera NUTs'!AL39*1000/25)*'Coste carretera-viaje'!AL39</f>
        <v>3114836682.5828562</v>
      </c>
      <c r="AM40">
        <f>('[1]Flujo transp carretera NUTs'!AM39*1000/25)*'Coste carretera-viaje'!AM39</f>
        <v>0</v>
      </c>
      <c r="AN40">
        <f>('[1]Flujo transp carretera NUTs'!AN39*1000/25)*'Coste carretera-viaje'!AN39</f>
        <v>858044942.28761911</v>
      </c>
      <c r="AO40">
        <f>('[1]Flujo transp carretera NUTs'!AO39*1000/25)*'Coste carretera-viaje'!AO39</f>
        <v>2195498163.2914295</v>
      </c>
      <c r="AP40">
        <f>('[1]Flujo transp carretera NUTs'!AP39*1000/25)*'Coste carretera-viaje'!AP39</f>
        <v>232274545.59523833</v>
      </c>
    </row>
    <row r="41" spans="2:42" x14ac:dyDescent="0.25">
      <c r="B41" t="str">
        <f>'Coste carretera-viaje'!B40</f>
        <v>PT16</v>
      </c>
      <c r="C41">
        <f>('[1]Flujo transp carretera NUTs'!C40*1000/25)*'Coste carretera-viaje'!C40</f>
        <v>14508607833.17334</v>
      </c>
      <c r="D41">
        <f>('[1]Flujo transp carretera NUTs'!D40*1000/25)*'Coste carretera-viaje'!D40</f>
        <v>13174602394.533335</v>
      </c>
      <c r="E41">
        <f>('[1]Flujo transp carretera NUTs'!E40*1000/25)*'Coste carretera-viaje'!E40</f>
        <v>13344029714.079994</v>
      </c>
      <c r="F41">
        <f>('[1]Flujo transp carretera NUTs'!F40*1000/25)*'Coste carretera-viaje'!F40</f>
        <v>15819354439.679998</v>
      </c>
      <c r="G41">
        <f>('[1]Flujo transp carretera NUTs'!G40*1000/25)*'Coste carretera-viaje'!G40</f>
        <v>20759988041.386658</v>
      </c>
      <c r="H41">
        <f>('[1]Flujo transp carretera NUTs'!H40*1000/25)*'Coste carretera-viaje'!H40</f>
        <v>31873231374.548584</v>
      </c>
      <c r="I41">
        <f>('[1]Flujo transp carretera NUTs'!I40*1000/25)*'Coste carretera-viaje'!I40</f>
        <v>20488098810.133331</v>
      </c>
      <c r="J41">
        <f>('[1]Flujo transp carretera NUTs'!J40*1000/25)*'Coste carretera-viaje'!J40</f>
        <v>26395274296.133312</v>
      </c>
      <c r="K41">
        <f>('[1]Flujo transp carretera NUTs'!K40*1000/25)*'Coste carretera-viaje'!K40</f>
        <v>73732664670.88002</v>
      </c>
      <c r="L41">
        <f>('[1]Flujo transp carretera NUTs'!L40*1000/25)*'Coste carretera-viaje'!L40</f>
        <v>25413519102.346668</v>
      </c>
      <c r="M41">
        <f>('[1]Flujo transp carretera NUTs'!M40*1000/25)*'Coste carretera-viaje'!M40</f>
        <v>3144336050.7733331</v>
      </c>
      <c r="N41">
        <f>('[1]Flujo transp carretera NUTs'!N40*1000/25)*'Coste carretera-viaje'!N40</f>
        <v>3920998181.5066662</v>
      </c>
      <c r="O41">
        <f>('[1]Flujo transp carretera NUTs'!O40*1000/25)*'Coste carretera-viaje'!O40</f>
        <v>3757531306.9333344</v>
      </c>
      <c r="P41">
        <f>('[1]Flujo transp carretera NUTs'!P40*1000/25)*'Coste carretera-viaje'!P40</f>
        <v>8885093890.6399918</v>
      </c>
      <c r="Q41">
        <f>('[1]Flujo transp carretera NUTs'!Q40*1000/25)*'Coste carretera-viaje'!Q40</f>
        <v>21081570317.653358</v>
      </c>
      <c r="R41">
        <f>('[1]Flujo transp carretera NUTs'!R40*1000/25)*'Coste carretera-viaje'!R40</f>
        <v>27405499951.679989</v>
      </c>
      <c r="S41">
        <f>('[1]Flujo transp carretera NUTs'!S40*1000/25)*'Coste carretera-viaje'!S40</f>
        <v>10098962915.839983</v>
      </c>
      <c r="T41">
        <f>('[1]Flujo transp carretera NUTs'!T40*1000/25)*'Coste carretera-viaje'!T40</f>
        <v>6989152799.333333</v>
      </c>
      <c r="U41">
        <f>('[1]Flujo transp carretera NUTs'!U40*1000/25)*'Coste carretera-viaje'!U40</f>
        <v>15376395039.040001</v>
      </c>
      <c r="V41">
        <f>('[1]Flujo transp carretera NUTs'!V40*1000/25)*'Coste carretera-viaje'!V40</f>
        <v>13680004522.666668</v>
      </c>
      <c r="W41">
        <f>('[1]Flujo transp carretera NUTs'!W40*1000/25)*'Coste carretera-viaje'!W40</f>
        <v>18824845359.519974</v>
      </c>
      <c r="X41">
        <f>('[1]Flujo transp carretera NUTs'!X40*1000/25)*'Coste carretera-viaje'!X40</f>
        <v>15696632684.799976</v>
      </c>
      <c r="Y41">
        <f>('[1]Flujo transp carretera NUTs'!Y40*1000/25)*'Coste carretera-viaje'!Y40</f>
        <v>14236845969.653357</v>
      </c>
      <c r="Z41">
        <f>('[1]Flujo transp carretera NUTs'!Z40*1000/25)*'Coste carretera-viaje'!Z40</f>
        <v>8320020083.1333351</v>
      </c>
      <c r="AA41">
        <f>('[1]Flujo transp carretera NUTs'!AA40*1000/25)*'Coste carretera-viaje'!AA40</f>
        <v>9332536115.6799965</v>
      </c>
      <c r="AB41">
        <f>('[1]Flujo transp carretera NUTs'!AB40*1000/25)*'Coste carretera-viaje'!AB40</f>
        <v>9720083524.0666656</v>
      </c>
      <c r="AC41">
        <f>('[1]Flujo transp carretera NUTs'!AC40*1000/25)*'Coste carretera-viaje'!AC40</f>
        <v>41428277271.349327</v>
      </c>
      <c r="AD41">
        <f>('[1]Flujo transp carretera NUTs'!AD40*1000/25)*'Coste carretera-viaje'!AD40</f>
        <v>33752229490.538662</v>
      </c>
      <c r="AE41">
        <f>('[1]Flujo transp carretera NUTs'!AE40*1000/25)*'Coste carretera-viaje'!AE40</f>
        <v>17201286838.006668</v>
      </c>
      <c r="AF41">
        <f>('[1]Flujo transp carretera NUTs'!AF40*1000/25)*'Coste carretera-viaje'!AF40</f>
        <v>14135547790.719999</v>
      </c>
      <c r="AG41">
        <f>('[1]Flujo transp carretera NUTs'!AG40*1000/25)*'Coste carretera-viaje'!AG40</f>
        <v>16790716709.899998</v>
      </c>
      <c r="AH41">
        <f>('[1]Flujo transp carretera NUTs'!AH40*1000/25)*'Coste carretera-viaje'!AH40</f>
        <v>21433725037.784004</v>
      </c>
      <c r="AI41">
        <f>('[1]Flujo transp carretera NUTs'!AI40*1000/25)*'Coste carretera-viaje'!AI40</f>
        <v>38059572066.648895</v>
      </c>
      <c r="AJ41">
        <f>('[1]Flujo transp carretera NUTs'!AJ40*1000/25)*'Coste carretera-viaje'!AJ40</f>
        <v>12028314587.640003</v>
      </c>
      <c r="AK41">
        <f>('[1]Flujo transp carretera NUTs'!AK40*1000/25)*'Coste carretera-viaje'!AK40</f>
        <v>19540135175.573334</v>
      </c>
      <c r="AL41">
        <f>('[1]Flujo transp carretera NUTs'!AL40*1000/25)*'Coste carretera-viaje'!AL40</f>
        <v>1375959845.665714</v>
      </c>
      <c r="AM41">
        <f>('[1]Flujo transp carretera NUTs'!AM40*1000/25)*'Coste carretera-viaje'!AM40</f>
        <v>947801059.57333338</v>
      </c>
      <c r="AN41">
        <f>('[1]Flujo transp carretera NUTs'!AN40*1000/25)*'Coste carretera-viaje'!AN40</f>
        <v>0</v>
      </c>
      <c r="AO41">
        <f>('[1]Flujo transp carretera NUTs'!AO40*1000/25)*'Coste carretera-viaje'!AO40</f>
        <v>2687200281.6685715</v>
      </c>
      <c r="AP41">
        <f>('[1]Flujo transp carretera NUTs'!AP40*1000/25)*'Coste carretera-viaje'!AP40</f>
        <v>2840436558.5285716</v>
      </c>
    </row>
    <row r="42" spans="2:42" x14ac:dyDescent="0.25">
      <c r="B42" t="str">
        <f>'Coste carretera-viaje'!B41</f>
        <v>PT17</v>
      </c>
      <c r="C42">
        <f>('[1]Flujo transp carretera NUTs'!C41*1000/25)*'Coste carretera-viaje'!C41</f>
        <v>12542209005.180004</v>
      </c>
      <c r="D42">
        <f>('[1]Flujo transp carretera NUTs'!D41*1000/25)*'Coste carretera-viaje'!D41</f>
        <v>11201844592.400005</v>
      </c>
      <c r="E42">
        <f>('[1]Flujo transp carretera NUTs'!E41*1000/25)*'Coste carretera-viaje'!E41</f>
        <v>11432470141.679996</v>
      </c>
      <c r="F42">
        <f>('[1]Flujo transp carretera NUTs'!F41*1000/25)*'Coste carretera-viaje'!F41</f>
        <v>12898527923.259996</v>
      </c>
      <c r="G42">
        <f>('[1]Flujo transp carretera NUTs'!G41*1000/25)*'Coste carretera-viaje'!G41</f>
        <v>17973158920.519993</v>
      </c>
      <c r="H42">
        <f>('[1]Flujo transp carretera NUTs'!H41*1000/25)*'Coste carretera-viaje'!H41</f>
        <v>29420275805.748585</v>
      </c>
      <c r="I42">
        <f>('[1]Flujo transp carretera NUTs'!I41*1000/25)*'Coste carretera-viaje'!I41</f>
        <v>17732075059.599998</v>
      </c>
      <c r="J42">
        <f>('[1]Flujo transp carretera NUTs'!J41*1000/25)*'Coste carretera-viaje'!J41</f>
        <v>24472713047.579983</v>
      </c>
      <c r="K42">
        <f>('[1]Flujo transp carretera NUTs'!K41*1000/25)*'Coste carretera-viaje'!K41</f>
        <v>77122970411.113358</v>
      </c>
      <c r="L42">
        <f>('[1]Flujo transp carretera NUTs'!L41*1000/25)*'Coste carretera-viaje'!L41</f>
        <v>22871681924.280003</v>
      </c>
      <c r="M42">
        <f>('[1]Flujo transp carretera NUTs'!M41*1000/25)*'Coste carretera-viaje'!M41</f>
        <v>4675171605.7799997</v>
      </c>
      <c r="N42">
        <f>('[1]Flujo transp carretera NUTs'!N41*1000/25)*'Coste carretera-viaje'!N41</f>
        <v>4525576473.8599997</v>
      </c>
      <c r="O42">
        <f>('[1]Flujo transp carretera NUTs'!O41*1000/25)*'Coste carretera-viaje'!O41</f>
        <v>3748695375.8000016</v>
      </c>
      <c r="P42">
        <f>('[1]Flujo transp carretera NUTs'!P41*1000/25)*'Coste carretera-viaje'!P41</f>
        <v>10410175296.539988</v>
      </c>
      <c r="Q42">
        <f>('[1]Flujo transp carretera NUTs'!Q41*1000/25)*'Coste carretera-viaje'!Q41</f>
        <v>22210191974.840031</v>
      </c>
      <c r="R42">
        <f>('[1]Flujo transp carretera NUTs'!R41*1000/25)*'Coste carretera-viaje'!R41</f>
        <v>27632663372.459984</v>
      </c>
      <c r="S42">
        <f>('[1]Flujo transp carretera NUTs'!S41*1000/25)*'Coste carretera-viaje'!S41</f>
        <v>7247214418.1999865</v>
      </c>
      <c r="T42">
        <f>('[1]Flujo transp carretera NUTs'!T41*1000/25)*'Coste carretera-viaje'!T41</f>
        <v>5580710873.0999994</v>
      </c>
      <c r="U42">
        <f>('[1]Flujo transp carretera NUTs'!U41*1000/25)*'Coste carretera-viaje'!U41</f>
        <v>14453279897.16</v>
      </c>
      <c r="V42">
        <f>('[1]Flujo transp carretera NUTs'!V41*1000/25)*'Coste carretera-viaje'!V41</f>
        <v>12338199113.933334</v>
      </c>
      <c r="W42">
        <f>('[1]Flujo transp carretera NUTs'!W41*1000/25)*'Coste carretera-viaje'!W41</f>
        <v>17741199505.986629</v>
      </c>
      <c r="X42">
        <f>('[1]Flujo transp carretera NUTs'!X41*1000/25)*'Coste carretera-viaje'!X41</f>
        <v>15524462735.166637</v>
      </c>
      <c r="Y42">
        <f>('[1]Flujo transp carretera NUTs'!Y41*1000/25)*'Coste carretera-viaje'!Y41</f>
        <v>13947440414.786695</v>
      </c>
      <c r="Z42">
        <f>('[1]Flujo transp carretera NUTs'!Z41*1000/25)*'Coste carretera-viaje'!Z41</f>
        <v>8159559501.1666679</v>
      </c>
      <c r="AA42">
        <f>('[1]Flujo transp carretera NUTs'!AA41*1000/25)*'Coste carretera-viaje'!AA41</f>
        <v>8806814431.826664</v>
      </c>
      <c r="AB42">
        <f>('[1]Flujo transp carretera NUTs'!AB41*1000/25)*'Coste carretera-viaje'!AB41</f>
        <v>8777049833.5</v>
      </c>
      <c r="AC42">
        <f>('[1]Flujo transp carretera NUTs'!AC41*1000/25)*'Coste carretera-viaje'!AC41</f>
        <v>44084067603.264</v>
      </c>
      <c r="AD42">
        <f>('[1]Flujo transp carretera NUTs'!AD41*1000/25)*'Coste carretera-viaje'!AD41</f>
        <v>36056612720.751999</v>
      </c>
      <c r="AE42">
        <f>('[1]Flujo transp carretera NUTs'!AE41*1000/25)*'Coste carretera-viaje'!AE41</f>
        <v>18727506307.327999</v>
      </c>
      <c r="AF42">
        <f>('[1]Flujo transp carretera NUTs'!AF41*1000/25)*'Coste carretera-viaje'!AF41</f>
        <v>11373480368.519999</v>
      </c>
      <c r="AG42">
        <f>('[1]Flujo transp carretera NUTs'!AG41*1000/25)*'Coste carretera-viaje'!AG41</f>
        <v>14367609640.800001</v>
      </c>
      <c r="AH42">
        <f>('[1]Flujo transp carretera NUTs'!AH41*1000/25)*'Coste carretera-viaje'!AH41</f>
        <v>19714880602.044003</v>
      </c>
      <c r="AI42">
        <f>('[1]Flujo transp carretera NUTs'!AI41*1000/25)*'Coste carretera-viaje'!AI41</f>
        <v>38315330986.515564</v>
      </c>
      <c r="AJ42">
        <f>('[1]Flujo transp carretera NUTs'!AJ41*1000/25)*'Coste carretera-viaje'!AJ41</f>
        <v>9482391492.2800026</v>
      </c>
      <c r="AK42">
        <f>('[1]Flujo transp carretera NUTs'!AK41*1000/25)*'Coste carretera-viaje'!AK41</f>
        <v>17906117172.840004</v>
      </c>
      <c r="AL42">
        <f>('[1]Flujo transp carretera NUTs'!AL41*1000/25)*'Coste carretera-viaje'!AL41</f>
        <v>3266281728.5790467</v>
      </c>
      <c r="AM42">
        <f>('[1]Flujo transp carretera NUTs'!AM41*1000/25)*'Coste carretera-viaje'!AM41</f>
        <v>2076985024.1600001</v>
      </c>
      <c r="AN42">
        <f>('[1]Flujo transp carretera NUTs'!AN41*1000/25)*'Coste carretera-viaje'!AN41</f>
        <v>2463794538.7628574</v>
      </c>
      <c r="AO42">
        <f>('[1]Flujo transp carretera NUTs'!AO41*1000/25)*'Coste carretera-viaje'!AO41</f>
        <v>0</v>
      </c>
      <c r="AP42">
        <f>('[1]Flujo transp carretera NUTs'!AP41*1000/25)*'Coste carretera-viaje'!AP41</f>
        <v>868043187.00000024</v>
      </c>
    </row>
    <row r="43" spans="2:42" x14ac:dyDescent="0.25">
      <c r="B43" t="str">
        <f>'Coste carretera-viaje'!B42</f>
        <v>PT18</v>
      </c>
      <c r="C43">
        <f>('[1]Flujo transp carretera NUTs'!C42*1000/25)*'Coste carretera-viaje'!C42</f>
        <v>7691839688.7923861</v>
      </c>
      <c r="D43">
        <f>('[1]Flujo transp carretera NUTs'!D42*1000/25)*'Coste carretera-viaje'!D42</f>
        <v>6479202977.8666687</v>
      </c>
      <c r="E43">
        <f>('[1]Flujo transp carretera NUTs'!E42*1000/25)*'Coste carretera-viaje'!E42</f>
        <v>6747301449.60952</v>
      </c>
      <c r="F43">
        <f>('[1]Flujo transp carretera NUTs'!F42*1000/25)*'Coste carretera-viaje'!F42</f>
        <v>7047751835.4285698</v>
      </c>
      <c r="G43">
        <f>('[1]Flujo transp carretera NUTs'!G42*1000/25)*'Coste carretera-viaje'!G42</f>
        <v>11791622471.436186</v>
      </c>
      <c r="H43">
        <f>('[1]Flujo transp carretera NUTs'!H42*1000/25)*'Coste carretera-viaje'!H42</f>
        <v>22654687609.142872</v>
      </c>
      <c r="I43">
        <f>('[1]Flujo transp carretera NUTs'!I42*1000/25)*'Coste carretera-viaje'!I42</f>
        <v>11606425813.156189</v>
      </c>
      <c r="J43">
        <f>('[1]Flujo transp carretera NUTs'!J42*1000/25)*'Coste carretera-viaje'!J42</f>
        <v>18649878610.133312</v>
      </c>
      <c r="K43">
        <f>('[1]Flujo transp carretera NUTs'!K42*1000/25)*'Coste carretera-viaje'!K42</f>
        <v>71268878640.790009</v>
      </c>
      <c r="L43">
        <f>('[1]Flujo transp carretera NUTs'!L42*1000/25)*'Coste carretera-viaje'!L42</f>
        <v>16521685807.984764</v>
      </c>
      <c r="M43">
        <f>('[1]Flujo transp carretera NUTs'!M42*1000/25)*'Coste carretera-viaje'!M42</f>
        <v>4379049024.8476181</v>
      </c>
      <c r="N43">
        <f>('[1]Flujo transp carretera NUTs'!N42*1000/25)*'Coste carretera-viaje'!N42</f>
        <v>2585728481.6190467</v>
      </c>
      <c r="O43">
        <f>('[1]Flujo transp carretera NUTs'!O42*1000/25)*'Coste carretera-viaje'!O42</f>
        <v>1880654936.380954</v>
      </c>
      <c r="P43">
        <f>('[1]Flujo transp carretera NUTs'!P42*1000/25)*'Coste carretera-viaje'!P42</f>
        <v>8295145614.5999889</v>
      </c>
      <c r="Q43">
        <f>('[1]Flujo transp carretera NUTs'!Q42*1000/25)*'Coste carretera-viaje'!Q42</f>
        <v>18365005815.028599</v>
      </c>
      <c r="R43">
        <f>('[1]Flujo transp carretera NUTs'!R42*1000/25)*'Coste carretera-viaje'!R42</f>
        <v>23622535450.177132</v>
      </c>
      <c r="S43">
        <f>('[1]Flujo transp carretera NUTs'!S42*1000/25)*'Coste carretera-viaje'!S42</f>
        <v>3756316463.7352295</v>
      </c>
      <c r="T43">
        <f>('[1]Flujo transp carretera NUTs'!T42*1000/25)*'Coste carretera-viaje'!T42</f>
        <v>3009238740.4990468</v>
      </c>
      <c r="U43">
        <f>('[1]Flujo transp carretera NUTs'!U42*1000/25)*'Coste carretera-viaje'!U42</f>
        <v>10329030009.571424</v>
      </c>
      <c r="V43">
        <f>('[1]Flujo transp carretera NUTs'!V42*1000/25)*'Coste carretera-viaje'!V42</f>
        <v>8082094700.177146</v>
      </c>
      <c r="W43">
        <f>('[1]Flujo transp carretera NUTs'!W42*1000/25)*'Coste carretera-viaje'!W42</f>
        <v>13140873188.666632</v>
      </c>
      <c r="X43">
        <f>('[1]Flujo transp carretera NUTs'!X42*1000/25)*'Coste carretera-viaje'!X42</f>
        <v>11856100193.100924</v>
      </c>
      <c r="Y43">
        <f>('[1]Flujo transp carretera NUTs'!Y42*1000/25)*'Coste carretera-viaje'!Y42</f>
        <v>10360562697.257168</v>
      </c>
      <c r="Z43">
        <f>('[1]Flujo transp carretera NUTs'!Z42*1000/25)*'Coste carretera-viaje'!Z42</f>
        <v>5407292844.3428593</v>
      </c>
      <c r="AA43">
        <f>('[1]Flujo transp carretera NUTs'!AA42*1000/25)*'Coste carretera-viaje'!AA42</f>
        <v>5689078878.4095221</v>
      </c>
      <c r="AB43">
        <f>('[1]Flujo transp carretera NUTs'!AB42*1000/25)*'Coste carretera-viaje'!AB42</f>
        <v>5309219175.634285</v>
      </c>
      <c r="AC43">
        <f>('[1]Flujo transp carretera NUTs'!AC42*1000/25)*'Coste carretera-viaje'!AC42</f>
        <v>39680961022.39238</v>
      </c>
      <c r="AD43">
        <f>('[1]Flujo transp carretera NUTs'!AD42*1000/25)*'Coste carretera-viaje'!AD42</f>
        <v>31989750832.009911</v>
      </c>
      <c r="AE43">
        <f>('[1]Flujo transp carretera NUTs'!AE42*1000/25)*'Coste carretera-viaje'!AE42</f>
        <v>15722176721.405905</v>
      </c>
      <c r="AF43">
        <f>('[1]Flujo transp carretera NUTs'!AF42*1000/25)*'Coste carretera-viaje'!AF42</f>
        <v>5831282030.409524</v>
      </c>
      <c r="AG43">
        <f>('[1]Flujo transp carretera NUTs'!AG42*1000/25)*'Coste carretera-viaje'!AG42</f>
        <v>8874995096.5799999</v>
      </c>
      <c r="AH43">
        <f>('[1]Flujo transp carretera NUTs'!AH42*1000/25)*'Coste carretera-viaje'!AH42</f>
        <v>14389509383.612953</v>
      </c>
      <c r="AI43">
        <f>('[1]Flujo transp carretera NUTs'!AI42*1000/25)*'Coste carretera-viaje'!AI42</f>
        <v>33008918492.602871</v>
      </c>
      <c r="AJ43">
        <f>('[1]Flujo transp carretera NUTs'!AJ42*1000/25)*'Coste carretera-viaje'!AJ42</f>
        <v>4372899250.4685755</v>
      </c>
      <c r="AK43">
        <f>('[1]Flujo transp carretera NUTs'!AK42*1000/25)*'Coste carretera-viaje'!AK42</f>
        <v>12821270344.836193</v>
      </c>
      <c r="AL43">
        <f>('[1]Flujo transp carretera NUTs'!AL42*1000/25)*'Coste carretera-viaje'!AL42</f>
        <v>2829499069.4142842</v>
      </c>
      <c r="AM43">
        <f>('[1]Flujo transp carretera NUTs'!AM42*1000/25)*'Coste carretera-viaje'!AM42</f>
        <v>264631956.2838096</v>
      </c>
      <c r="AN43">
        <f>('[1]Flujo transp carretera NUTs'!AN42*1000/25)*'Coste carretera-viaje'!AN42</f>
        <v>2687939403.1314287</v>
      </c>
      <c r="AO43">
        <f>('[1]Flujo transp carretera NUTs'!AO42*1000/25)*'Coste carretera-viaje'!AO42</f>
        <v>946019025.00000024</v>
      </c>
      <c r="AP43">
        <f>('[1]Flujo transp carretera NUTs'!AP42*1000/25)*'Coste carretera-viaje'!AP42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9F9D-BEA8-4C26-8CA9-BF96E2D70BE4}">
  <dimension ref="B3:AP43"/>
  <sheetViews>
    <sheetView tabSelected="1" zoomScale="50" zoomScaleNormal="50" workbookViewId="0">
      <selection activeCell="C4" sqref="C4:AP43"/>
    </sheetView>
  </sheetViews>
  <sheetFormatPr baseColWidth="10" defaultRowHeight="15" x14ac:dyDescent="0.25"/>
  <cols>
    <col min="4" max="4" width="12" bestFit="1" customWidth="1"/>
    <col min="7" max="7" width="12" bestFit="1" customWidth="1"/>
  </cols>
  <sheetData>
    <row r="3" spans="2:42" x14ac:dyDescent="0.25">
      <c r="C3" t="str">
        <f>'Coste carretera-viaje'!C2</f>
        <v>BE21</v>
      </c>
      <c r="D3" t="str">
        <f>'Coste carretera-viaje'!D2</f>
        <v>BE23</v>
      </c>
      <c r="E3" t="str">
        <f>'Coste carretera-viaje'!E2</f>
        <v>BE25</v>
      </c>
      <c r="F3" t="str">
        <f>'Coste carretera-viaje'!F2</f>
        <v>DE50</v>
      </c>
      <c r="G3" t="str">
        <f>'Coste carretera-viaje'!G2</f>
        <v>DE60</v>
      </c>
      <c r="H3" t="str">
        <f>'Coste carretera-viaje'!H2</f>
        <v>DE80</v>
      </c>
      <c r="I3" t="str">
        <f>'Coste carretera-viaje'!I2</f>
        <v>DE93</v>
      </c>
      <c r="J3" t="str">
        <f>'Coste carretera-viaje'!J2</f>
        <v>DE94</v>
      </c>
      <c r="K3" t="str">
        <f>'Coste carretera-viaje'!K2</f>
        <v>DEA</v>
      </c>
      <c r="L3" t="str">
        <f>'Coste carretera-viaje'!L2</f>
        <v>DEF0</v>
      </c>
      <c r="M3" t="str">
        <f>'Coste carretera-viaje'!M2</f>
        <v>ES11</v>
      </c>
      <c r="N3" t="str">
        <f>'Coste carretera-viaje'!N2</f>
        <v>ES12</v>
      </c>
      <c r="O3" t="str">
        <f>'Coste carretera-viaje'!O2</f>
        <v>ES13</v>
      </c>
      <c r="P3" t="str">
        <f>'Coste carretera-viaje'!P2</f>
        <v>ES21</v>
      </c>
      <c r="Q3" t="str">
        <f>'Coste carretera-viaje'!Q2</f>
        <v>ES51</v>
      </c>
      <c r="R3" t="str">
        <f>'Coste carretera-viaje'!R2</f>
        <v>ES52</v>
      </c>
      <c r="S3" t="str">
        <f>'Coste carretera-viaje'!S2</f>
        <v>ES61</v>
      </c>
      <c r="T3" t="str">
        <f>'Coste carretera-viaje'!T2</f>
        <v>ES62</v>
      </c>
      <c r="U3" t="str">
        <f>'Coste carretera-viaje'!U2</f>
        <v>FRD1</v>
      </c>
      <c r="V3" t="str">
        <f>'Coste carretera-viaje'!V2</f>
        <v>FRD2</v>
      </c>
      <c r="W3" t="str">
        <f>'Coste carretera-viaje'!W2</f>
        <v>FRE1</v>
      </c>
      <c r="X3" t="str">
        <f>'Coste carretera-viaje'!X2</f>
        <v>FRG0</v>
      </c>
      <c r="Y3" t="str">
        <f>'Coste carretera-viaje'!Y2</f>
        <v>FRH0</v>
      </c>
      <c r="Z3" t="str">
        <f>'Coste carretera-viaje'!Z2</f>
        <v>FRI1</v>
      </c>
      <c r="AA3" t="str">
        <f>'Coste carretera-viaje'!AA2</f>
        <v>FRI3</v>
      </c>
      <c r="AB3" t="str">
        <f>'Coste carretera-viaje'!AB2</f>
        <v>FRJ1</v>
      </c>
      <c r="AC3" t="str">
        <f>'Coste carretera-viaje'!AC2</f>
        <v>FR2</v>
      </c>
      <c r="AD3" t="str">
        <f>'Coste carretera-viaje'!AD2</f>
        <v>FR5</v>
      </c>
      <c r="AE3" t="str">
        <f>'Coste carretera-viaje'!AE2</f>
        <v>FR6</v>
      </c>
      <c r="AF3" t="str">
        <f>'Coste carretera-viaje'!AF2</f>
        <v>NL11</v>
      </c>
      <c r="AG3" t="str">
        <f>'Coste carretera-viaje'!AG2</f>
        <v>NL12</v>
      </c>
      <c r="AH3" t="str">
        <f>'Coste carretera-viaje'!AH2</f>
        <v>NL32</v>
      </c>
      <c r="AI3" t="str">
        <f>'Coste carretera-viaje'!AI2</f>
        <v>NL33</v>
      </c>
      <c r="AJ3" t="str">
        <f>'Coste carretera-viaje'!AJ2</f>
        <v>NL34</v>
      </c>
      <c r="AK3" t="str">
        <f>'Coste carretera-viaje'!AK2</f>
        <v>NL41</v>
      </c>
      <c r="AL3" t="str">
        <f>'Coste carretera-viaje'!AL2</f>
        <v>PT11</v>
      </c>
      <c r="AM3" t="str">
        <f>'Coste carretera-viaje'!AM2</f>
        <v>PT15</v>
      </c>
      <c r="AN3" t="str">
        <f>'Coste carretera-viaje'!AN2</f>
        <v>PT16</v>
      </c>
      <c r="AO3" t="str">
        <f>'Coste carretera-viaje'!AO2</f>
        <v>PT17</v>
      </c>
      <c r="AP3" t="str">
        <f>'Coste carretera-viaje'!AP2</f>
        <v>PT18</v>
      </c>
    </row>
    <row r="4" spans="2:42" x14ac:dyDescent="0.25">
      <c r="B4" t="str">
        <f>'Coste carretera-viaje'!B3</f>
        <v>BE21</v>
      </c>
      <c r="C4">
        <f>'[1]Flujo multimodal marítimo NUTs'!C3</f>
        <v>0</v>
      </c>
      <c r="D4">
        <f>('[1]Flujo multimodal marítimo NUTs'!D3*1000/25)*'Coste carretera-viaje'!D3</f>
        <v>320399050.80114281</v>
      </c>
      <c r="E4">
        <f>('[1]Flujo multimodal marítimo NUTs'!E3*1000/25)*'Coste carretera-viaje'!E3</f>
        <v>600598972.48000014</v>
      </c>
      <c r="F4">
        <f>('[1]Flujo multimodal marítimo NUTs'!F3*1000/25)*'Coste carretera-viaje'!F3</f>
        <v>2704319031.9599996</v>
      </c>
      <c r="G4">
        <f>('[1]Flujo multimodal marítimo NUTs'!G3*1000/25)*'Coste carretera-viaje'!G3</f>
        <v>4363056263.7257147</v>
      </c>
      <c r="H4">
        <f>('[1]Flujo multimodal marítimo NUTs'!H3*1000/25)*'Coste carretera-viaje'!H3</f>
        <v>4027658441.7828565</v>
      </c>
      <c r="I4">
        <f>('[1]Flujo multimodal marítimo NUTs'!I3*1000/25)*'Coste carretera-viaje'!I3</f>
        <v>2682943204.3885713</v>
      </c>
      <c r="J4">
        <f>('[1]Flujo multimodal marítimo NUTs'!J3*1000/25)*'Coste carretera-viaje'!J3</f>
        <v>1685852868.8485708</v>
      </c>
      <c r="K4">
        <f>('[1]Flujo multimodal marítimo NUTs'!K3*1000/25)*'Coste carretera-viaje'!K3</f>
        <v>1150148693.8955846</v>
      </c>
      <c r="L4">
        <f>('[1]Flujo multimodal marítimo NUTs'!L3*1000/25)*'Coste carretera-viaje'!L3</f>
        <v>3530456373.6000009</v>
      </c>
      <c r="M4">
        <f>('[1]Flujo multimodal marítimo NUTs'!M3*1000/25)*'Coste carretera-viaje'!M3</f>
        <v>10456420588.431427</v>
      </c>
      <c r="N4">
        <f>('[1]Flujo multimodal marítimo NUTs'!N3*1000/25)*'Coste carretera-viaje'!N3</f>
        <v>8387437585.0571432</v>
      </c>
      <c r="O4">
        <f>('[1]Flujo multimodal marítimo NUTs'!O3*1000/25)*'Coste carretera-viaje'!O3</f>
        <v>6514353187.8428583</v>
      </c>
      <c r="P4">
        <f>('[1]Flujo multimodal marítimo NUTs'!P3*1000/25)*'Coste carretera-viaje'!P3</f>
        <v>7225783362.6742849</v>
      </c>
      <c r="Q4">
        <f>('[1]Flujo multimodal marítimo NUTs'!Q3*1000/25)*'Coste carretera-viaje'!Q3</f>
        <v>10042238776.988569</v>
      </c>
      <c r="R4">
        <f>('[1]Flujo multimodal marítimo NUTs'!R3*1000/25)*'Coste carretera-viaje'!R3</f>
        <v>11275498965.04286</v>
      </c>
      <c r="S4">
        <f>('[1]Flujo multimodal marítimo NUTs'!S3*1000/25)*'Coste carretera-viaje'!S3</f>
        <v>16104451531.448574</v>
      </c>
      <c r="T4">
        <f>('[1]Flujo multimodal marítimo NUTs'!T3*1000/25)*'Coste carretera-viaje'!T3</f>
        <v>11199671479.285711</v>
      </c>
      <c r="U4">
        <f>('[1]Flujo multimodal marítimo NUTs'!U3*1000/25)*'Coste carretera-viaje'!U3</f>
        <v>2510424329.2857146</v>
      </c>
      <c r="V4">
        <f>('[1]Flujo multimodal marítimo NUTs'!V3*1000/25)*'Coste carretera-viaje'!V3</f>
        <v>2988992330.6142855</v>
      </c>
      <c r="W4">
        <f>('[1]Flujo multimodal marítimo NUTs'!W3*1000/25)*'Coste carretera-viaje'!W3</f>
        <v>1039414131.0200003</v>
      </c>
      <c r="X4">
        <f>('[1]Flujo multimodal marítimo NUTs'!X3*1000/25)*'Coste carretera-viaje'!X3</f>
        <v>3355067621.2999988</v>
      </c>
      <c r="Y4">
        <f>('[1]Flujo multimodal marítimo NUTs'!Y3*1000/25)*'Coste carretera-viaje'!Y3</f>
        <v>2847276625.3914289</v>
      </c>
      <c r="Z4">
        <f>('[1]Flujo multimodal marítimo NUTs'!Z3*1000/25)*'Coste carretera-viaje'!Z3</f>
        <v>4630797134.2914286</v>
      </c>
      <c r="AA4">
        <f>('[1]Flujo multimodal marítimo NUTs'!AA3*1000/25)*'Coste carretera-viaje'!AA3</f>
        <v>3844079005.8914294</v>
      </c>
      <c r="AB4">
        <f>('[1]Flujo multimodal marítimo NUTs'!AB3*1000/25)*'Coste carretera-viaje'!AB3</f>
        <v>5008940588.0257139</v>
      </c>
      <c r="AC4">
        <f>('[1]Flujo multimodal marítimo NUTs'!AC3*1000/25)*'Coste carretera-viaje'!AC3</f>
        <v>2591094382.6857142</v>
      </c>
      <c r="AD4">
        <f>('[1]Flujo multimodal marítimo NUTs'!AD3*1000/25)*'Coste carretera-viaje'!AD3</f>
        <v>460689109.88137144</v>
      </c>
      <c r="AE4">
        <f>('[1]Flujo multimodal marítimo NUTs'!AE3*1000/25)*'Coste carretera-viaje'!AE3</f>
        <v>757459180.99428582</v>
      </c>
      <c r="AF4">
        <f>('[1]Flujo multimodal marítimo NUTs'!AF3*1000/25)*'Coste carretera-viaje'!AF3</f>
        <v>1530071246.3177145</v>
      </c>
      <c r="AG4">
        <f>('[1]Flujo multimodal marítimo NUTs'!AG3*1000/25)*'Coste carretera-viaje'!AG3</f>
        <v>1297982916.0000002</v>
      </c>
      <c r="AH4">
        <f>('[1]Flujo multimodal marítimo NUTs'!AH3*1000/25)*'Coste carretera-viaje'!AH3</f>
        <v>850224102.70857143</v>
      </c>
      <c r="AI4">
        <f>('[1]Flujo multimodal marítimo NUTs'!AI3*1000/25)*'Coste carretera-viaje'!AI3</f>
        <v>912549365.08571422</v>
      </c>
      <c r="AJ4">
        <f>('[1]Flujo multimodal marítimo NUTs'!AJ3*1000/25)*'Coste carretera-viaje'!AJ3</f>
        <v>2510438793.9285736</v>
      </c>
      <c r="AK4">
        <f>('[1]Flujo multimodal marítimo NUTs'!AK3*1000/25)*'Coste carretera-viaje'!AK3</f>
        <v>487612468.22000009</v>
      </c>
      <c r="AL4">
        <f>('[1]Flujo multimodal marítimo NUTs'!AL3*1000/25)*'Coste carretera-viaje'!AL3</f>
        <v>8328535136.7857151</v>
      </c>
      <c r="AM4">
        <f>('[1]Flujo multimodal marítimo NUTs'!AM3*1000/25)*'Coste carretera-viaje'!AM3</f>
        <v>11381211649.282864</v>
      </c>
      <c r="AN4">
        <f>('[1]Flujo multimodal marítimo NUTs'!AN3*1000/25)*'Coste carretera-viaje'!AN3</f>
        <v>8392447115.2228565</v>
      </c>
      <c r="AO4">
        <f>('[1]Flujo multimodal marítimo NUTs'!AO3*1000/25)*'Coste carretera-viaje'!AO3</f>
        <v>9667730677.4314289</v>
      </c>
      <c r="AP4">
        <f>('[1]Flujo multimodal marítimo NUTs'!AP3*1000/25)*'Coste carretera-viaje'!AP3</f>
        <v>10295334699.497143</v>
      </c>
    </row>
    <row r="5" spans="2:42" x14ac:dyDescent="0.25">
      <c r="B5" t="str">
        <f>'Coste carretera-viaje'!B4</f>
        <v>BE23</v>
      </c>
      <c r="C5">
        <f>('[1]Flujo multimodal marítimo NUTs'!C4*1000/25)*'Coste carretera-viaje'!C4</f>
        <v>296590633.00657147</v>
      </c>
      <c r="D5">
        <f>('[1]Flujo multimodal marítimo NUTs'!D4*1000/25)*'Coste carretera-viaje'!D4</f>
        <v>0</v>
      </c>
      <c r="E5">
        <f>('[1]Flujo multimodal marítimo NUTs'!E4*1000/25)*'Coste carretera-viaje'!E4</f>
        <v>70249539.538285762</v>
      </c>
      <c r="F5">
        <f>('[1]Flujo multimodal marítimo NUTs'!F4*1000/25)*'Coste carretera-viaje'!F4</f>
        <v>984354820.76285636</v>
      </c>
      <c r="G5">
        <f>('[1]Flujo multimodal marítimo NUTs'!G4*1000/25)*'Coste carretera-viaje'!G4</f>
        <v>2280400306.8600011</v>
      </c>
      <c r="H5">
        <f>('[1]Flujo multimodal marítimo NUTs'!H4*1000/25)*'Coste carretera-viaje'!H4</f>
        <v>858567890.17999935</v>
      </c>
      <c r="I5">
        <f>('[1]Flujo multimodal marítimo NUTs'!I4*1000/25)*'Coste carretera-viaje'!I4</f>
        <v>367403303.61428559</v>
      </c>
      <c r="J5">
        <f>('[1]Flujo multimodal marítimo NUTs'!J4*1000/25)*'Coste carretera-viaje'!J4</f>
        <v>1055689289.1999991</v>
      </c>
      <c r="K5">
        <f>('[1]Flujo multimodal marítimo NUTs'!K4*1000/25)*'Coste carretera-viaje'!K4</f>
        <v>114621137.65818182</v>
      </c>
      <c r="L5">
        <f>('[1]Flujo multimodal marítimo NUTs'!L4*1000/25)*'Coste carretera-viaje'!L4</f>
        <v>992241831.69428623</v>
      </c>
      <c r="M5">
        <f>('[1]Flujo multimodal marítimo NUTs'!M4*1000/25)*'Coste carretera-viaje'!M4</f>
        <v>2628641691.3599982</v>
      </c>
      <c r="N5">
        <f>('[1]Flujo multimodal marítimo NUTs'!N4*1000/25)*'Coste carretera-viaje'!N4</f>
        <v>1920121956.48</v>
      </c>
      <c r="O5">
        <f>('[1]Flujo multimodal marítimo NUTs'!O4*1000/25)*'Coste carretera-viaje'!O4</f>
        <v>684687702.16000032</v>
      </c>
      <c r="P5">
        <f>('[1]Flujo multimodal marítimo NUTs'!P4*1000/25)*'Coste carretera-viaje'!P4</f>
        <v>1915296224.9599986</v>
      </c>
      <c r="Q5">
        <f>('[1]Flujo multimodal marítimo NUTs'!Q4*1000/25)*'Coste carretera-viaje'!Q4</f>
        <v>3628137772.159997</v>
      </c>
      <c r="R5">
        <f>('[1]Flujo multimodal marítimo NUTs'!R4*1000/25)*'Coste carretera-viaje'!R4</f>
        <v>3823648974.6400032</v>
      </c>
      <c r="S5">
        <f>('[1]Flujo multimodal marítimo NUTs'!S4*1000/25)*'Coste carretera-viaje'!S4</f>
        <v>7409086330.4000006</v>
      </c>
      <c r="T5">
        <f>('[1]Flujo multimodal marítimo NUTs'!T4*1000/25)*'Coste carretera-viaje'!T4</f>
        <v>3002948353.9199972</v>
      </c>
      <c r="U5">
        <f>('[1]Flujo multimodal marítimo NUTs'!U4*1000/25)*'Coste carretera-viaje'!U4</f>
        <v>200790779.52000004</v>
      </c>
      <c r="V5">
        <f>('[1]Flujo multimodal marítimo NUTs'!V4*1000/25)*'Coste carretera-viaje'!V4</f>
        <v>1161951171.04</v>
      </c>
      <c r="W5">
        <f>('[1]Flujo multimodal marítimo NUTs'!W4*1000/25)*'Coste carretera-viaje'!W4</f>
        <v>248011269.12000006</v>
      </c>
      <c r="X5">
        <f>('[1]Flujo multimodal marítimo NUTs'!X4*1000/25)*'Coste carretera-viaje'!X4</f>
        <v>800237115.75999856</v>
      </c>
      <c r="Y5">
        <f>('[1]Flujo multimodal marítimo NUTs'!Y4*1000/25)*'Coste carretera-viaje'!Y4</f>
        <v>361531035.19999999</v>
      </c>
      <c r="Z5">
        <f>('[1]Flujo multimodal marítimo NUTs'!Z4*1000/25)*'Coste carretera-viaje'!Z4</f>
        <v>656843149.51999986</v>
      </c>
      <c r="AA5">
        <f>('[1]Flujo multimodal marítimo NUTs'!AA4*1000/25)*'Coste carretera-viaje'!AA4</f>
        <v>459135003.12000006</v>
      </c>
      <c r="AB5">
        <f>('[1]Flujo multimodal marítimo NUTs'!AB4*1000/25)*'Coste carretera-viaje'!AB4</f>
        <v>565303779.12</v>
      </c>
      <c r="AC5">
        <f>('[1]Flujo multimodal marítimo NUTs'!AC4*1000/25)*'Coste carretera-viaje'!AC4</f>
        <v>989925530.87999988</v>
      </c>
      <c r="AD5">
        <f>('[1]Flujo multimodal marítimo NUTs'!AD4*1000/25)*'Coste carretera-viaje'!AD4</f>
        <v>1117064082.4199998</v>
      </c>
      <c r="AE5">
        <f>('[1]Flujo multimodal marítimo NUTs'!AE4*1000/25)*'Coste carretera-viaje'!AE4</f>
        <v>1086019851.8</v>
      </c>
      <c r="AF5">
        <f>('[1]Flujo multimodal marítimo NUTs'!AF4*1000/25)*'Coste carretera-viaje'!AF4</f>
        <v>273226639.45199996</v>
      </c>
      <c r="AG5">
        <f>('[1]Flujo multimodal marítimo NUTs'!AG4*1000/25)*'Coste carretera-viaje'!AG4</f>
        <v>159481949.20000002</v>
      </c>
      <c r="AH5">
        <f>('[1]Flujo multimodal marítimo NUTs'!AH4*1000/25)*'Coste carretera-viaje'!AH4</f>
        <v>88542934.720000014</v>
      </c>
      <c r="AI5">
        <f>('[1]Flujo multimodal marítimo NUTs'!AI4*1000/25)*'Coste carretera-viaje'!AI4</f>
        <v>633934127.51999962</v>
      </c>
      <c r="AJ5">
        <f>('[1]Flujo multimodal marítimo NUTs'!AJ4*1000/25)*'Coste carretera-viaje'!AJ4</f>
        <v>2898153913.2000022</v>
      </c>
      <c r="AK5">
        <f>('[1]Flujo multimodal marítimo NUTs'!AK4*1000/25)*'Coste carretera-viaje'!AK4</f>
        <v>229423697.76000014</v>
      </c>
      <c r="AL5">
        <f>('[1]Flujo multimodal marítimo NUTs'!AL4*1000/25)*'Coste carretera-viaje'!AL4</f>
        <v>916509463.11999953</v>
      </c>
      <c r="AM5">
        <f>('[1]Flujo multimodal marítimo NUTs'!AM4*1000/25)*'Coste carretera-viaje'!AM4</f>
        <v>1921102355.4000053</v>
      </c>
      <c r="AN5">
        <f>('[1]Flujo multimodal marítimo NUTs'!AN4*1000/25)*'Coste carretera-viaje'!AN4</f>
        <v>620464452.39999998</v>
      </c>
      <c r="AO5">
        <f>('[1]Flujo multimodal marítimo NUTs'!AO4*1000/25)*'Coste carretera-viaje'!AO4</f>
        <v>1018190372.8000005</v>
      </c>
      <c r="AP5">
        <f>('[1]Flujo multimodal marítimo NUTs'!AP4*1000/25)*'Coste carretera-viaje'!AP4</f>
        <v>1697437261.52</v>
      </c>
    </row>
    <row r="6" spans="2:42" x14ac:dyDescent="0.25">
      <c r="B6" t="str">
        <f>'Coste carretera-viaje'!B5</f>
        <v>BE25</v>
      </c>
      <c r="C6">
        <f>('[1]Flujo multimodal marítimo NUTs'!C5*1000/25)*'Coste carretera-viaje'!C5</f>
        <v>632091645.12</v>
      </c>
      <c r="D6">
        <f>('[1]Flujo multimodal marítimo NUTs'!D5*1000/25)*'Coste carretera-viaje'!D5</f>
        <v>111021184.67885713</v>
      </c>
      <c r="E6">
        <f>('[1]Flujo multimodal marítimo NUTs'!E5*1000/25)*'Coste carretera-viaje'!E5</f>
        <v>0</v>
      </c>
      <c r="F6">
        <f>('[1]Flujo multimodal marítimo NUTs'!F5*1000/25)*'Coste carretera-viaje'!F5</f>
        <v>1336998428.777142</v>
      </c>
      <c r="G6">
        <f>('[1]Flujo multimodal marítimo NUTs'!G5*1000/25)*'Coste carretera-viaje'!G5</f>
        <v>2776390487.2971444</v>
      </c>
      <c r="H6">
        <f>('[1]Flujo multimodal marítimo NUTs'!H5*1000/25)*'Coste carretera-viaje'!H5</f>
        <v>1311401733.8685708</v>
      </c>
      <c r="I6">
        <f>('[1]Flujo multimodal marítimo NUTs'!I5*1000/25)*'Coste carretera-viaje'!I5</f>
        <v>700340908.68857121</v>
      </c>
      <c r="J6">
        <f>('[1]Flujo multimodal marítimo NUTs'!J5*1000/25)*'Coste carretera-viaje'!J5</f>
        <v>1416527904.1828558</v>
      </c>
      <c r="K6">
        <f>('[1]Flujo multimodal marítimo NUTs'!K5*1000/25)*'Coste carretera-viaje'!K5</f>
        <v>298570132.91688311</v>
      </c>
      <c r="L6">
        <f>('[1]Flujo multimodal marítimo NUTs'!L5*1000/25)*'Coste carretera-viaje'!L5</f>
        <v>1403272385.1342864</v>
      </c>
      <c r="M6">
        <f>('[1]Flujo multimodal marítimo NUTs'!M5*1000/25)*'Coste carretera-viaje'!M5</f>
        <v>3411244701.7314267</v>
      </c>
      <c r="N6">
        <f>('[1]Flujo multimodal marítimo NUTs'!N5*1000/25)*'Coste carretera-viaje'!N5</f>
        <v>2560946439.6285715</v>
      </c>
      <c r="O6">
        <f>('[1]Flujo multimodal marítimo NUTs'!O5*1000/25)*'Coste carretera-viaje'!O5</f>
        <v>1272486792.274286</v>
      </c>
      <c r="P6">
        <f>('[1]Flujo multimodal marítimo NUTs'!P5*1000/25)*'Coste carretera-viaje'!P5</f>
        <v>2422841603.8742843</v>
      </c>
      <c r="Q6">
        <f>('[1]Flujo multimodal marítimo NUTs'!Q5*1000/25)*'Coste carretera-viaje'!Q5</f>
        <v>4148942882.3999972</v>
      </c>
      <c r="R6">
        <f>('[1]Flujo multimodal marítimo NUTs'!R5*1000/25)*'Coste carretera-viaje'!R5</f>
        <v>4526151521.4000025</v>
      </c>
      <c r="S6">
        <f>('[1]Flujo multimodal marítimo NUTs'!S5*1000/25)*'Coste carretera-viaje'!S5</f>
        <v>8236717554.9600029</v>
      </c>
      <c r="T6">
        <f>('[1]Flujo multimodal marítimo NUTs'!T5*1000/25)*'Coste carretera-viaje'!T5</f>
        <v>3824594359.45714</v>
      </c>
      <c r="U6">
        <f>('[1]Flujo multimodal marítimo NUTs'!U5*1000/25)*'Coste carretera-viaje'!U5</f>
        <v>410900874.05714297</v>
      </c>
      <c r="V6">
        <f>('[1]Flujo multimodal marítimo NUTs'!V5*1000/25)*'Coste carretera-viaje'!V5</f>
        <v>1257357579.8057141</v>
      </c>
      <c r="W6">
        <f>('[1]Flujo multimodal marítimo NUTs'!W5*1000/25)*'Coste carretera-viaje'!W5</f>
        <v>252343090.38228574</v>
      </c>
      <c r="X6">
        <f>('[1]Flujo multimodal marítimo NUTs'!X5*1000/25)*'Coste carretera-viaje'!X5</f>
        <v>1014456756.0114272</v>
      </c>
      <c r="Y6">
        <f>('[1]Flujo multimodal marítimo NUTs'!Y5*1000/25)*'Coste carretera-viaje'!Y5</f>
        <v>584449762.74285722</v>
      </c>
      <c r="Z6">
        <f>('[1]Flujo multimodal marítimo NUTs'!Z5*1000/25)*'Coste carretera-viaje'!Z5</f>
        <v>1039236485.582857</v>
      </c>
      <c r="AA6">
        <f>('[1]Flujo multimodal marítimo NUTs'!AA5*1000/25)*'Coste carretera-viaje'!AA5</f>
        <v>780619117.58285725</v>
      </c>
      <c r="AB6">
        <f>('[1]Flujo multimodal marítimo NUTs'!AB5*1000/25)*'Coste carretera-viaje'!AB5</f>
        <v>1002731268.9371426</v>
      </c>
      <c r="AC6">
        <f>('[1]Flujo multimodal marítimo NUTs'!AC5*1000/25)*'Coste carretera-viaje'!AC5</f>
        <v>1055894867.4857143</v>
      </c>
      <c r="AD6">
        <f>('[1]Flujo multimodal marítimo NUTs'!AD5*1000/25)*'Coste carretera-viaje'!AD5</f>
        <v>1296240469.5982859</v>
      </c>
      <c r="AE6">
        <f>('[1]Flujo multimodal marítimo NUTs'!AE5*1000/25)*'Coste carretera-viaje'!AE5</f>
        <v>1286746921.3857141</v>
      </c>
      <c r="AF6">
        <f>('[1]Flujo multimodal marítimo NUTs'!AF5*1000/25)*'Coste carretera-viaje'!AF5</f>
        <v>502644701.52742863</v>
      </c>
      <c r="AG6">
        <f>('[1]Flujo multimodal marítimo NUTs'!AG5*1000/25)*'Coste carretera-viaje'!AG5</f>
        <v>360023067.68571436</v>
      </c>
      <c r="AH6">
        <f>('[1]Flujo multimodal marítimo NUTs'!AH5*1000/25)*'Coste carretera-viaje'!AH5</f>
        <v>241260385.83428571</v>
      </c>
      <c r="AI6">
        <f>('[1]Flujo multimodal marítimo NUTs'!AI5*1000/25)*'Coste carretera-viaje'!AI5</f>
        <v>931092012.79999948</v>
      </c>
      <c r="AJ6">
        <f>('[1]Flujo multimodal marítimo NUTs'!AJ5*1000/25)*'Coste carretera-viaje'!AJ5</f>
        <v>3864114435.3371468</v>
      </c>
      <c r="AK6">
        <f>('[1]Flujo multimodal marítimo NUTs'!AK5*1000/25)*'Coste carretera-viaje'!AK5</f>
        <v>401920358.05714303</v>
      </c>
      <c r="AL6">
        <f>('[1]Flujo multimodal marítimo NUTs'!AL5*1000/25)*'Coste carretera-viaje'!AL5</f>
        <v>1674290173.2857141</v>
      </c>
      <c r="AM6">
        <f>('[1]Flujo multimodal marítimo NUTs'!AM5*1000/25)*'Coste carretera-viaje'!AM5</f>
        <v>2892817553.3828621</v>
      </c>
      <c r="AN6">
        <f>('[1]Flujo multimodal marítimo NUTs'!AN5*1000/25)*'Coste carretera-viaje'!AN5</f>
        <v>1421281594.422857</v>
      </c>
      <c r="AO6">
        <f>('[1]Flujo multimodal marítimo NUTs'!AO5*1000/25)*'Coste carretera-viaje'!AO5</f>
        <v>1910810576.0228574</v>
      </c>
      <c r="AP6">
        <f>('[1]Flujo multimodal marítimo NUTs'!AP5*1000/25)*'Coste carretera-viaje'!AP5</f>
        <v>2577763735.5085716</v>
      </c>
    </row>
    <row r="7" spans="2:42" x14ac:dyDescent="0.25">
      <c r="B7" t="str">
        <f>'Coste carretera-viaje'!B6</f>
        <v>DE50</v>
      </c>
      <c r="C7">
        <f>('[1]Flujo multimodal marítimo NUTs'!C6*1000/25)*'Coste carretera-viaje'!C6</f>
        <v>2827932651.1799994</v>
      </c>
      <c r="D7">
        <f>('[1]Flujo multimodal marítimo NUTs'!D6*1000/25)*'Coste carretera-viaje'!D6</f>
        <v>1332289069.1685708</v>
      </c>
      <c r="E7">
        <f>('[1]Flujo multimodal marítimo NUTs'!E6*1000/25)*'Coste carretera-viaje'!E6</f>
        <v>1336511793.4628575</v>
      </c>
      <c r="F7">
        <f>('[1]Flujo multimodal marítimo NUTs'!F6*1000/25)*'Coste carretera-viaje'!F6</f>
        <v>0</v>
      </c>
      <c r="G7">
        <f>('[1]Flujo multimodal marítimo NUTs'!G6*1000/25)*'Coste carretera-viaje'!G6</f>
        <v>635240144.09142888</v>
      </c>
      <c r="H7">
        <f>('[1]Flujo multimodal marítimo NUTs'!H6*1000/25)*'Coste carretera-viaje'!H6</f>
        <v>791650706.37714267</v>
      </c>
      <c r="I7">
        <f>('[1]Flujo multimodal marítimo NUTs'!I6*1000/25)*'Coste carretera-viaje'!I6</f>
        <v>254200476.39999998</v>
      </c>
      <c r="J7">
        <f>('[1]Flujo multimodal marítimo NUTs'!J6*1000/25)*'Coste carretera-viaje'!J6</f>
        <v>46881668.131999962</v>
      </c>
      <c r="K7">
        <f>('[1]Flujo multimodal marítimo NUTs'!K6*1000/25)*'Coste carretera-viaje'!K6</f>
        <v>374501474.71792203</v>
      </c>
      <c r="L7">
        <f>('[1]Flujo multimodal marítimo NUTs'!L6*1000/25)*'Coste carretera-viaje'!L6</f>
        <v>551163415.80857158</v>
      </c>
      <c r="M7">
        <f>('[1]Flujo multimodal marítimo NUTs'!M6*1000/25)*'Coste carretera-viaje'!M6</f>
        <v>6152245675.5199986</v>
      </c>
      <c r="N7">
        <f>('[1]Flujo multimodal marítimo NUTs'!N6*1000/25)*'Coste carretera-viaje'!N6</f>
        <v>4969124999.1314287</v>
      </c>
      <c r="O7">
        <f>('[1]Flujo multimodal marítimo NUTs'!O6*1000/25)*'Coste carretera-viaje'!O6</f>
        <v>3171822130.9428577</v>
      </c>
      <c r="P7">
        <f>('[1]Flujo multimodal marítimo NUTs'!P6*1000/25)*'Coste carretera-viaje'!P6</f>
        <v>4768708365.1657133</v>
      </c>
      <c r="Q7">
        <f>('[1]Flujo multimodal marítimo NUTs'!Q6*1000/25)*'Coste carretera-viaje'!Q6</f>
        <v>7120128726.308568</v>
      </c>
      <c r="R7">
        <f>('[1]Flujo multimodal marítimo NUTs'!R6*1000/25)*'Coste carretera-viaje'!R6</f>
        <v>7156831261.7485743</v>
      </c>
      <c r="S7">
        <f>('[1]Flujo multimodal marítimo NUTs'!S6*1000/25)*'Coste carretera-viaje'!S6</f>
        <v>12269677217.794289</v>
      </c>
      <c r="T7">
        <f>('[1]Flujo multimodal marítimo NUTs'!T6*1000/25)*'Coste carretera-viaje'!T6</f>
        <v>6358072593.2228537</v>
      </c>
      <c r="U7">
        <f>('[1]Flujo multimodal marítimo NUTs'!U6*1000/25)*'Coste carretera-viaje'!U6</f>
        <v>1606902722.2285717</v>
      </c>
      <c r="V7">
        <f>('[1]Flujo multimodal marítimo NUTs'!V6*1000/25)*'Coste carretera-viaje'!V6</f>
        <v>3862539144.6857138</v>
      </c>
      <c r="W7">
        <f>('[1]Flujo multimodal marítimo NUTs'!W6*1000/25)*'Coste carretera-viaje'!W6</f>
        <v>2112343464.2971427</v>
      </c>
      <c r="X7">
        <f>('[1]Flujo multimodal marítimo NUTs'!X6*1000/25)*'Coste carretera-viaje'!X6</f>
        <v>2791907638.45714</v>
      </c>
      <c r="Y7">
        <f>('[1]Flujo multimodal marítimo NUTs'!Y6*1000/25)*'Coste carretera-viaje'!Y6</f>
        <v>1947703695.0000002</v>
      </c>
      <c r="Z7">
        <f>('[1]Flujo multimodal marítimo NUTs'!Z6*1000/25)*'Coste carretera-viaje'!Z6</f>
        <v>2708050767.8399997</v>
      </c>
      <c r="AA7">
        <f>('[1]Flujo multimodal marítimo NUTs'!AA6*1000/25)*'Coste carretera-viaje'!AA6</f>
        <v>2277756508.6399999</v>
      </c>
      <c r="AB7">
        <f>('[1]Flujo multimodal marítimo NUTs'!AB6*1000/25)*'Coste carretera-viaje'!AB6</f>
        <v>2527157106.0571427</v>
      </c>
      <c r="AC7">
        <f>('[1]Flujo multimodal marítimo NUTs'!AC6*1000/25)*'Coste carretera-viaje'!AC6</f>
        <v>3645402185.8057141</v>
      </c>
      <c r="AD7">
        <f>('[1]Flujo multimodal marítimo NUTs'!AD6*1000/25)*'Coste carretera-viaje'!AD6</f>
        <v>3436783959.2097149</v>
      </c>
      <c r="AE7">
        <f>('[1]Flujo multimodal marítimo NUTs'!AE6*1000/25)*'Coste carretera-viaje'!AE6</f>
        <v>2558380466.237143</v>
      </c>
      <c r="AF7">
        <f>('[1]Flujo multimodal marítimo NUTs'!AF6*1000/25)*'Coste carretera-viaje'!AF6</f>
        <v>361155328.58971429</v>
      </c>
      <c r="AG7">
        <f>('[1]Flujo multimodal marítimo NUTs'!AG6*1000/25)*'Coste carretera-viaje'!AG6</f>
        <v>416817347.8628571</v>
      </c>
      <c r="AH7">
        <f>('[1]Flujo multimodal marítimo NUTs'!AH6*1000/25)*'Coste carretera-viaje'!AH6</f>
        <v>591366863.7485714</v>
      </c>
      <c r="AI7">
        <f>('[1]Flujo multimodal marítimo NUTs'!AI6*1000/25)*'Coste carretera-viaje'!AI6</f>
        <v>1901254990.2628565</v>
      </c>
      <c r="AJ7">
        <f>('[1]Flujo multimodal marítimo NUTs'!AJ6*1000/25)*'Coste carretera-viaje'!AJ6</f>
        <v>5914071607.285718</v>
      </c>
      <c r="AK7">
        <f>('[1]Flujo multimodal marítimo NUTs'!AK6*1000/25)*'Coste carretera-viaje'!AK6</f>
        <v>1054788617.9485718</v>
      </c>
      <c r="AL7">
        <f>('[1]Flujo multimodal marítimo NUTs'!AL6*1000/25)*'Coste carretera-viaje'!AL6</f>
        <v>3878151938.2285714</v>
      </c>
      <c r="AM7">
        <f>('[1]Flujo multimodal marítimo NUTs'!AM6*1000/25)*'Coste carretera-viaje'!AM6</f>
        <v>5643822219.3428631</v>
      </c>
      <c r="AN7">
        <f>('[1]Flujo multimodal marítimo NUTs'!AN6*1000/25)*'Coste carretera-viaje'!AN6</f>
        <v>3596802008.5028572</v>
      </c>
      <c r="AO7">
        <f>('[1]Flujo multimodal marítimo NUTs'!AO6*1000/25)*'Coste carretera-viaje'!AO6</f>
        <v>4328312248.7200003</v>
      </c>
      <c r="AP7">
        <f>('[1]Flujo multimodal marítimo NUTs'!AP6*1000/25)*'Coste carretera-viaje'!AP6</f>
        <v>5157197018.3314285</v>
      </c>
    </row>
    <row r="8" spans="2:42" x14ac:dyDescent="0.25">
      <c r="B8" t="str">
        <f>'Coste carretera-viaje'!B7</f>
        <v>DE60</v>
      </c>
      <c r="C8">
        <f>('[1]Flujo multimodal marítimo NUTs'!C7*1000/25)*'Coste carretera-viaje'!C7</f>
        <v>4030425495.4971423</v>
      </c>
      <c r="D8">
        <f>('[1]Flujo multimodal marítimo NUTs'!D7*1000/25)*'Coste carretera-viaje'!D7</f>
        <v>2167350455.3999987</v>
      </c>
      <c r="E8">
        <f>('[1]Flujo multimodal marítimo NUTs'!E7*1000/25)*'Coste carretera-viaje'!E7</f>
        <v>2191330412.1428576</v>
      </c>
      <c r="F8">
        <f>('[1]Flujo multimodal marítimo NUTs'!F7*1000/25)*'Coste carretera-viaje'!F7</f>
        <v>522229588.84571397</v>
      </c>
      <c r="G8">
        <f>('[1]Flujo multimodal marítimo NUTs'!G7*1000/25)*'Coste carretera-viaje'!G7</f>
        <v>0</v>
      </c>
      <c r="H8">
        <f>('[1]Flujo multimodal marítimo NUTs'!H7*1000/25)*'Coste carretera-viaje'!H7</f>
        <v>731144087.51428545</v>
      </c>
      <c r="I8">
        <f>('[1]Flujo multimodal marítimo NUTs'!I7*1000/25)*'Coste carretera-viaje'!I7</f>
        <v>148486243.39714283</v>
      </c>
      <c r="J8">
        <f>('[1]Flujo multimodal marítimo NUTs'!J7*1000/25)*'Coste carretera-viaje'!J7</f>
        <v>562548577.61142826</v>
      </c>
      <c r="K8">
        <f>('[1]Flujo multimodal marítimo NUTs'!K7*1000/25)*'Coste carretera-viaje'!K7</f>
        <v>873964609.72701287</v>
      </c>
      <c r="L8">
        <f>('[1]Flujo multimodal marítimo NUTs'!L7*1000/25)*'Coste carretera-viaje'!L7</f>
        <v>321772691.89371431</v>
      </c>
      <c r="M8">
        <f>('[1]Flujo multimodal marítimo NUTs'!M7*1000/25)*'Coste carretera-viaje'!M7</f>
        <v>8587575660.4457102</v>
      </c>
      <c r="N8">
        <f>('[1]Flujo multimodal marítimo NUTs'!N7*1000/25)*'Coste carretera-viaje'!N7</f>
        <v>7101593748.8228559</v>
      </c>
      <c r="O8">
        <f>('[1]Flujo multimodal marítimo NUTs'!O7*1000/25)*'Coste carretera-viaje'!O7</f>
        <v>5090965907.3285704</v>
      </c>
      <c r="P8">
        <f>('[1]Flujo multimodal marítimo NUTs'!P7*1000/25)*'Coste carretera-viaje'!P7</f>
        <v>6679742185.5285683</v>
      </c>
      <c r="Q8">
        <f>('[1]Flujo multimodal marítimo NUTs'!Q7*1000/25)*'Coste carretera-viaje'!Q7</f>
        <v>9282434758.9285679</v>
      </c>
      <c r="R8">
        <f>('[1]Flujo multimodal marítimo NUTs'!R7*1000/25)*'Coste carretera-viaje'!R7</f>
        <v>9506407575.2800026</v>
      </c>
      <c r="S8">
        <f>('[1]Flujo multimodal marítimo NUTs'!S7*1000/25)*'Coste carretera-viaje'!S7</f>
        <v>15211572749.757147</v>
      </c>
      <c r="T8">
        <f>('[1]Flujo multimodal marítimo NUTs'!T7*1000/25)*'Coste carretera-viaje'!T7</f>
        <v>8825413480.3457088</v>
      </c>
      <c r="U8">
        <f>('[1]Flujo multimodal marítimo NUTs'!U7*1000/25)*'Coste carretera-viaje'!U7</f>
        <v>2803485555.8742857</v>
      </c>
      <c r="V8">
        <f>('[1]Flujo multimodal marítimo NUTs'!V7*1000/25)*'Coste carretera-viaje'!V7</f>
        <v>5299670090.5228567</v>
      </c>
      <c r="W8">
        <f>('[1]Flujo multimodal marítimo NUTs'!W7*1000/25)*'Coste carretera-viaje'!W7</f>
        <v>4240728770.425715</v>
      </c>
      <c r="X8">
        <f>('[1]Flujo multimodal marítimo NUTs'!X7*1000/25)*'Coste carretera-viaje'!X7</f>
        <v>4171035618.0714254</v>
      </c>
      <c r="Y8">
        <f>('[1]Flujo multimodal marítimo NUTs'!Y7*1000/25)*'Coste carretera-viaje'!Y7</f>
        <v>3221280293.4342852</v>
      </c>
      <c r="Z8">
        <f>('[1]Flujo multimodal marítimo NUTs'!Z7*1000/25)*'Coste carretera-viaje'!Z7</f>
        <v>4306857682.4142857</v>
      </c>
      <c r="AA8">
        <f>('[1]Flujo multimodal marítimo NUTs'!AA7*1000/25)*'Coste carretera-viaje'!AA7</f>
        <v>3735881533.2142859</v>
      </c>
      <c r="AB8">
        <f>('[1]Flujo multimodal marítimo NUTs'!AB7*1000/25)*'Coste carretera-viaje'!AB7</f>
        <v>4117708235.614285</v>
      </c>
      <c r="AC8">
        <f>('[1]Flujo multimodal marítimo NUTs'!AC7*1000/25)*'Coste carretera-viaje'!AC7</f>
        <v>5056235946.6171417</v>
      </c>
      <c r="AD8">
        <f>('[1]Flujo multimodal marítimo NUTs'!AD7*1000/25)*'Coste carretera-viaje'!AD7</f>
        <v>4874542010.2377138</v>
      </c>
      <c r="AE8">
        <f>('[1]Flujo multimodal marítimo NUTs'!AE7*1000/25)*'Coste carretera-viaje'!AE7</f>
        <v>5997624264.1714277</v>
      </c>
      <c r="AF8">
        <f>('[1]Flujo multimodal marítimo NUTs'!AF7*1000/25)*'Coste carretera-viaje'!AF7</f>
        <v>844118138.35885715</v>
      </c>
      <c r="AG8">
        <f>('[1]Flujo multimodal marítimo NUTs'!AG7*1000/25)*'Coste carretera-viaje'!AG7</f>
        <v>940331840.24000001</v>
      </c>
      <c r="AH8">
        <f>('[1]Flujo multimodal marítimo NUTs'!AH7*1000/25)*'Coste carretera-viaje'!AH7</f>
        <v>1195549982.2514284</v>
      </c>
      <c r="AI8">
        <f>('[1]Flujo multimodal marítimo NUTs'!AI7*1000/25)*'Coste carretera-viaje'!AI7</f>
        <v>2878168011.5571413</v>
      </c>
      <c r="AJ8">
        <f>('[1]Flujo multimodal marítimo NUTs'!AJ7*1000/25)*'Coste carretera-viaje'!AJ7</f>
        <v>8204189771.7000074</v>
      </c>
      <c r="AK8">
        <f>('[1]Flujo multimodal marítimo NUTs'!AK7*1000/25)*'Coste carretera-viaje'!AK7</f>
        <v>1795795101.2314286</v>
      </c>
      <c r="AL8">
        <f>('[1]Flujo multimodal marítimo NUTs'!AL7*1000/25)*'Coste carretera-viaje'!AL7</f>
        <v>6134914794.6399984</v>
      </c>
      <c r="AM8">
        <f>('[1]Flujo multimodal marítimo NUTs'!AM7*1000/25)*'Coste carretera-viaje'!AM7</f>
        <v>8427701035.6542931</v>
      </c>
      <c r="AN8">
        <f>('[1]Flujo multimodal marítimo NUTs'!AN7*1000/25)*'Coste carretera-viaje'!AN7</f>
        <v>5958550179.4742851</v>
      </c>
      <c r="AO8">
        <f>('[1]Flujo multimodal marítimo NUTs'!AO7*1000/25)*'Coste carretera-viaje'!AO7</f>
        <v>6899103084.4742851</v>
      </c>
      <c r="AP8">
        <f>('[1]Flujo multimodal marítimo NUTs'!AP7*1000/25)*'Coste carretera-viaje'!AP7</f>
        <v>7754272853.0285711</v>
      </c>
    </row>
    <row r="9" spans="2:42" x14ac:dyDescent="0.25">
      <c r="B9" t="str">
        <f>'Coste carretera-viaje'!B8</f>
        <v>DE80</v>
      </c>
      <c r="C9">
        <f>('[1]Flujo multimodal marítimo NUTs'!C8*1000/25)*'Coste carretera-viaje'!C8</f>
        <v>4238096658.1942849</v>
      </c>
      <c r="D9">
        <f>('[1]Flujo multimodal marítimo NUTs'!D8*1000/25)*'Coste carretera-viaje'!D8</f>
        <v>1431791259.0799985</v>
      </c>
      <c r="E9">
        <f>('[1]Flujo multimodal marítimo NUTs'!E8*1000/25)*'Coste carretera-viaje'!E8</f>
        <v>1302540574.4742863</v>
      </c>
      <c r="F9">
        <f>('[1]Flujo multimodal marítimo NUTs'!F8*1000/25)*'Coste carretera-viaje'!F8</f>
        <v>788440563.93142796</v>
      </c>
      <c r="G9">
        <f>('[1]Flujo multimodal marítimo NUTs'!G8*1000/25)*'Coste carretera-viaje'!G8</f>
        <v>934733718.43428624</v>
      </c>
      <c r="H9">
        <f>('[1]Flujo multimodal marítimo NUTs'!H8*1000/25)*'Coste carretera-viaje'!H8</f>
        <v>0</v>
      </c>
      <c r="I9">
        <f>('[1]Flujo multimodal marítimo NUTs'!I8*1000/25)*'Coste carretera-viaje'!I8</f>
        <v>205783548.87999994</v>
      </c>
      <c r="J9">
        <f>('[1]Flujo multimodal marítimo NUTs'!J8*1000/25)*'Coste carretera-viaje'!J8</f>
        <v>866968940.61142766</v>
      </c>
      <c r="K9">
        <f>('[1]Flujo multimodal marítimo NUTs'!K8*1000/25)*'Coste carretera-viaje'!K8</f>
        <v>368122251.94051945</v>
      </c>
      <c r="L9">
        <f>('[1]Flujo multimodal marítimo NUTs'!L8*1000/25)*'Coste carretera-viaje'!L8</f>
        <v>451847686.90285736</v>
      </c>
      <c r="M9">
        <f>('[1]Flujo multimodal marítimo NUTs'!M8*1000/25)*'Coste carretera-viaje'!M8</f>
        <v>4742933417.6657114</v>
      </c>
      <c r="N9">
        <f>('[1]Flujo multimodal marítimo NUTs'!N8*1000/25)*'Coste carretera-viaje'!N8</f>
        <v>3640521892.3542857</v>
      </c>
      <c r="O9">
        <f>('[1]Flujo multimodal marítimo NUTs'!O8*1000/25)*'Coste carretera-viaje'!O8</f>
        <v>1702577162.4857149</v>
      </c>
      <c r="P9">
        <f>('[1]Flujo multimodal marítimo NUTs'!P8*1000/25)*'Coste carretera-viaje'!P8</f>
        <v>3814347863.2857127</v>
      </c>
      <c r="Q9">
        <f>('[1]Flujo multimodal marítimo NUTs'!Q8*1000/25)*'Coste carretera-viaje'!Q8</f>
        <v>6404727817.8542814</v>
      </c>
      <c r="R9">
        <f>('[1]Flujo multimodal marítimo NUTs'!R8*1000/25)*'Coste carretera-viaje'!R8</f>
        <v>6009474005.7742891</v>
      </c>
      <c r="S9">
        <f>('[1]Flujo multimodal marítimo NUTs'!S8*1000/25)*'Coste carretera-viaje'!S8</f>
        <v>11320742031.048573</v>
      </c>
      <c r="T9">
        <f>('[1]Flujo multimodal marítimo NUTs'!T8*1000/25)*'Coste carretera-viaje'!T8</f>
        <v>4766496325.7857103</v>
      </c>
      <c r="U9">
        <f>('[1]Flujo multimodal marítimo NUTs'!U8*1000/25)*'Coste carretera-viaje'!U8</f>
        <v>903239412.48000014</v>
      </c>
      <c r="V9">
        <f>('[1]Flujo multimodal marítimo NUTs'!V8*1000/25)*'Coste carretera-viaje'!V8</f>
        <v>4369235486.1457138</v>
      </c>
      <c r="W9">
        <f>('[1]Flujo multimodal marítimo NUTs'!W8*1000/25)*'Coste carretera-viaje'!W8</f>
        <v>2402124734.0657148</v>
      </c>
      <c r="X9">
        <f>('[1]Flujo multimodal marítimo NUTs'!X8*1000/25)*'Coste carretera-viaje'!X8</f>
        <v>2425769565.882854</v>
      </c>
      <c r="Y9">
        <f>('[1]Flujo multimodal marítimo NUTs'!Y8*1000/25)*'Coste carretera-viaje'!Y8</f>
        <v>1303356000.5714288</v>
      </c>
      <c r="Z9">
        <f>('[1]Flujo multimodal marítimo NUTs'!Z8*1000/25)*'Coste carretera-viaje'!Z8</f>
        <v>1745839378.111428</v>
      </c>
      <c r="AA9">
        <f>('[1]Flujo multimodal marítimo NUTs'!AA8*1000/25)*'Coste carretera-viaje'!AA8</f>
        <v>1404035460.9114287</v>
      </c>
      <c r="AB9">
        <f>('[1]Flujo multimodal marítimo NUTs'!AB8*1000/25)*'Coste carretera-viaje'!AB8</f>
        <v>1430175982.817143</v>
      </c>
      <c r="AC9">
        <f>('[1]Flujo multimodal marítimo NUTs'!AC8*1000/25)*'Coste carretera-viaje'!AC8</f>
        <v>4228131580.9200001</v>
      </c>
      <c r="AD9">
        <f>('[1]Flujo multimodal marítimo NUTs'!AD8*1000/25)*'Coste carretera-viaje'!AD8</f>
        <v>3389635478.9737144</v>
      </c>
      <c r="AE9">
        <f>('[1]Flujo multimodal marítimo NUTs'!AE8*1000/25)*'Coste carretera-viaje'!AE8</f>
        <v>3865949886.9828572</v>
      </c>
      <c r="AF9">
        <f>('[1]Flujo multimodal marítimo NUTs'!AF8*1000/25)*'Coste carretera-viaje'!AF8</f>
        <v>528117720.08914286</v>
      </c>
      <c r="AG9">
        <f>('[1]Flujo multimodal marítimo NUTs'!AG8*1000/25)*'Coste carretera-viaje'!AG8</f>
        <v>437802836.69428569</v>
      </c>
      <c r="AH9">
        <f>('[1]Flujo multimodal marítimo NUTs'!AH8*1000/25)*'Coste carretera-viaje'!AH8</f>
        <v>447380864.94285709</v>
      </c>
      <c r="AI9">
        <f>('[1]Flujo multimodal marítimo NUTs'!AI8*1000/25)*'Coste carretera-viaje'!AI8</f>
        <v>2865578546.8199987</v>
      </c>
      <c r="AJ9">
        <f>('[1]Flujo multimodal marítimo NUTs'!AJ8*1000/25)*'Coste carretera-viaje'!AJ8</f>
        <v>11026176973.328579</v>
      </c>
      <c r="AK9">
        <f>('[1]Flujo multimodal marítimo NUTs'!AK8*1000/25)*'Coste carretera-viaje'!AK8</f>
        <v>1303070877.2828577</v>
      </c>
      <c r="AL9">
        <f>('[1]Flujo multimodal marítimo NUTs'!AL8*1000/25)*'Coste carretera-viaje'!AL8</f>
        <v>2054628999.3799996</v>
      </c>
      <c r="AM9">
        <f>('[1]Flujo multimodal marítimo NUTs'!AM8*1000/25)*'Coste carretera-viaje'!AM8</f>
        <v>3475514348.8714356</v>
      </c>
      <c r="AN9">
        <f>('[1]Flujo multimodal marítimo NUTs'!AN8*1000/25)*'Coste carretera-viaje'!AN8</f>
        <v>1621462542.2914283</v>
      </c>
      <c r="AO9">
        <f>('[1]Flujo multimodal marítimo NUTs'!AO8*1000/25)*'Coste carretera-viaje'!AO8</f>
        <v>2212052992.4914293</v>
      </c>
      <c r="AP9">
        <f>('[1]Flujo multimodal marítimo NUTs'!AP8*1000/25)*'Coste carretera-viaje'!AP8</f>
        <v>3178045756.7142854</v>
      </c>
    </row>
    <row r="10" spans="2:42" x14ac:dyDescent="0.25">
      <c r="B10" t="str">
        <f>'Coste carretera-viaje'!B9</f>
        <v>DE93</v>
      </c>
      <c r="C10">
        <f>('[1]Flujo multimodal marítimo NUTs'!C9*1000/25)*'Coste carretera-viaje'!C9</f>
        <v>2822410769.6571417</v>
      </c>
      <c r="D10">
        <f>('[1]Flujo multimodal marítimo NUTs'!D9*1000/25)*'Coste carretera-viaje'!D9</f>
        <v>775912716.98571336</v>
      </c>
      <c r="E10">
        <f>('[1]Flujo multimodal marítimo NUTs'!E9*1000/25)*'Coste carretera-viaje'!E9</f>
        <v>677660698.14857197</v>
      </c>
      <c r="F10">
        <f>('[1]Flujo multimodal marítimo NUTs'!F9*1000/25)*'Coste carretera-viaje'!F9</f>
        <v>249577665.99999976</v>
      </c>
      <c r="G10">
        <f>('[1]Flujo multimodal marítimo NUTs'!G9*1000/25)*'Coste carretera-viaje'!G9</f>
        <v>195144374.77971441</v>
      </c>
      <c r="H10">
        <f>('[1]Flujo multimodal marítimo NUTs'!H9*1000/25)*'Coste carretera-viaje'!H9</f>
        <v>200095265.2399998</v>
      </c>
      <c r="I10">
        <f>('[1]Flujo multimodal marítimo NUTs'!I9*1000/25)*'Coste carretera-viaje'!I9</f>
        <v>0</v>
      </c>
      <c r="J10">
        <f>('[1]Flujo multimodal marítimo NUTs'!J9*1000/25)*'Coste carretera-viaje'!J9</f>
        <v>286818547.59999961</v>
      </c>
      <c r="K10">
        <f>('[1]Flujo multimodal marítimo NUTs'!K9*1000/25)*'Coste carretera-viaje'!K9</f>
        <v>59294992.694025964</v>
      </c>
      <c r="L10">
        <f>('[1]Flujo multimodal marítimo NUTs'!L9*1000/25)*'Coste carretera-viaje'!L9</f>
        <v>183135671.90285724</v>
      </c>
      <c r="M10">
        <f>('[1]Flujo multimodal marítimo NUTs'!M9*1000/25)*'Coste carretera-viaje'!M9</f>
        <v>3044152223.8857126</v>
      </c>
      <c r="N10">
        <f>('[1]Flujo multimodal marítimo NUTs'!N9*1000/25)*'Coste carretera-viaje'!N9</f>
        <v>2301684423.257143</v>
      </c>
      <c r="O10">
        <f>('[1]Flujo multimodal marítimo NUTs'!O9*1000/25)*'Coste carretera-viaje'!O9</f>
        <v>621910241.42857194</v>
      </c>
      <c r="P10">
        <f>('[1]Flujo multimodal marítimo NUTs'!P9*1000/25)*'Coste carretera-viaje'!P9</f>
        <v>2529047791.4285698</v>
      </c>
      <c r="Q10">
        <f>('[1]Flujo multimodal marítimo NUTs'!Q9*1000/25)*'Coste carretera-viaje'!Q9</f>
        <v>4919423665.5771389</v>
      </c>
      <c r="R10">
        <f>('[1]Flujo multimodal marítimo NUTs'!R9*1000/25)*'Coste carretera-viaje'!R9</f>
        <v>4507133698.6971464</v>
      </c>
      <c r="S10">
        <f>('[1]Flujo multimodal marítimo NUTs'!S9*1000/25)*'Coste carretera-viaje'!S9</f>
        <v>9150992203.2000027</v>
      </c>
      <c r="T10">
        <f>('[1]Flujo multimodal marítimo NUTs'!T9*1000/25)*'Coste carretera-viaje'!T9</f>
        <v>3303486553.3714252</v>
      </c>
      <c r="U10">
        <f>('[1]Flujo multimodal marítimo NUTs'!U9*1000/25)*'Coste carretera-viaje'!U9</f>
        <v>235704472.79428589</v>
      </c>
      <c r="V10">
        <f>('[1]Flujo multimodal marítimo NUTs'!V9*1000/25)*'Coste carretera-viaje'!V9</f>
        <v>3030907704.891428</v>
      </c>
      <c r="W10">
        <f>('[1]Flujo multimodal marítimo NUTs'!W9*1000/25)*'Coste carretera-viaje'!W9</f>
        <v>1516639178.057143</v>
      </c>
      <c r="X10">
        <f>('[1]Flujo multimodal marítimo NUTs'!X9*1000/25)*'Coste carretera-viaje'!X9</f>
        <v>1472293834.1028543</v>
      </c>
      <c r="Y10">
        <f>('[1]Flujo multimodal marítimo NUTs'!Y9*1000/25)*'Coste carretera-viaje'!Y9</f>
        <v>550438420.20571446</v>
      </c>
      <c r="Z10">
        <f>('[1]Flujo multimodal marítimo NUTs'!Z9*1000/25)*'Coste carretera-viaje'!Z9</f>
        <v>814564829.16571403</v>
      </c>
      <c r="AA10">
        <f>('[1]Flujo multimodal marítimo NUTs'!AA9*1000/25)*'Coste carretera-viaje'!AA9</f>
        <v>567967349.96571445</v>
      </c>
      <c r="AB10">
        <f>('[1]Flujo multimodal marítimo NUTs'!AB9*1000/25)*'Coste carretera-viaje'!AB9</f>
        <v>564924987.56571424</v>
      </c>
      <c r="AC10">
        <f>('[1]Flujo multimodal marítimo NUTs'!AC9*1000/25)*'Coste carretera-viaje'!AC9</f>
        <v>2898390178.1714287</v>
      </c>
      <c r="AD10">
        <f>('[1]Flujo multimodal marítimo NUTs'!AD9*1000/25)*'Coste carretera-viaje'!AD9</f>
        <v>2265144605.6274285</v>
      </c>
      <c r="AE10">
        <f>('[1]Flujo multimodal marítimo NUTs'!AE9*1000/25)*'Coste carretera-viaje'!AE9</f>
        <v>2643692419.9028573</v>
      </c>
      <c r="AF10">
        <f>('[1]Flujo multimodal marítimo NUTs'!AF9*1000/25)*'Coste carretera-viaje'!AF9</f>
        <v>171904119.8457143</v>
      </c>
      <c r="AG10">
        <f>('[1]Flujo multimodal marítimo NUTs'!AG9*1000/25)*'Coste carretera-viaje'!AG9</f>
        <v>108148893.12000005</v>
      </c>
      <c r="AH10">
        <f>('[1]Flujo multimodal marítimo NUTs'!AH9*1000/25)*'Coste carretera-viaje'!AH9</f>
        <v>86115924.342857137</v>
      </c>
      <c r="AI10">
        <f>('[1]Flujo multimodal marítimo NUTs'!AI9*1000/25)*'Coste carretera-viaje'!AI9</f>
        <v>1793802489.2571423</v>
      </c>
      <c r="AJ10">
        <f>('[1]Flujo multimodal marítimo NUTs'!AJ9*1000/25)*'Coste carretera-viaje'!AJ9</f>
        <v>7410697638.8057203</v>
      </c>
      <c r="AK10">
        <f>('[1]Flujo multimodal marítimo NUTs'!AK9*1000/25)*'Coste carretera-viaje'!AK9</f>
        <v>680101391.42857194</v>
      </c>
      <c r="AL10">
        <f>('[1]Flujo multimodal marítimo NUTs'!AL9*1000/25)*'Coste carretera-viaje'!AL9</f>
        <v>795487902.99428535</v>
      </c>
      <c r="AM10">
        <f>('[1]Flujo multimodal marítimo NUTs'!AM9*1000/25)*'Coste carretera-viaje'!AM9</f>
        <v>1909994268.6285779</v>
      </c>
      <c r="AN10">
        <f>('[1]Flujo multimodal marítimo NUTs'!AN9*1000/25)*'Coste carretera-viaje'!AN9</f>
        <v>368346093.88571429</v>
      </c>
      <c r="AO10">
        <f>('[1]Flujo multimodal marítimo NUTs'!AO9*1000/25)*'Coste carretera-viaje'!AO9</f>
        <v>822934933.48571503</v>
      </c>
      <c r="AP10">
        <f>('[1]Flujo multimodal marítimo NUTs'!AP9*1000/25)*'Coste carretera-viaje'!AP9</f>
        <v>1712548639.6971428</v>
      </c>
    </row>
    <row r="11" spans="2:42" x14ac:dyDescent="0.25">
      <c r="B11" t="str">
        <f>'Coste carretera-viaje'!B10</f>
        <v>DE94</v>
      </c>
      <c r="C11">
        <f>('[1]Flujo multimodal marítimo NUTs'!C10*1000/25)*'Coste carretera-viaje'!C10</f>
        <v>1394427203.074285</v>
      </c>
      <c r="D11">
        <f>('[1]Flujo multimodal marítimo NUTs'!D10*1000/25)*'Coste carretera-viaje'!D10</f>
        <v>725173576.39999926</v>
      </c>
      <c r="E11">
        <f>('[1]Flujo multimodal marítimo NUTs'!E10*1000/25)*'Coste carretera-viaje'!E10</f>
        <v>669797343.72571468</v>
      </c>
      <c r="F11">
        <f>('[1]Flujo multimodal marítimo NUTs'!F10*1000/25)*'Coste carretera-viaje'!F10</f>
        <v>27813858.220571402</v>
      </c>
      <c r="G11">
        <f>('[1]Flujo multimodal marítimo NUTs'!G10*1000/25)*'Coste carretera-viaje'!G10</f>
        <v>498015107.79428607</v>
      </c>
      <c r="H11">
        <f>('[1]Flujo multimodal marítimo NUTs'!H10*1000/25)*'Coste carretera-viaje'!H10</f>
        <v>379134812.30857116</v>
      </c>
      <c r="I11">
        <f>('[1]Flujo multimodal marítimo NUTs'!I10*1000/25)*'Coste carretera-viaje'!I10</f>
        <v>91358885.131428525</v>
      </c>
      <c r="J11">
        <f>('[1]Flujo multimodal marítimo NUTs'!J10*1000/25)*'Coste carretera-viaje'!J10</f>
        <v>0</v>
      </c>
      <c r="K11">
        <f>('[1]Flujo multimodal marítimo NUTs'!K10*1000/25)*'Coste carretera-viaje'!K10</f>
        <v>88111523.739740252</v>
      </c>
      <c r="L11">
        <f>('[1]Flujo multimodal marítimo NUTs'!L10*1000/25)*'Coste carretera-viaje'!L10</f>
        <v>304839232.50857162</v>
      </c>
      <c r="M11">
        <f>('[1]Flujo multimodal marítimo NUTs'!M10*1000/25)*'Coste carretera-viaje'!M10</f>
        <v>3391000326.6599984</v>
      </c>
      <c r="N11">
        <f>('[1]Flujo multimodal marítimo NUTs'!N10*1000/25)*'Coste carretera-viaje'!N10</f>
        <v>2596849434.2514281</v>
      </c>
      <c r="O11">
        <f>('[1]Flujo multimodal marítimo NUTs'!O10*1000/25)*'Coste carretera-viaje'!O10</f>
        <v>987146611.39714313</v>
      </c>
      <c r="P11">
        <f>('[1]Flujo multimodal marítimo NUTs'!P10*1000/25)*'Coste carretera-viaje'!P10</f>
        <v>2745650723.1971416</v>
      </c>
      <c r="Q11">
        <f>('[1]Flujo multimodal marítimo NUTs'!Q10*1000/25)*'Coste carretera-viaje'!Q10</f>
        <v>4993904042.768568</v>
      </c>
      <c r="R11">
        <f>('[1]Flujo multimodal marítimo NUTs'!R10*1000/25)*'Coste carretera-viaje'!R10</f>
        <v>4704993373.0885744</v>
      </c>
      <c r="S11">
        <f>('[1]Flujo multimodal marítimo NUTs'!S10*1000/25)*'Coste carretera-viaje'!S10</f>
        <v>9262455976.054287</v>
      </c>
      <c r="T11">
        <f>('[1]Flujo multimodal marítimo NUTs'!T10*1000/25)*'Coste carretera-viaje'!T10</f>
        <v>3635455894.2428541</v>
      </c>
      <c r="U11">
        <f>('[1]Flujo multimodal marítimo NUTs'!U10*1000/25)*'Coste carretera-viaje'!U10</f>
        <v>422766270.94857162</v>
      </c>
      <c r="V11">
        <f>('[1]Flujo multimodal marítimo NUTs'!V10*1000/25)*'Coste carretera-viaje'!V10</f>
        <v>2820811079.4257135</v>
      </c>
      <c r="W11">
        <f>('[1]Flujo multimodal marítimo NUTs'!W10*1000/25)*'Coste carretera-viaje'!W10</f>
        <v>1620345649.9514287</v>
      </c>
      <c r="X11">
        <f>('[1]Flujo multimodal marítimo NUTs'!X10*1000/25)*'Coste carretera-viaje'!X10</f>
        <v>1539181394.3171401</v>
      </c>
      <c r="Y11">
        <f>('[1]Flujo multimodal marítimo NUTs'!Y10*1000/25)*'Coste carretera-viaje'!Y10</f>
        <v>713382846.50000012</v>
      </c>
      <c r="Z11">
        <f>('[1]Flujo multimodal marítimo NUTs'!Z10*1000/25)*'Coste carretera-viaje'!Z10</f>
        <v>1048819161.5628569</v>
      </c>
      <c r="AA11">
        <f>('[1]Flujo multimodal marítimo NUTs'!AA10*1000/25)*'Coste carretera-viaje'!AA10</f>
        <v>786118358.08000028</v>
      </c>
      <c r="AB11">
        <f>('[1]Flujo multimodal marítimo NUTs'!AB10*1000/25)*'Coste carretera-viaje'!AB10</f>
        <v>829140981.2171427</v>
      </c>
      <c r="AC11">
        <f>('[1]Flujo multimodal marítimo NUTs'!AC10*1000/25)*'Coste carretera-viaje'!AC10</f>
        <v>2673049014.1085715</v>
      </c>
      <c r="AD11">
        <f>('[1]Flujo multimodal marítimo NUTs'!AD10*1000/25)*'Coste carretera-viaje'!AD10</f>
        <v>2227911229.8857141</v>
      </c>
      <c r="AE11">
        <f>('[1]Flujo multimodal marítimo NUTs'!AE10*1000/25)*'Coste carretera-viaje'!AE10</f>
        <v>2702744369.817143</v>
      </c>
      <c r="AF11">
        <f>('[1]Flujo multimodal marítimo NUTs'!AF10*1000/25)*'Coste carretera-viaje'!AF10</f>
        <v>133699382.20228572</v>
      </c>
      <c r="AG11">
        <f>('[1]Flujo multimodal marítimo NUTs'!AG10*1000/25)*'Coste carretera-viaje'!AG10</f>
        <v>121057815.08571433</v>
      </c>
      <c r="AH11">
        <f>('[1]Flujo multimodal marítimo NUTs'!AH10*1000/25)*'Coste carretera-viaje'!AH10</f>
        <v>140840252.22857141</v>
      </c>
      <c r="AI11">
        <f>('[1]Flujo multimodal marítimo NUTs'!AI10*1000/25)*'Coste carretera-viaje'!AI10</f>
        <v>1389628008.5828564</v>
      </c>
      <c r="AJ11">
        <f>('[1]Flujo multimodal marítimo NUTs'!AJ10*1000/25)*'Coste carretera-viaje'!AJ10</f>
        <v>5280199596.7857189</v>
      </c>
      <c r="AK11">
        <f>('[1]Flujo multimodal marítimo NUTs'!AK10*1000/25)*'Coste carretera-viaje'!AK10</f>
        <v>579310293.76857185</v>
      </c>
      <c r="AL11">
        <f>('[1]Flujo multimodal marítimo NUTs'!AL10*1000/25)*'Coste carretera-viaje'!AL10</f>
        <v>1234511765.0485709</v>
      </c>
      <c r="AM11">
        <f>('[1]Flujo multimodal marítimo NUTs'!AM10*1000/25)*'Coste carretera-viaje'!AM10</f>
        <v>2414755996.6428633</v>
      </c>
      <c r="AN11">
        <f>('[1]Flujo multimodal marítimo NUTs'!AN10*1000/25)*'Coste carretera-viaje'!AN10</f>
        <v>849910789.74285722</v>
      </c>
      <c r="AO11">
        <f>('[1]Flujo multimodal marítimo NUTs'!AO10*1000/25)*'Coste carretera-viaje'!AO10</f>
        <v>1330459310.4600005</v>
      </c>
      <c r="AP11">
        <f>('[1]Flujo multimodal marítimo NUTs'!AP10*1000/25)*'Coste carretera-viaje'!AP10</f>
        <v>2183522304.7199998</v>
      </c>
    </row>
    <row r="12" spans="2:42" x14ac:dyDescent="0.25">
      <c r="B12" t="str">
        <f>'Coste carretera-viaje'!B11</f>
        <v>DEA</v>
      </c>
      <c r="C12">
        <f>('[1]Flujo multimodal marítimo NUTs'!C11*1000/25)*'Coste carretera-viaje'!C11</f>
        <v>1245931074.6628568</v>
      </c>
      <c r="D12">
        <f>('[1]Flujo multimodal marítimo NUTs'!D11*1000/25)*'Coste carretera-viaje'!D11</f>
        <v>361572559.47428519</v>
      </c>
      <c r="E12">
        <f>('[1]Flujo multimodal marítimo NUTs'!E11*1000/25)*'Coste carretera-viaje'!E11</f>
        <v>333577797.61428601</v>
      </c>
      <c r="F12">
        <f>('[1]Flujo multimodal marítimo NUTs'!F11*1000/25)*'Coste carretera-viaje'!F11</f>
        <v>397344621.73714244</v>
      </c>
      <c r="G12">
        <f>('[1]Flujo multimodal marítimo NUTs'!G11*1000/25)*'Coste carretera-viaje'!G11</f>
        <v>1219794459.1485722</v>
      </c>
      <c r="H12">
        <f>('[1]Flujo multimodal marítimo NUTs'!H11*1000/25)*'Coste carretera-viaje'!H11</f>
        <v>429445716.06857091</v>
      </c>
      <c r="I12">
        <f>('[1]Flujo multimodal marítimo NUTs'!I11*1000/25)*'Coste carretera-viaje'!I11</f>
        <v>102392931.97714278</v>
      </c>
      <c r="J12">
        <f>('[1]Flujo multimodal marítimo NUTs'!J11*1000/25)*'Coste carretera-viaje'!J11</f>
        <v>414135813.44571388</v>
      </c>
      <c r="K12">
        <f>('[1]Flujo multimodal marítimo NUTs'!K11*1000/25)*'Coste carretera-viaje'!K11</f>
        <v>0</v>
      </c>
      <c r="L12">
        <f>('[1]Flujo multimodal marítimo NUTs'!L11*1000/25)*'Coste carretera-viaje'!L11</f>
        <v>491010980.57142889</v>
      </c>
      <c r="M12">
        <f>('[1]Flujo multimodal marítimo NUTs'!M11*1000/25)*'Coste carretera-viaje'!M11</f>
        <v>2438788955.2999978</v>
      </c>
      <c r="N12">
        <f>('[1]Flujo multimodal marítimo NUTs'!N11*1000/25)*'Coste carretera-viaje'!N11</f>
        <v>1779662704.8199999</v>
      </c>
      <c r="O12">
        <f>('[1]Flujo multimodal marítimo NUTs'!O11*1000/25)*'Coste carretera-viaje'!O11</f>
        <v>360126917.04000038</v>
      </c>
      <c r="P12">
        <f>('[1]Flujo multimodal marítimo NUTs'!P11*1000/25)*'Coste carretera-viaje'!P11</f>
        <v>1940996571.8399985</v>
      </c>
      <c r="Q12">
        <f>('[1]Flujo multimodal marítimo NUTs'!Q11*1000/25)*'Coste carretera-viaje'!Q11</f>
        <v>3918414103.2399969</v>
      </c>
      <c r="R12">
        <f>('[1]Flujo multimodal marítimo NUTs'!R11*1000/25)*'Coste carretera-viaje'!R11</f>
        <v>3653640266.1000028</v>
      </c>
      <c r="S12">
        <f>('[1]Flujo multimodal marítimo NUTs'!S11*1000/25)*'Coste carretera-viaje'!S11</f>
        <v>7816165594.1600008</v>
      </c>
      <c r="T12">
        <f>('[1]Flujo multimodal marítimo NUTs'!T11*1000/25)*'Coste carretera-viaje'!T11</f>
        <v>2654426550.9999971</v>
      </c>
      <c r="U12">
        <f>('[1]Flujo multimodal marítimo NUTs'!U11*1000/25)*'Coste carretera-viaje'!U11</f>
        <v>90693966.060000122</v>
      </c>
      <c r="V12">
        <f>('[1]Flujo multimodal marítimo NUTs'!V11*1000/25)*'Coste carretera-viaje'!V11</f>
        <v>1958411807.9199996</v>
      </c>
      <c r="W12">
        <f>('[1]Flujo multimodal marítimo NUTs'!W11*1000/25)*'Coste carretera-viaje'!W11</f>
        <v>827052648.08000028</v>
      </c>
      <c r="X12">
        <f>('[1]Flujo multimodal marítimo NUTs'!X11*1000/25)*'Coste carretera-viaje'!X11</f>
        <v>985477369.67999804</v>
      </c>
      <c r="Y12">
        <f>('[1]Flujo multimodal marítimo NUTs'!Y11*1000/25)*'Coste carretera-viaje'!Y11</f>
        <v>316886671.80000013</v>
      </c>
      <c r="Z12">
        <f>('[1]Flujo multimodal marítimo NUTs'!Z11*1000/25)*'Coste carretera-viaje'!Z11</f>
        <v>526488745.85999984</v>
      </c>
      <c r="AA12">
        <f>('[1]Flujo multimodal marítimo NUTs'!AA11*1000/25)*'Coste carretera-viaje'!AA11</f>
        <v>333258979.86000013</v>
      </c>
      <c r="AB12">
        <f>('[1]Flujo multimodal marítimo NUTs'!AB11*1000/25)*'Coste carretera-viaje'!AB11</f>
        <v>327404197.71999985</v>
      </c>
      <c r="AC12">
        <f>('[1]Flujo multimodal marítimo NUTs'!AC11*1000/25)*'Coste carretera-viaje'!AC11</f>
        <v>1814548038.1599998</v>
      </c>
      <c r="AD12">
        <f>('[1]Flujo multimodal marítimo NUTs'!AD11*1000/25)*'Coste carretera-viaje'!AD11</f>
        <v>1536776680.296</v>
      </c>
      <c r="AE12">
        <f>('[1]Flujo multimodal marítimo NUTs'!AE11*1000/25)*'Coste carretera-viaje'!AE11</f>
        <v>1950193858.0799999</v>
      </c>
      <c r="AF12">
        <f>('[1]Flujo multimodal marítimo NUTs'!AF11*1000/25)*'Coste carretera-viaje'!AF11</f>
        <v>121617286.75199999</v>
      </c>
      <c r="AG12">
        <f>('[1]Flujo multimodal marítimo NUTs'!AG11*1000/25)*'Coste carretera-viaje'!AG11</f>
        <v>56122266.000000015</v>
      </c>
      <c r="AH12">
        <f>('[1]Flujo multimodal marítimo NUTs'!AH11*1000/25)*'Coste carretera-viaje'!AH11</f>
        <v>20541303.239999995</v>
      </c>
      <c r="AI12">
        <f>('[1]Flujo multimodal marítimo NUTs'!AI11*1000/25)*'Coste carretera-viaje'!AI11</f>
        <v>919502745.57999945</v>
      </c>
      <c r="AJ12">
        <f>('[1]Flujo multimodal marítimo NUTs'!AJ11*1000/25)*'Coste carretera-viaje'!AJ11</f>
        <v>2736112977.5000019</v>
      </c>
      <c r="AK12">
        <f>('[1]Flujo multimodal marítimo NUTs'!AK11*1000/25)*'Coste carretera-viaje'!AK11</f>
        <v>242144413.44000018</v>
      </c>
      <c r="AL12">
        <f>('[1]Flujo multimodal marítimo NUTs'!AL11*1000/25)*'Coste carretera-viaje'!AL11</f>
        <v>488811713.93999958</v>
      </c>
      <c r="AM12">
        <f>('[1]Flujo multimodal marítimo NUTs'!AM11*1000/25)*'Coste carretera-viaje'!AM11</f>
        <v>1449375532.8000062</v>
      </c>
      <c r="AN12">
        <f>('[1]Flujo multimodal marítimo NUTs'!AN11*1000/25)*'Coste carretera-viaje'!AN11</f>
        <v>112778927.03999999</v>
      </c>
      <c r="AO12">
        <f>('[1]Flujo multimodal marítimo NUTs'!AO11*1000/25)*'Coste carretera-viaje'!AO11</f>
        <v>495936062.0400005</v>
      </c>
      <c r="AP12">
        <f>('[1]Flujo multimodal marítimo NUTs'!AP11*1000/25)*'Coste carretera-viaje'!AP11</f>
        <v>1279275083.9399998</v>
      </c>
    </row>
    <row r="13" spans="2:42" x14ac:dyDescent="0.25">
      <c r="B13" t="str">
        <f>'Coste carretera-viaje'!B12</f>
        <v>DEF0</v>
      </c>
      <c r="C13">
        <f>('[1]Flujo multimodal marítimo NUTs'!C12*1000/25)*'Coste carretera-viaje'!C12</f>
        <v>3524876386.1999993</v>
      </c>
      <c r="D13">
        <f>('[1]Flujo multimodal marítimo NUTs'!D12*1000/25)*'Coste carretera-viaje'!D12</f>
        <v>1272608529.8828561</v>
      </c>
      <c r="E13">
        <f>('[1]Flujo multimodal marítimo NUTs'!E12*1000/25)*'Coste carretera-viaje'!E12</f>
        <v>1188351485.4342864</v>
      </c>
      <c r="F13">
        <f>('[1]Flujo multimodal marítimo NUTs'!F12*1000/25)*'Coste carretera-viaje'!F12</f>
        <v>491307272.15142828</v>
      </c>
      <c r="G13">
        <f>('[1]Flujo multimodal marítimo NUTs'!G12*1000/25)*'Coste carretera-viaje'!G12</f>
        <v>375565069.17428589</v>
      </c>
      <c r="H13">
        <f>('[1]Flujo multimodal marítimo NUTs'!H12*1000/25)*'Coste carretera-viaje'!H12</f>
        <v>377917023.56571412</v>
      </c>
      <c r="I13">
        <f>('[1]Flujo multimodal marítimo NUTs'!I12*1000/25)*'Coste carretera-viaje'!I12</f>
        <v>145739226.06285709</v>
      </c>
      <c r="J13">
        <f>('[1]Flujo multimodal marítimo NUTs'!J12*1000/25)*'Coste carretera-viaje'!J12</f>
        <v>528942560.19428521</v>
      </c>
      <c r="K13">
        <f>('[1]Flujo multimodal marítimo NUTs'!K12*1000/25)*'Coste carretera-viaje'!K12</f>
        <v>326980908.76623374</v>
      </c>
      <c r="L13">
        <f>('[1]Flujo multimodal marítimo NUTs'!L12*1000/25)*'Coste carretera-viaje'!L12</f>
        <v>0</v>
      </c>
      <c r="M13">
        <f>('[1]Flujo multimodal marítimo NUTs'!M12*1000/25)*'Coste carretera-viaje'!M12</f>
        <v>4618067818.0285692</v>
      </c>
      <c r="N13">
        <f>('[1]Flujo multimodal marítimo NUTs'!N12*1000/25)*'Coste carretera-viaje'!N12</f>
        <v>3670704716.1942863</v>
      </c>
      <c r="O13">
        <f>('[1]Flujo multimodal marítimo NUTs'!O12*1000/25)*'Coste carretera-viaje'!O12</f>
        <v>1843883453.5314288</v>
      </c>
      <c r="P13">
        <f>('[1]Flujo multimodal marítimo NUTs'!P12*1000/25)*'Coste carretera-viaje'!P12</f>
        <v>3757138007.931427</v>
      </c>
      <c r="Q13">
        <f>('[1]Flujo multimodal marítimo NUTs'!Q12*1000/25)*'Coste carretera-viaje'!Q12</f>
        <v>6374810342.6571388</v>
      </c>
      <c r="R13">
        <f>('[1]Flujo multimodal marítimo NUTs'!R12*1000/25)*'Coste carretera-viaje'!R12</f>
        <v>6002977370.9428606</v>
      </c>
      <c r="S13">
        <f>('[1]Flujo multimodal marítimo NUTs'!S12*1000/25)*'Coste carretera-viaje'!S12</f>
        <v>11015121443.205717</v>
      </c>
      <c r="T13">
        <f>('[1]Flujo multimodal marítimo NUTs'!T12*1000/25)*'Coste carretera-viaje'!T12</f>
        <v>4923900899.1942825</v>
      </c>
      <c r="U13">
        <f>('[1]Flujo multimodal marítimo NUTs'!U12*1000/25)*'Coste carretera-viaje'!U12</f>
        <v>949032436.18285739</v>
      </c>
      <c r="V13">
        <f>('[1]Flujo multimodal marítimo NUTs'!V12*1000/25)*'Coste carretera-viaje'!V12</f>
        <v>3895882277.5714278</v>
      </c>
      <c r="W13">
        <f>('[1]Flujo multimodal marítimo NUTs'!W12*1000/25)*'Coste carretera-viaje'!W12</f>
        <v>2130796509.4285719</v>
      </c>
      <c r="X13">
        <f>('[1]Flujo multimodal marítimo NUTs'!X12*1000/25)*'Coste carretera-viaje'!X12</f>
        <v>2299229594.0171399</v>
      </c>
      <c r="Y13">
        <f>('[1]Flujo multimodal marítimo NUTs'!Y12*1000/25)*'Coste carretera-viaje'!Y12</f>
        <v>1309725547.6800003</v>
      </c>
      <c r="Z13">
        <f>('[1]Flujo multimodal marítimo NUTs'!Z12*1000/25)*'Coste carretera-viaje'!Z12</f>
        <v>1789761914.9999995</v>
      </c>
      <c r="AA13">
        <f>('[1]Flujo multimodal marítimo NUTs'!AA12*1000/25)*'Coste carretera-viaje'!AA12</f>
        <v>1450140931.0000002</v>
      </c>
      <c r="AB13">
        <f>('[1]Flujo multimodal marítimo NUTs'!AB12*1000/25)*'Coste carretera-viaje'!AB12</f>
        <v>1547192340.6171427</v>
      </c>
      <c r="AC13">
        <f>('[1]Flujo multimodal marítimo NUTs'!AC12*1000/25)*'Coste carretera-viaje'!AC12</f>
        <v>3738501388.6628571</v>
      </c>
      <c r="AD13">
        <f>('[1]Flujo multimodal marítimo NUTs'!AD12*1000/25)*'Coste carretera-viaje'!AD12</f>
        <v>3127883676.2234282</v>
      </c>
      <c r="AE13">
        <f>('[1]Flujo multimodal marítimo NUTs'!AE12*1000/25)*'Coste carretera-viaje'!AE12</f>
        <v>3682205999.7171426</v>
      </c>
      <c r="AF13">
        <f>('[1]Flujo multimodal marítimo NUTs'!AF12*1000/25)*'Coste carretera-viaje'!AF12</f>
        <v>435212817.22285718</v>
      </c>
      <c r="AG13">
        <f>('[1]Flujo multimodal marítimo NUTs'!AG12*1000/25)*'Coste carretera-viaje'!AG12</f>
        <v>387579037.93142861</v>
      </c>
      <c r="AH13">
        <f>('[1]Flujo multimodal marítimo NUTs'!AH12*1000/25)*'Coste carretera-viaje'!AH12</f>
        <v>429194348.42285711</v>
      </c>
      <c r="AI13">
        <f>('[1]Flujo multimodal marítimo NUTs'!AI12*1000/25)*'Coste carretera-viaje'!AI12</f>
        <v>2358007642.3199987</v>
      </c>
      <c r="AJ13">
        <f>('[1]Flujo multimodal marítimo NUTs'!AJ12*1000/25)*'Coste carretera-viaje'!AJ12</f>
        <v>8586809416.7314358</v>
      </c>
      <c r="AK13">
        <f>('[1]Flujo multimodal marítimo NUTs'!AK12*1000/25)*'Coste carretera-viaje'!AK12</f>
        <v>1127660805.3257148</v>
      </c>
      <c r="AL13">
        <f>('[1]Flujo multimodal marítimo NUTs'!AL12*1000/25)*'Coste carretera-viaje'!AL12</f>
        <v>2242851707.9828568</v>
      </c>
      <c r="AM13">
        <f>('[1]Flujo multimodal marítimo NUTs'!AM12*1000/25)*'Coste carretera-viaje'!AM12</f>
        <v>3672959794.5600066</v>
      </c>
      <c r="AN13">
        <f>('[1]Flujo multimodal marítimo NUTs'!AN12*1000/25)*'Coste carretera-viaje'!AN12</f>
        <v>1853071563.1999998</v>
      </c>
      <c r="AO13">
        <f>('[1]Flujo multimodal marítimo NUTs'!AO12*1000/25)*'Coste carretera-viaje'!AO12</f>
        <v>2444944612.4000001</v>
      </c>
      <c r="AP13">
        <f>('[1]Flujo multimodal marítimo NUTs'!AP12*1000/25)*'Coste carretera-viaje'!AP12</f>
        <v>3351459512.5942855</v>
      </c>
    </row>
    <row r="14" spans="2:42" x14ac:dyDescent="0.25">
      <c r="B14" t="str">
        <f>'Coste carretera-viaje'!B13</f>
        <v>ES11</v>
      </c>
      <c r="C14">
        <f>('[1]Flujo multimodal marítimo NUTs'!C13*1000/25)*'Coste carretera-viaje'!C13</f>
        <v>10095019677.591425</v>
      </c>
      <c r="D14">
        <f>('[1]Flujo multimodal marítimo NUTs'!D13*1000/25)*'Coste carretera-viaje'!D13</f>
        <v>3031996866.0942831</v>
      </c>
      <c r="E14">
        <f>('[1]Flujo multimodal marítimo NUTs'!E13*1000/25)*'Coste carretera-viaje'!E13</f>
        <v>2559259051.6742868</v>
      </c>
      <c r="F14">
        <f>('[1]Flujo multimodal marítimo NUTs'!F13*1000/25)*'Coste carretera-viaje'!F13</f>
        <v>5059951956.2199965</v>
      </c>
      <c r="G14">
        <f>('[1]Flujo multimodal marítimo NUTs'!G13*1000/25)*'Coste carretera-viaje'!G13</f>
        <v>9573126799.3714314</v>
      </c>
      <c r="H14">
        <f>('[1]Flujo multimodal marítimo NUTs'!H13*1000/25)*'Coste carretera-viaje'!H13</f>
        <v>3460454355.4542832</v>
      </c>
      <c r="I14">
        <f>('[1]Flujo multimodal marítimo NUTs'!I13*1000/25)*'Coste carretera-viaje'!I13</f>
        <v>1980687674.7714281</v>
      </c>
      <c r="J14">
        <f>('[1]Flujo multimodal marítimo NUTs'!J13*1000/25)*'Coste carretera-viaje'!J13</f>
        <v>5445362294.1599951</v>
      </c>
      <c r="K14">
        <f>('[1]Flujo multimodal marítimo NUTs'!K13*1000/25)*'Coste carretera-viaje'!K13</f>
        <v>1242366577.363636</v>
      </c>
      <c r="L14">
        <f>('[1]Flujo multimodal marítimo NUTs'!L13*1000/25)*'Coste carretera-viaje'!L13</f>
        <v>4156905109.1857166</v>
      </c>
      <c r="M14">
        <f>('[1]Flujo multimodal marítimo NUTs'!M13*1000/25)*'Coste carretera-viaje'!M13</f>
        <v>0</v>
      </c>
      <c r="N14">
        <f>('[1]Flujo multimodal marítimo NUTs'!N13*1000/25)*'Coste carretera-viaje'!N13</f>
        <v>493460850.99999994</v>
      </c>
      <c r="O14">
        <f>('[1]Flujo multimodal marítimo NUTs'!O13*1000/25)*'Coste carretera-viaje'!O13</f>
        <v>399653864.96000016</v>
      </c>
      <c r="P14">
        <f>('[1]Flujo multimodal marítimo NUTs'!P13*1000/25)*'Coste carretera-viaje'!P13</f>
        <v>1137994657.8399994</v>
      </c>
      <c r="Q14">
        <f>('[1]Flujo multimodal marítimo NUTs'!Q13*1000/25)*'Coste carretera-viaje'!Q13</f>
        <v>3162929142.119998</v>
      </c>
      <c r="R14">
        <f>('[1]Flujo multimodal marítimo NUTs'!R13*1000/25)*'Coste carretera-viaje'!R13</f>
        <v>2268774190.8000011</v>
      </c>
      <c r="S14">
        <f>('[1]Flujo multimodal marítimo NUTs'!S13*1000/25)*'Coste carretera-viaje'!S13</f>
        <v>3868664973.6000013</v>
      </c>
      <c r="T14">
        <f>('[1]Flujo multimodal marítimo NUTs'!T13*1000/25)*'Coste carretera-viaje'!T13</f>
        <v>1708835826.5999985</v>
      </c>
      <c r="U14">
        <f>('[1]Flujo multimodal marítimo NUTs'!U13*1000/25)*'Coste carretera-viaje'!U13</f>
        <v>967830302.24000013</v>
      </c>
      <c r="V14">
        <f>('[1]Flujo multimodal marítimo NUTs'!V13*1000/25)*'Coste carretera-viaje'!V13</f>
        <v>5814735619.7999992</v>
      </c>
      <c r="W14">
        <f>('[1]Flujo multimodal marítimo NUTs'!W13*1000/25)*'Coste carretera-viaje'!W13</f>
        <v>4366127788.000001</v>
      </c>
      <c r="X14">
        <f>('[1]Flujo multimodal marítimo NUTs'!X13*1000/25)*'Coste carretera-viaje'!X13</f>
        <v>2252211709.8399963</v>
      </c>
      <c r="Y14">
        <f>('[1]Flujo multimodal marítimo NUTs'!Y13*1000/25)*'Coste carretera-viaje'!Y13</f>
        <v>1229772574.0800002</v>
      </c>
      <c r="Z14">
        <f>('[1]Flujo multimodal marítimo NUTs'!Z13*1000/25)*'Coste carretera-viaje'!Z13</f>
        <v>908164729.99999964</v>
      </c>
      <c r="AA14">
        <f>('[1]Flujo multimodal marítimo NUTs'!AA13*1000/25)*'Coste carretera-viaje'!AA13</f>
        <v>925127134.60000014</v>
      </c>
      <c r="AB14">
        <f>('[1]Flujo multimodal marítimo NUTs'!AB13*1000/25)*'Coste carretera-viaje'!AB13</f>
        <v>994078137.79999983</v>
      </c>
      <c r="AC14">
        <f>('[1]Flujo multimodal marítimo NUTs'!AC13*1000/25)*'Coste carretera-viaje'!AC13</f>
        <v>5635491016.7600002</v>
      </c>
      <c r="AD14">
        <f>('[1]Flujo multimodal marítimo NUTs'!AD13*1000/25)*'Coste carretera-viaje'!AD13</f>
        <v>3458727945.5440001</v>
      </c>
      <c r="AE14">
        <f>('[1]Flujo multimodal marítimo NUTs'!AE13*1000/25)*'Coste carretera-viaje'!AE13</f>
        <v>2259911105.4799995</v>
      </c>
      <c r="AF14">
        <f>('[1]Flujo multimodal marítimo NUTs'!AF13*1000/25)*'Coste carretera-viaje'!AF13</f>
        <v>2106486682.1839998</v>
      </c>
      <c r="AG14">
        <f>('[1]Flujo multimodal marítimo NUTs'!AG13*1000/25)*'Coste carretera-viaje'!AG13</f>
        <v>1499821627.0799999</v>
      </c>
      <c r="AH14">
        <f>('[1]Flujo multimodal marítimo NUTs'!AH13*1000/25)*'Coste carretera-viaje'!AH13</f>
        <v>1204045442</v>
      </c>
      <c r="AI14">
        <f>('[1]Flujo multimodal marítimo NUTs'!AI13*1000/25)*'Coste carretera-viaje'!AI13</f>
        <v>7788649125.8799953</v>
      </c>
      <c r="AJ14">
        <f>('[1]Flujo multimodal marítimo NUTs'!AJ13*1000/25)*'Coste carretera-viaje'!AJ13</f>
        <v>32119129729.440029</v>
      </c>
      <c r="AK14">
        <f>('[1]Flujo multimodal marítimo NUTs'!AK13*1000/25)*'Coste carretera-viaje'!AK13</f>
        <v>3467604509.9200015</v>
      </c>
      <c r="AL14">
        <f>('[1]Flujo multimodal marítimo NUTs'!AL13*1000/25)*'Coste carretera-viaje'!AL13</f>
        <v>172596702.23999995</v>
      </c>
      <c r="AM14">
        <f>('[1]Flujo multimodal marítimo NUTs'!AM13*1000/25)*'Coste carretera-viaje'!AM13</f>
        <v>857797104.64000177</v>
      </c>
      <c r="AN14">
        <f>('[1]Flujo multimodal marítimo NUTs'!AN13*1000/25)*'Coste carretera-viaje'!AN13</f>
        <v>172445945.59999996</v>
      </c>
      <c r="AO14">
        <f>('[1]Flujo multimodal marítimo NUTs'!AO13*1000/25)*'Coste carretera-viaje'!AO13</f>
        <v>395582559.00000018</v>
      </c>
      <c r="AP14">
        <f>('[1]Flujo multimodal marítimo NUTs'!AP13*1000/25)*'Coste carretera-viaje'!AP13</f>
        <v>745268738.39999986</v>
      </c>
    </row>
    <row r="15" spans="2:42" x14ac:dyDescent="0.25">
      <c r="B15" t="str">
        <f>'Coste carretera-viaje'!B14</f>
        <v>ES12</v>
      </c>
      <c r="C15">
        <f>('[1]Flujo multimodal marítimo NUTs'!C14*1000/25)*'Coste carretera-viaje'!C14</f>
        <v>7902814092.6571398</v>
      </c>
      <c r="D15">
        <f>('[1]Flujo multimodal marítimo NUTs'!D14*1000/25)*'Coste carretera-viaje'!D14</f>
        <v>2071282539.9199977</v>
      </c>
      <c r="E15">
        <f>('[1]Flujo multimodal marítimo NUTs'!E14*1000/25)*'Coste carretera-viaje'!E14</f>
        <v>1685004689.6057153</v>
      </c>
      <c r="F15">
        <f>('[1]Flujo multimodal marítimo NUTs'!F14*1000/25)*'Coste carretera-viaje'!F14</f>
        <v>3791418277.6857119</v>
      </c>
      <c r="G15">
        <f>('[1]Flujo multimodal marítimo NUTs'!G14*1000/25)*'Coste carretera-viaje'!G14</f>
        <v>7701877402.7657166</v>
      </c>
      <c r="H15">
        <f>('[1]Flujo multimodal marítimo NUTs'!H14*1000/25)*'Coste carretera-viaje'!H14</f>
        <v>2273309776.4457121</v>
      </c>
      <c r="I15">
        <f>('[1]Flujo multimodal marítimo NUTs'!I14*1000/25)*'Coste carretera-viaje'!I14</f>
        <v>1129116458.0142851</v>
      </c>
      <c r="J15">
        <f>('[1]Flujo multimodal marítimo NUTs'!J14*1000/25)*'Coste carretera-viaje'!J14</f>
        <v>4121663867.4285674</v>
      </c>
      <c r="K15">
        <f>('[1]Flujo multimodal marítimo NUTs'!K14*1000/25)*'Coste carretera-viaje'!K14</f>
        <v>553783965.55999982</v>
      </c>
      <c r="L15">
        <f>('[1]Flujo multimodal marítimo NUTs'!L14*1000/25)*'Coste carretera-viaje'!L14</f>
        <v>3007383077.5028586</v>
      </c>
      <c r="M15">
        <f>('[1]Flujo multimodal marítimo NUTs'!M14*1000/25)*'Coste carretera-viaje'!M14</f>
        <v>454099736.9999997</v>
      </c>
      <c r="N15">
        <f>('[1]Flujo multimodal marítimo NUTs'!N14*1000/25)*'Coste carretera-viaje'!N14</f>
        <v>0</v>
      </c>
      <c r="O15">
        <f>('[1]Flujo multimodal marítimo NUTs'!O14*1000/25)*'Coste carretera-viaje'!O14</f>
        <v>90867680.00000003</v>
      </c>
      <c r="P15">
        <f>('[1]Flujo multimodal marítimo NUTs'!P14*1000/25)*'Coste carretera-viaje'!P14</f>
        <v>545835006.99999964</v>
      </c>
      <c r="Q15">
        <f>('[1]Flujo multimodal marítimo NUTs'!Q14*1000/25)*'Coste carretera-viaje'!Q14</f>
        <v>2310843369.3199983</v>
      </c>
      <c r="R15">
        <f>('[1]Flujo multimodal marítimo NUTs'!R14*1000/25)*'Coste carretera-viaje'!R14</f>
        <v>1805908748.6400018</v>
      </c>
      <c r="S15">
        <f>('[1]Flujo multimodal marítimo NUTs'!S14*1000/25)*'Coste carretera-viaje'!S14</f>
        <v>3249225921.6800008</v>
      </c>
      <c r="T15">
        <f>('[1]Flujo multimodal marítimo NUTs'!T14*1000/25)*'Coste carretera-viaje'!T14</f>
        <v>1298776573.9999986</v>
      </c>
      <c r="U15">
        <f>('[1]Flujo multimodal marítimo NUTs'!U14*1000/25)*'Coste carretera-viaje'!U14</f>
        <v>422589397.44000018</v>
      </c>
      <c r="V15">
        <f>('[1]Flujo multimodal marítimo NUTs'!V14*1000/25)*'Coste carretera-viaje'!V14</f>
        <v>4269964338.6399994</v>
      </c>
      <c r="W15">
        <f>('[1]Flujo multimodal marítimo NUTs'!W14*1000/25)*'Coste carretera-viaje'!W14</f>
        <v>3150198621.3600006</v>
      </c>
      <c r="X15">
        <f>('[1]Flujo multimodal marítimo NUTs'!X14*1000/25)*'Coste carretera-viaje'!X14</f>
        <v>1416203678.5999978</v>
      </c>
      <c r="Y15">
        <f>('[1]Flujo multimodal marítimo NUTs'!Y14*1000/25)*'Coste carretera-viaje'!Y14</f>
        <v>644619879.0400002</v>
      </c>
      <c r="Z15">
        <f>('[1]Flujo multimodal marítimo NUTs'!Z14*1000/25)*'Coste carretera-viaje'!Z14</f>
        <v>420725361.63999993</v>
      </c>
      <c r="AA15">
        <f>('[1]Flujo multimodal marítimo NUTs'!AA14*1000/25)*'Coste carretera-viaje'!AA14</f>
        <v>433134128.72000009</v>
      </c>
      <c r="AB15">
        <f>('[1]Flujo multimodal marítimo NUTs'!AB14*1000/25)*'Coste carretera-viaje'!AB14</f>
        <v>474171269.0399999</v>
      </c>
      <c r="AC15">
        <f>('[1]Flujo multimodal marítimo NUTs'!AC14*1000/25)*'Coste carretera-viaje'!AC14</f>
        <v>4093311233.9999995</v>
      </c>
      <c r="AD15">
        <f>('[1]Flujo multimodal marítimo NUTs'!AD14*1000/25)*'Coste carretera-viaje'!AD14</f>
        <v>2350490750.4480004</v>
      </c>
      <c r="AE15">
        <f>('[1]Flujo multimodal marítimo NUTs'!AE14*1000/25)*'Coste carretera-viaje'!AE14</f>
        <v>1329486397.6600001</v>
      </c>
      <c r="AF15">
        <f>('[1]Flujo multimodal marítimo NUTs'!AF14*1000/25)*'Coste carretera-viaje'!AF14</f>
        <v>1271891623.572</v>
      </c>
      <c r="AG15">
        <f>('[1]Flujo multimodal marítimo NUTs'!AG14*1000/25)*'Coste carretera-viaje'!AG14</f>
        <v>762671058.60000002</v>
      </c>
      <c r="AH15">
        <f>('[1]Flujo multimodal marítimo NUTs'!AH14*1000/25)*'Coste carretera-viaje'!AH14</f>
        <v>528995115.39999992</v>
      </c>
      <c r="AI15">
        <f>('[1]Flujo multimodal marítimo NUTs'!AI14*1000/25)*'Coste carretera-viaje'!AI14</f>
        <v>6039342890.159997</v>
      </c>
      <c r="AJ15">
        <f>('[1]Flujo multimodal marítimo NUTs'!AJ14*1000/25)*'Coste carretera-viaje'!AJ14</f>
        <v>26372718246.240025</v>
      </c>
      <c r="AK15">
        <f>('[1]Flujo multimodal marítimo NUTs'!AK14*1000/25)*'Coste carretera-viaje'!AK14</f>
        <v>2431224538.0800014</v>
      </c>
      <c r="AL15">
        <f>('[1]Flujo multimodal marítimo NUTs'!AL14*1000/25)*'Coste carretera-viaje'!AL14</f>
        <v>190673455.99999991</v>
      </c>
      <c r="AM15">
        <f>('[1]Flujo multimodal marítimo NUTs'!AM14*1000/25)*'Coste carretera-viaje'!AM14</f>
        <v>787767615.36000228</v>
      </c>
      <c r="AN15">
        <f>('[1]Flujo multimodal marítimo NUTs'!AN14*1000/25)*'Coste carretera-viaje'!AN14</f>
        <v>151215777.91999999</v>
      </c>
      <c r="AO15">
        <f>('[1]Flujo multimodal marítimo NUTs'!AO14*1000/25)*'Coste carretera-viaje'!AO14</f>
        <v>355417493.08000016</v>
      </c>
      <c r="AP15">
        <f>('[1]Flujo multimodal marítimo NUTs'!AP14*1000/25)*'Coste carretera-viaje'!AP14</f>
        <v>602719366.48000002</v>
      </c>
    </row>
    <row r="16" spans="2:42" x14ac:dyDescent="0.25">
      <c r="B16" t="str">
        <f>'Coste carretera-viaje'!B15</f>
        <v>ES13</v>
      </c>
      <c r="C16">
        <f>('[1]Flujo multimodal marítimo NUTs'!C15*1000/25)*'Coste carretera-viaje'!C15</f>
        <v>6908115262.2428551</v>
      </c>
      <c r="D16">
        <f>('[1]Flujo multimodal marítimo NUTs'!D15*1000/25)*'Coste carretera-viaje'!D15</f>
        <v>1623050002.5771403</v>
      </c>
      <c r="E16">
        <f>('[1]Flujo multimodal marítimo NUTs'!E15*1000/25)*'Coste carretera-viaje'!E15</f>
        <v>1273921713.7028582</v>
      </c>
      <c r="F16">
        <f>('[1]Flujo multimodal marítimo NUTs'!F15*1000/25)*'Coste carretera-viaje'!F15</f>
        <v>3175425572.8714256</v>
      </c>
      <c r="G16">
        <f>('[1]Flujo multimodal marítimo NUTs'!G15*1000/25)*'Coste carretera-viaje'!G15</f>
        <v>6812016062.1571474</v>
      </c>
      <c r="H16">
        <f>('[1]Flujo multimodal marítimo NUTs'!H15*1000/25)*'Coste carretera-viaje'!H15</f>
        <v>1726849921.114284</v>
      </c>
      <c r="I16">
        <f>('[1]Flujo multimodal marítimo NUTs'!I15*1000/25)*'Coste carretera-viaje'!I15</f>
        <v>689848786.57714248</v>
      </c>
      <c r="J16">
        <f>('[1]Flujo multimodal marítimo NUTs'!J15*1000/25)*'Coste carretera-viaje'!J15</f>
        <v>3505227821.382853</v>
      </c>
      <c r="K16">
        <f>('[1]Flujo multimodal marítimo NUTs'!K15*1000/25)*'Coste carretera-viaje'!K15</f>
        <v>205744869.91999993</v>
      </c>
      <c r="L16">
        <f>('[1]Flujo multimodal marítimo NUTs'!L15*1000/25)*'Coste carretera-viaje'!L15</f>
        <v>2433118111.474287</v>
      </c>
      <c r="M16">
        <f>('[1]Flujo multimodal marítimo NUTs'!M15*1000/25)*'Coste carretera-viaje'!M15</f>
        <v>658736802.55999947</v>
      </c>
      <c r="N16">
        <f>('[1]Flujo multimodal marítimo NUTs'!N15*1000/25)*'Coste carretera-viaje'!N15</f>
        <v>210340983.99999997</v>
      </c>
      <c r="O16">
        <f>('[1]Flujo multimodal marítimo NUTs'!O15*1000/25)*'Coste carretera-viaje'!O15</f>
        <v>0</v>
      </c>
      <c r="P16">
        <f>('[1]Flujo multimodal marítimo NUTs'!P15*1000/25)*'Coste carretera-viaje'!P15</f>
        <v>289166789.5199998</v>
      </c>
      <c r="Q16">
        <f>('[1]Flujo multimodal marítimo NUTs'!Q15*1000/25)*'Coste carretera-viaje'!Q15</f>
        <v>1565916596.7199988</v>
      </c>
      <c r="R16">
        <f>('[1]Flujo multimodal marítimo NUTs'!R15*1000/25)*'Coste carretera-viaje'!R15</f>
        <v>1561357537.5200014</v>
      </c>
      <c r="S16">
        <f>('[1]Flujo multimodal marítimo NUTs'!S15*1000/25)*'Coste carretera-viaje'!S15</f>
        <v>2955353004.8399997</v>
      </c>
      <c r="T16">
        <f>('[1]Flujo multimodal marítimo NUTs'!T15*1000/25)*'Coste carretera-viaje'!T15</f>
        <v>1073324575.9999986</v>
      </c>
      <c r="U16">
        <f>('[1]Flujo multimodal marítimo NUTs'!U15*1000/25)*'Coste carretera-viaje'!U15</f>
        <v>174027282.40000018</v>
      </c>
      <c r="V16">
        <f>('[1]Flujo multimodal marítimo NUTs'!V15*1000/25)*'Coste carretera-viaje'!V15</f>
        <v>3586289024.1199989</v>
      </c>
      <c r="W16">
        <f>('[1]Flujo multimodal marítimo NUTs'!W15*1000/25)*'Coste carretera-viaje'!W15</f>
        <v>2598591892.6000004</v>
      </c>
      <c r="X16">
        <f>('[1]Flujo multimodal marítimo NUTs'!X15*1000/25)*'Coste carretera-viaje'!X15</f>
        <v>1056401040.2399977</v>
      </c>
      <c r="Y16">
        <f>('[1]Flujo multimodal marítimo NUTs'!Y15*1000/25)*'Coste carretera-viaje'!Y15</f>
        <v>389520680.40000015</v>
      </c>
      <c r="Z16">
        <f>('[1]Flujo multimodal marítimo NUTs'!Z15*1000/25)*'Coste carretera-viaje'!Z15</f>
        <v>235830305.51999989</v>
      </c>
      <c r="AA16">
        <f>('[1]Flujo multimodal marítimo NUTs'!AA15*1000/25)*'Coste carretera-viaje'!AA15</f>
        <v>235608036.84000009</v>
      </c>
      <c r="AB16">
        <f>('[1]Flujo multimodal marítimo NUTs'!AB15*1000/25)*'Coste carretera-viaje'!AB15</f>
        <v>254399498.91999993</v>
      </c>
      <c r="AC16">
        <f>('[1]Flujo multimodal marítimo NUTs'!AC15*1000/25)*'Coste carretera-viaje'!AC15</f>
        <v>3415465397.0799999</v>
      </c>
      <c r="AD16">
        <f>('[1]Flujo multimodal marítimo NUTs'!AD15*1000/25)*'Coste carretera-viaje'!AD15</f>
        <v>1867457551.9320002</v>
      </c>
      <c r="AE16">
        <f>('[1]Flujo multimodal marítimo NUTs'!AE15*1000/25)*'Coste carretera-viaje'!AE15</f>
        <v>950437952.76000011</v>
      </c>
      <c r="AF16">
        <f>('[1]Flujo multimodal marítimo NUTs'!AF15*1000/25)*'Coste carretera-viaje'!AF15</f>
        <v>856939078.93600011</v>
      </c>
      <c r="AG16">
        <f>('[1]Flujo multimodal marítimo NUTs'!AG15*1000/25)*'Coste carretera-viaje'!AG15</f>
        <v>391528043.28000003</v>
      </c>
      <c r="AH16">
        <f>('[1]Flujo multimodal marítimo NUTs'!AH15*1000/25)*'Coste carretera-viaje'!AH15</f>
        <v>190952272.55999991</v>
      </c>
      <c r="AI16">
        <f>('[1]Flujo multimodal marítimo NUTs'!AI15*1000/25)*'Coste carretera-viaje'!AI15</f>
        <v>5242604491.159997</v>
      </c>
      <c r="AJ16">
        <f>('[1]Flujo multimodal marítimo NUTs'!AJ15*1000/25)*'Coste carretera-viaje'!AJ15</f>
        <v>23851933840.800018</v>
      </c>
      <c r="AK16">
        <f>('[1]Flujo multimodal marítimo NUTs'!AK15*1000/25)*'Coste carretera-viaje'!AK15</f>
        <v>1943661727.5200012</v>
      </c>
      <c r="AL16">
        <f>('[1]Flujo multimodal marítimo NUTs'!AL15*1000/25)*'Coste carretera-viaje'!AL15</f>
        <v>142570157.71999991</v>
      </c>
      <c r="AM16">
        <f>('[1]Flujo multimodal marítimo NUTs'!AM15*1000/25)*'Coste carretera-viaje'!AM15</f>
        <v>614315451.20000231</v>
      </c>
      <c r="AN16">
        <f>('[1]Flujo multimodal marítimo NUTs'!AN15*1000/25)*'Coste carretera-viaje'!AN15</f>
        <v>58359739.199999996</v>
      </c>
      <c r="AO16">
        <f>('[1]Flujo multimodal marítimo NUTs'!AO15*1000/25)*'Coste carretera-viaje'!AO15</f>
        <v>206882703.60000014</v>
      </c>
      <c r="AP16">
        <f>('[1]Flujo multimodal marítimo NUTs'!AP15*1000/25)*'Coste carretera-viaje'!AP15</f>
        <v>467594965.12</v>
      </c>
    </row>
    <row r="17" spans="2:42" x14ac:dyDescent="0.25">
      <c r="B17" t="str">
        <f>'Coste carretera-viaje'!B16</f>
        <v>ES21</v>
      </c>
      <c r="C17">
        <f>('[1]Flujo multimodal marítimo NUTs'!C16*1000/25)*'Coste carretera-viaje'!C16</f>
        <v>6862625080.1142845</v>
      </c>
      <c r="D17">
        <f>('[1]Flujo multimodal marítimo NUTs'!D16*1000/25)*'Coste carretera-viaje'!D16</f>
        <v>2068937393.2171409</v>
      </c>
      <c r="E17">
        <f>('[1]Flujo multimodal marítimo NUTs'!E16*1000/25)*'Coste carretera-viaje'!E16</f>
        <v>1746438126.0228581</v>
      </c>
      <c r="F17">
        <f>('[1]Flujo multimodal marítimo NUTs'!F16*1000/25)*'Coste carretera-viaje'!F16</f>
        <v>3802935154.7428546</v>
      </c>
      <c r="G17">
        <f>('[1]Flujo multimodal marítimo NUTs'!G16*1000/25)*'Coste carretera-viaje'!G16</f>
        <v>7245525232.1571465</v>
      </c>
      <c r="H17">
        <f>('[1]Flujo multimodal marítimo NUTs'!H16*1000/25)*'Coste carretera-viaje'!H16</f>
        <v>2665687704.7142844</v>
      </c>
      <c r="I17">
        <f>('[1]Flujo multimodal marítimo NUTs'!I16*1000/25)*'Coste carretera-viaje'!I16</f>
        <v>1562415929.2171423</v>
      </c>
      <c r="J17">
        <f>('[1]Flujo multimodal marítimo NUTs'!J16*1000/25)*'Coste carretera-viaje'!J16</f>
        <v>4104017649.5428538</v>
      </c>
      <c r="K17">
        <f>('[1]Flujo multimodal marítimo NUTs'!K16*1000/25)*'Coste carretera-viaje'!K16</f>
        <v>978996395.80363619</v>
      </c>
      <c r="L17">
        <f>('[1]Flujo multimodal marítimo NUTs'!L16*1000/25)*'Coste carretera-viaje'!L16</f>
        <v>3229087403.5542874</v>
      </c>
      <c r="M17">
        <f>('[1]Flujo multimodal marítimo NUTs'!M16*1000/25)*'Coste carretera-viaje'!M16</f>
        <v>1078430707.7599995</v>
      </c>
      <c r="N17">
        <f>('[1]Flujo multimodal marítimo NUTs'!N16*1000/25)*'Coste carretera-viaje'!N16</f>
        <v>555051176.19999981</v>
      </c>
      <c r="O17">
        <f>('[1]Flujo multimodal marítimo NUTs'!O16*1000/25)*'Coste carretera-viaje'!O16</f>
        <v>166886016.80000001</v>
      </c>
      <c r="P17">
        <f>('[1]Flujo multimodal marítimo NUTs'!P16*1000/25)*'Coste carretera-viaje'!P16</f>
        <v>0</v>
      </c>
      <c r="Q17">
        <f>('[1]Flujo multimodal marítimo NUTs'!Q16*1000/25)*'Coste carretera-viaje'!Q16</f>
        <v>1603200088.1999991</v>
      </c>
      <c r="R17">
        <f>('[1]Flujo multimodal marítimo NUTs'!R16*1000/25)*'Coste carretera-viaje'!R16</f>
        <v>1504419906.6000009</v>
      </c>
      <c r="S17">
        <f>('[1]Flujo multimodal marítimo NUTs'!S16*1000/25)*'Coste carretera-viaje'!S16</f>
        <v>3230175750.1199999</v>
      </c>
      <c r="T17">
        <f>('[1]Flujo multimodal marítimo NUTs'!T16*1000/25)*'Coste carretera-viaje'!T16</f>
        <v>1404934231.9199989</v>
      </c>
      <c r="U17">
        <f>('[1]Flujo multimodal marítimo NUTs'!U16*1000/25)*'Coste carretera-viaje'!U16</f>
        <v>627923973.0400002</v>
      </c>
      <c r="V17">
        <f>('[1]Flujo multimodal marítimo NUTs'!V16*1000/25)*'Coste carretera-viaje'!V16</f>
        <v>3655060421.0399985</v>
      </c>
      <c r="W17">
        <f>('[1]Flujo multimodal marítimo NUTs'!W16*1000/25)*'Coste carretera-viaje'!W16</f>
        <v>2889363697.3600001</v>
      </c>
      <c r="X17">
        <f>('[1]Flujo multimodal marítimo NUTs'!X16*1000/25)*'Coste carretera-viaje'!X16</f>
        <v>1250408502.1999981</v>
      </c>
      <c r="Y17">
        <f>('[1]Flujo multimodal marítimo NUTs'!Y16*1000/25)*'Coste carretera-viaje'!Y16</f>
        <v>719434619.0400002</v>
      </c>
      <c r="Z17">
        <f>('[1]Flujo multimodal marítimo NUTs'!Z16*1000/25)*'Coste carretera-viaje'!Z16</f>
        <v>340758854.03999996</v>
      </c>
      <c r="AA17">
        <f>('[1]Flujo multimodal marítimo NUTs'!AA16*1000/25)*'Coste carretera-viaje'!AA16</f>
        <v>441450145.5200001</v>
      </c>
      <c r="AB17">
        <f>('[1]Flujo multimodal marítimo NUTs'!AB16*1000/25)*'Coste carretera-viaje'!AB16</f>
        <v>546808449.03999996</v>
      </c>
      <c r="AC17">
        <f>('[1]Flujo multimodal marítimo NUTs'!AC16*1000/25)*'Coste carretera-viaje'!AC16</f>
        <v>3439908055.5999999</v>
      </c>
      <c r="AD17">
        <f>('[1]Flujo multimodal marítimo NUTs'!AD16*1000/25)*'Coste carretera-viaje'!AD16</f>
        <v>1990753426.7680001</v>
      </c>
      <c r="AE17">
        <f>('[1]Flujo multimodal marítimo NUTs'!AE16*1000/25)*'Coste carretera-viaje'!AE16</f>
        <v>897350746.8599999</v>
      </c>
      <c r="AF17">
        <f>('[1]Flujo multimodal marítimo NUTs'!AF16*1000/25)*'Coste carretera-viaje'!AF16</f>
        <v>1589139321.8920002</v>
      </c>
      <c r="AG17">
        <f>('[1]Flujo multimodal marítimo NUTs'!AG16*1000/25)*'Coste carretera-viaje'!AG16</f>
        <v>1144660613.4000001</v>
      </c>
      <c r="AH17">
        <f>('[1]Flujo multimodal marítimo NUTs'!AH16*1000/25)*'Coste carretera-viaje'!AH16</f>
        <v>912730111.80000007</v>
      </c>
      <c r="AI17">
        <f>('[1]Flujo multimodal marítimo NUTs'!AI16*1000/25)*'Coste carretera-viaje'!AI16</f>
        <v>5464204046.1599979</v>
      </c>
      <c r="AJ17">
        <f>('[1]Flujo multimodal marítimo NUTs'!AJ16*1000/25)*'Coste carretera-viaje'!AJ16</f>
        <v>22379505890.240025</v>
      </c>
      <c r="AK17">
        <f>('[1]Flujo multimodal marítimo NUTs'!AK16*1000/25)*'Coste carretera-viaje'!AK16</f>
        <v>2451273078.480001</v>
      </c>
      <c r="AL17">
        <f>('[1]Flujo multimodal marítimo NUTs'!AL16*1000/25)*'Coste carretera-viaje'!AL16</f>
        <v>431576304.71999997</v>
      </c>
      <c r="AM17">
        <f>('[1]Flujo multimodal marítimo NUTs'!AM16*1000/25)*'Coste carretera-viaje'!AM16</f>
        <v>1168934440.3200023</v>
      </c>
      <c r="AN17">
        <f>('[1]Flujo multimodal marítimo NUTs'!AN16*1000/25)*'Coste carretera-viaje'!AN16</f>
        <v>383999729.51999998</v>
      </c>
      <c r="AO17">
        <f>('[1]Flujo multimodal marítimo NUTs'!AO16*1000/25)*'Coste carretera-viaje'!AO16</f>
        <v>647583853.32000005</v>
      </c>
      <c r="AP17">
        <f>('[1]Flujo multimodal marítimo NUTs'!AP16*1000/25)*'Coste carretera-viaje'!AP16</f>
        <v>915242721.12000012</v>
      </c>
    </row>
    <row r="18" spans="2:42" x14ac:dyDescent="0.25">
      <c r="B18" t="str">
        <f>'Coste carretera-viaje'!B17</f>
        <v>ES51</v>
      </c>
      <c r="C18">
        <f>('[1]Flujo multimodal marítimo NUTs'!C17*1000/25)*'Coste carretera-viaje'!C17</f>
        <v>8943035617.3885689</v>
      </c>
      <c r="D18">
        <f>('[1]Flujo multimodal marítimo NUTs'!D17*1000/25)*'Coste carretera-viaje'!D17</f>
        <v>3182087257.862855</v>
      </c>
      <c r="E18">
        <f>('[1]Flujo multimodal marítimo NUTs'!E17*1000/25)*'Coste carretera-viaje'!E17</f>
        <v>2828823271.2000008</v>
      </c>
      <c r="F18">
        <f>('[1]Flujo multimodal marítimo NUTs'!F17*1000/25)*'Coste carretera-viaje'!F17</f>
        <v>5285031544.1342821</v>
      </c>
      <c r="G18">
        <f>('[1]Flujo multimodal marítimo NUTs'!G17*1000/25)*'Coste carretera-viaje'!G17</f>
        <v>8975052080.3571472</v>
      </c>
      <c r="H18">
        <f>('[1]Flujo multimodal marítimo NUTs'!H17*1000/25)*'Coste carretera-viaje'!H17</f>
        <v>4268077433.2657132</v>
      </c>
      <c r="I18">
        <f>('[1]Flujo multimodal marítimo NUTs'!I17*1000/25)*'Coste carretera-viaje'!I17</f>
        <v>3039815629.594285</v>
      </c>
      <c r="J18">
        <f>('[1]Flujo multimodal marítimo NUTs'!J17*1000/25)*'Coste carretera-viaje'!J17</f>
        <v>5558996430.3314247</v>
      </c>
      <c r="K18">
        <f>('[1]Flujo multimodal marítimo NUTs'!K17*1000/25)*'Coste carretera-viaje'!K17</f>
        <v>2560513922.9999995</v>
      </c>
      <c r="L18">
        <f>('[1]Flujo multimodal marítimo NUTs'!L17*1000/25)*'Coste carretera-viaje'!L17</f>
        <v>4885984318.0714302</v>
      </c>
      <c r="M18">
        <f>('[1]Flujo multimodal marítimo NUTs'!M17*1000/25)*'Coste carretera-viaje'!M17</f>
        <v>2572639659.7999992</v>
      </c>
      <c r="N18">
        <f>('[1]Flujo multimodal marítimo NUTs'!N17*1000/25)*'Coste carretera-viaje'!N17</f>
        <v>1936608230.9199998</v>
      </c>
      <c r="O18">
        <f>('[1]Flujo multimodal marítimo NUTs'!O17*1000/25)*'Coste carretera-viaje'!O17</f>
        <v>934541332.48000002</v>
      </c>
      <c r="P18">
        <f>('[1]Flujo multimodal marítimo NUTs'!P17*1000/25)*'Coste carretera-viaje'!P17</f>
        <v>1357343908.5999994</v>
      </c>
      <c r="Q18">
        <f>('[1]Flujo multimodal marítimo NUTs'!Q17*1000/25)*'Coste carretera-viaje'!Q17</f>
        <v>0</v>
      </c>
      <c r="R18">
        <f>('[1]Flujo multimodal marítimo NUTs'!R17*1000/25)*'Coste carretera-viaje'!R17</f>
        <v>1083524364.0000005</v>
      </c>
      <c r="S18">
        <f>('[1]Flujo multimodal marítimo NUTs'!S17*1000/25)*'Coste carretera-viaje'!S17</f>
        <v>4198276627.3200011</v>
      </c>
      <c r="T18">
        <f>('[1]Flujo multimodal marítimo NUTs'!T17*1000/25)*'Coste carretera-viaje'!T17</f>
        <v>1470575836.799999</v>
      </c>
      <c r="U18">
        <f>('[1]Flujo multimodal marítimo NUTs'!U17*1000/25)*'Coste carretera-viaje'!U17</f>
        <v>1565670100.1600001</v>
      </c>
      <c r="V18">
        <f>('[1]Flujo multimodal marítimo NUTs'!V17*1000/25)*'Coste carretera-viaje'!V17</f>
        <v>4974737991.5999994</v>
      </c>
      <c r="W18">
        <f>('[1]Flujo multimodal marítimo NUTs'!W17*1000/25)*'Coste carretera-viaje'!W17</f>
        <v>3992960098.4000006</v>
      </c>
      <c r="X18">
        <f>('[1]Flujo multimodal marítimo NUTs'!X17*1000/25)*'Coste carretera-viaje'!X17</f>
        <v>2344879791.599998</v>
      </c>
      <c r="Y18">
        <f>('[1]Flujo multimodal marítimo NUTs'!Y17*1000/25)*'Coste carretera-viaje'!Y17</f>
        <v>1280652948.1599998</v>
      </c>
      <c r="Z18">
        <f>('[1]Flujo multimodal marítimo NUTs'!Z17*1000/25)*'Coste carretera-viaje'!Z17</f>
        <v>954647131.79999995</v>
      </c>
      <c r="AA18">
        <f>('[1]Flujo multimodal marítimo NUTs'!AA17*1000/25)*'Coste carretera-viaje'!AA17</f>
        <v>1186089904.3999999</v>
      </c>
      <c r="AB18">
        <f>('[1]Flujo multimodal marítimo NUTs'!AB17*1000/25)*'Coste carretera-viaje'!AB17</f>
        <v>614166896.36000001</v>
      </c>
      <c r="AC18">
        <f>('[1]Flujo multimodal marítimo NUTs'!AC17*1000/25)*'Coste carretera-viaje'!AC17</f>
        <v>4471948530.1199999</v>
      </c>
      <c r="AD18">
        <f>('[1]Flujo multimodal marítimo NUTs'!AD17*1000/25)*'Coste carretera-viaje'!AD17</f>
        <v>3097657593.5640001</v>
      </c>
      <c r="AE18">
        <f>('[1]Flujo multimodal marítimo NUTs'!AE17*1000/25)*'Coste carretera-viaje'!AE17</f>
        <v>1864047158.46</v>
      </c>
      <c r="AF18">
        <f>('[1]Flujo multimodal marítimo NUTs'!AF17*1000/25)*'Coste carretera-viaje'!AF17</f>
        <v>3108825837.8399997</v>
      </c>
      <c r="AG18">
        <f>('[1]Flujo multimodal marítimo NUTs'!AG17*1000/25)*'Coste carretera-viaje'!AG17</f>
        <v>2620517243.2799997</v>
      </c>
      <c r="AH18">
        <f>('[1]Flujo multimodal marítimo NUTs'!AH17*1000/25)*'Coste carretera-viaje'!AH17</f>
        <v>2295893595.7599998</v>
      </c>
      <c r="AI18">
        <f>('[1]Flujo multimodal marítimo NUTs'!AI17*1000/25)*'Coste carretera-viaje'!AI17</f>
        <v>7413831944.6799955</v>
      </c>
      <c r="AJ18">
        <f>('[1]Flujo multimodal marítimo NUTs'!AJ17*1000/25)*'Coste carretera-viaje'!AJ17</f>
        <v>26059956264.960026</v>
      </c>
      <c r="AK18">
        <f>('[1]Flujo multimodal marítimo NUTs'!AK17*1000/25)*'Coste carretera-viaje'!AK17</f>
        <v>3924825288.3200006</v>
      </c>
      <c r="AL18">
        <f>('[1]Flujo multimodal marítimo NUTs'!AL17*1000/25)*'Coste carretera-viaje'!AL17</f>
        <v>1883388418.0799997</v>
      </c>
      <c r="AM18">
        <f>('[1]Flujo multimodal marítimo NUTs'!AM17*1000/25)*'Coste carretera-viaje'!AM17</f>
        <v>2238794336.5600028</v>
      </c>
      <c r="AN18">
        <f>('[1]Flujo multimodal marítimo NUTs'!AN17*1000/25)*'Coste carretera-viaje'!AN17</f>
        <v>1418232627.2</v>
      </c>
      <c r="AO18">
        <f>('[1]Flujo multimodal marítimo NUTs'!AO17*1000/25)*'Coste carretera-viaje'!AO17</f>
        <v>1821481793.2</v>
      </c>
      <c r="AP18">
        <f>('[1]Flujo multimodal marítimo NUTs'!AP17*1000/25)*'Coste carretera-viaje'!AP17</f>
        <v>2097972727.1999998</v>
      </c>
    </row>
    <row r="19" spans="2:42" x14ac:dyDescent="0.25">
      <c r="B19" t="str">
        <f>'Coste carretera-viaje'!B18</f>
        <v>ES52</v>
      </c>
      <c r="C19">
        <f>('[1]Flujo multimodal marítimo NUTs'!C18*1000/25)*'Coste carretera-viaje'!C18</f>
        <v>11712403270.242855</v>
      </c>
      <c r="D19">
        <f>('[1]Flujo multimodal marítimo NUTs'!D18*1000/25)*'Coste carretera-viaje'!D18</f>
        <v>4932092395.402854</v>
      </c>
      <c r="E19">
        <f>('[1]Flujo multimodal marítimo NUTs'!E18*1000/25)*'Coste carretera-viaje'!E18</f>
        <v>4475469701.2000008</v>
      </c>
      <c r="F19">
        <f>('[1]Flujo multimodal marítimo NUTs'!F18*1000/25)*'Coste carretera-viaje'!F18</f>
        <v>7095987573.8542814</v>
      </c>
      <c r="G19">
        <f>('[1]Flujo multimodal marítimo NUTs'!G18*1000/25)*'Coste carretera-viaje'!G18</f>
        <v>11345404279.440004</v>
      </c>
      <c r="H19">
        <f>('[1]Flujo multimodal marítimo NUTs'!H18*1000/25)*'Coste carretera-viaje'!H18</f>
        <v>5960803372.0257139</v>
      </c>
      <c r="I19">
        <f>('[1]Flujo multimodal marítimo NUTs'!I18*1000/25)*'Coste carretera-viaje'!I18</f>
        <v>4513732118.1542854</v>
      </c>
      <c r="J19">
        <f>('[1]Flujo multimodal marítimo NUTs'!J18*1000/25)*'Coste carretera-viaje'!J18</f>
        <v>7414202361.8914223</v>
      </c>
      <c r="K19">
        <f>('[1]Flujo multimodal marítimo NUTs'!K18*1000/25)*'Coste carretera-viaje'!K18</f>
        <v>4293227705.3672729</v>
      </c>
      <c r="L19">
        <f>('[1]Flujo multimodal marítimo NUTs'!L18*1000/25)*'Coste carretera-viaje'!L18</f>
        <v>6578731826.9685717</v>
      </c>
      <c r="M19">
        <f>('[1]Flujo multimodal marítimo NUTs'!M18*1000/25)*'Coste carretera-viaje'!M18</f>
        <v>2667812739.5199995</v>
      </c>
      <c r="N19">
        <f>('[1]Flujo multimodal marítimo NUTs'!N18*1000/25)*'Coste carretera-viaje'!N18</f>
        <v>2260550455.6799998</v>
      </c>
      <c r="O19">
        <f>('[1]Flujo multimodal marítimo NUTs'!O18*1000/25)*'Coste carretera-viaje'!O18</f>
        <v>1537183583.4400001</v>
      </c>
      <c r="P19">
        <f>('[1]Flujo multimodal marítimo NUTs'!P18*1000/25)*'Coste carretera-viaje'!P18</f>
        <v>1820035432.8</v>
      </c>
      <c r="Q19">
        <f>('[1]Flujo multimodal marítimo NUTs'!Q18*1000/25)*'Coste carretera-viaje'!Q18</f>
        <v>1413001376.6399994</v>
      </c>
      <c r="R19">
        <f>('[1]Flujo multimodal marítimo NUTs'!R18*1000/25)*'Coste carretera-viaje'!R18</f>
        <v>0</v>
      </c>
      <c r="S19">
        <f>('[1]Flujo multimodal marítimo NUTs'!S18*1000/25)*'Coste carretera-viaje'!S18</f>
        <v>2971593792.7200007</v>
      </c>
      <c r="T19">
        <f>('[1]Flujo multimodal marítimo NUTs'!T18*1000/25)*'Coste carretera-viaje'!T18</f>
        <v>704058823.43999958</v>
      </c>
      <c r="U19">
        <f>('[1]Flujo multimodal marítimo NUTs'!U18*1000/25)*'Coste carretera-viaje'!U18</f>
        <v>2691594248</v>
      </c>
      <c r="V19">
        <f>('[1]Flujo multimodal marítimo NUTs'!V18*1000/25)*'Coste carretera-viaje'!V18</f>
        <v>7205609500.3199987</v>
      </c>
      <c r="W19">
        <f>('[1]Flujo multimodal marítimo NUTs'!W18*1000/25)*'Coste carretera-viaje'!W18</f>
        <v>6037796030.7200012</v>
      </c>
      <c r="X19">
        <f>('[1]Flujo multimodal marítimo NUTs'!X18*1000/25)*'Coste carretera-viaje'!X18</f>
        <v>3545366486.4799972</v>
      </c>
      <c r="Y19">
        <f>('[1]Flujo multimodal marítimo NUTs'!Y18*1000/25)*'Coste carretera-viaje'!Y18</f>
        <v>2558350381.8000002</v>
      </c>
      <c r="Z19">
        <f>('[1]Flujo multimodal marítimo NUTs'!Z18*1000/25)*'Coste carretera-viaje'!Z18</f>
        <v>1667437441.6000001</v>
      </c>
      <c r="AA19">
        <f>('[1]Flujo multimodal marítimo NUTs'!AA18*1000/25)*'Coste carretera-viaje'!AA18</f>
        <v>2065791081.0400002</v>
      </c>
      <c r="AB19">
        <f>('[1]Flujo multimodal marítimo NUTs'!AB18*1000/25)*'Coste carretera-viaje'!AB18</f>
        <v>1380536583.04</v>
      </c>
      <c r="AC19">
        <f>('[1]Flujo multimodal marítimo NUTs'!AC18*1000/25)*'Coste carretera-viaje'!AC18</f>
        <v>6871054886.3999996</v>
      </c>
      <c r="AD19">
        <f>('[1]Flujo multimodal marítimo NUTs'!AD18*1000/25)*'Coste carretera-viaje'!AD18</f>
        <v>4740699548.8960009</v>
      </c>
      <c r="AE19">
        <f>('[1]Flujo multimodal marítimo NUTs'!AE18*1000/25)*'Coste carretera-viaje'!AE18</f>
        <v>3053216118.5599995</v>
      </c>
      <c r="AF19">
        <f>('[1]Flujo multimodal marítimo NUTs'!AF18*1000/25)*'Coste carretera-viaje'!AF18</f>
        <v>4578761526.9440002</v>
      </c>
      <c r="AG19">
        <f>('[1]Flujo multimodal marítimo NUTs'!AG18*1000/25)*'Coste carretera-viaje'!AG18</f>
        <v>3971674938.2400007</v>
      </c>
      <c r="AH19">
        <f>('[1]Flujo multimodal marítimo NUTs'!AH18*1000/25)*'Coste carretera-viaje'!AH18</f>
        <v>3573193352.0000005</v>
      </c>
      <c r="AI19">
        <f>('[1]Flujo multimodal marítimo NUTs'!AI18*1000/25)*'Coste carretera-viaje'!AI18</f>
        <v>9551234776.9599953</v>
      </c>
      <c r="AJ19">
        <f>('[1]Flujo multimodal marítimo NUTs'!AJ18*1000/25)*'Coste carretera-viaje'!AJ18</f>
        <v>31691514026.600029</v>
      </c>
      <c r="AK19">
        <f>('[1]Flujo multimodal marítimo NUTs'!AK18*1000/25)*'Coste carretera-viaje'!AK18</f>
        <v>5534504805.2800016</v>
      </c>
      <c r="AL19">
        <f>('[1]Flujo multimodal marítimo NUTs'!AL18*1000/25)*'Coste carretera-viaje'!AL18</f>
        <v>1636132952.1599996</v>
      </c>
      <c r="AM19">
        <f>('[1]Flujo multimodal marítimo NUTs'!AM18*1000/25)*'Coste carretera-viaje'!AM18</f>
        <v>2046017054.6000021</v>
      </c>
      <c r="AN19">
        <f>('[1]Flujo multimodal marítimo NUTs'!AN18*1000/25)*'Coste carretera-viaje'!AN18</f>
        <v>1540531458.72</v>
      </c>
      <c r="AO19">
        <f>('[1]Flujo multimodal marítimo NUTs'!AO18*1000/25)*'Coste carretera-viaje'!AO18</f>
        <v>1781207421.0400002</v>
      </c>
      <c r="AP19">
        <f>('[1]Flujo multimodal marítimo NUTs'!AP18*1000/25)*'Coste carretera-viaje'!AP18</f>
        <v>1923247401.48</v>
      </c>
    </row>
    <row r="20" spans="2:42" x14ac:dyDescent="0.25">
      <c r="B20" t="str">
        <f>'Coste carretera-viaje'!B19</f>
        <v>ES61</v>
      </c>
      <c r="C20">
        <f>('[1]Flujo multimodal marítimo NUTs'!C19*1000/25)*'Coste carretera-viaje'!C19</f>
        <v>15739909480.208569</v>
      </c>
      <c r="D20">
        <f>('[1]Flujo multimodal marítimo NUTs'!D19*1000/25)*'Coste carretera-viaje'!D19</f>
        <v>7883751779.7428532</v>
      </c>
      <c r="E20">
        <f>('[1]Flujo multimodal marítimo NUTs'!E19*1000/25)*'Coste carretera-viaje'!E19</f>
        <v>7329429141.3600025</v>
      </c>
      <c r="F20">
        <f>('[1]Flujo multimodal marítimo NUTs'!F19*1000/25)*'Coste carretera-viaje'!F19</f>
        <v>11130631579.637138</v>
      </c>
      <c r="G20">
        <f>('[1]Flujo multimodal marítimo NUTs'!G19*1000/25)*'Coste carretera-viaje'!G19</f>
        <v>16318199123.094292</v>
      </c>
      <c r="H20">
        <f>('[1]Flujo multimodal marítimo NUTs'!H19*1000/25)*'Coste carretera-viaje'!H19</f>
        <v>10045175910.951424</v>
      </c>
      <c r="I20">
        <f>('[1]Flujo multimodal marítimo NUTs'!I19*1000/25)*'Coste carretera-viaje'!I19</f>
        <v>8048383626.6000004</v>
      </c>
      <c r="J20">
        <f>('[1]Flujo multimodal marítimo NUTs'!J19*1000/25)*'Coste carretera-viaje'!J19</f>
        <v>11516769548.12571</v>
      </c>
      <c r="K20">
        <f>('[1]Flujo multimodal marítimo NUTs'!K19*1000/25)*'Coste carretera-viaje'!K19</f>
        <v>5901205835.09091</v>
      </c>
      <c r="L20">
        <f>('[1]Flujo multimodal marítimo NUTs'!L19*1000/25)*'Coste carretera-viaje'!L19</f>
        <v>10562179788.077145</v>
      </c>
      <c r="M20">
        <f>('[1]Flujo multimodal marítimo NUTs'!M19*1000/25)*'Coste carretera-viaje'!M19</f>
        <v>3883907893.599999</v>
      </c>
      <c r="N20">
        <f>('[1]Flujo multimodal marítimo NUTs'!N19*1000/25)*'Coste carretera-viaje'!N19</f>
        <v>3370311218.0000005</v>
      </c>
      <c r="O20">
        <f>('[1]Flujo multimodal marítimo NUTs'!O19*1000/25)*'Coste carretera-viaje'!O19</f>
        <v>2564217516.2399998</v>
      </c>
      <c r="P20">
        <f>('[1]Flujo multimodal marítimo NUTs'!P19*1000/25)*'Coste carretera-viaje'!P19</f>
        <v>3319735350.8399987</v>
      </c>
      <c r="Q20">
        <f>('[1]Flujo multimodal marítimo NUTs'!Q19*1000/25)*'Coste carretera-viaje'!Q19</f>
        <v>4716388075.6399984</v>
      </c>
      <c r="R20">
        <f>('[1]Flujo multimodal marítimo NUTs'!R19*1000/25)*'Coste carretera-viaje'!R19</f>
        <v>2728458726.8400016</v>
      </c>
      <c r="S20">
        <f>('[1]Flujo multimodal marítimo NUTs'!S19*1000/25)*'Coste carretera-viaje'!S19</f>
        <v>0</v>
      </c>
      <c r="T20">
        <f>('[1]Flujo multimodal marítimo NUTs'!T19*1000/25)*'Coste carretera-viaje'!T19</f>
        <v>1793134244.3999994</v>
      </c>
      <c r="U20">
        <f>('[1]Flujo multimodal marítimo NUTs'!U19*1000/25)*'Coste carretera-viaje'!U19</f>
        <v>5010713787.6000004</v>
      </c>
      <c r="V20">
        <f>('[1]Flujo multimodal marítimo NUTs'!V19*1000/25)*'Coste carretera-viaje'!V19</f>
        <v>10545094985.039999</v>
      </c>
      <c r="W20">
        <f>('[1]Flujo multimodal marítimo NUTs'!W19*1000/25)*'Coste carretera-viaje'!W19</f>
        <v>9199604480.8799992</v>
      </c>
      <c r="X20">
        <f>('[1]Flujo multimodal marítimo NUTs'!X19*1000/25)*'Coste carretera-viaje'!X19</f>
        <v>5995860244.9199963</v>
      </c>
      <c r="Y20">
        <f>('[1]Flujo multimodal marítimo NUTs'!Y19*1000/25)*'Coste carretera-viaje'!Y19</f>
        <v>4936096644.000001</v>
      </c>
      <c r="Z20">
        <f>('[1]Flujo multimodal marítimo NUTs'!Z19*1000/25)*'Coste carretera-viaje'!Z19</f>
        <v>3657821538.8399997</v>
      </c>
      <c r="AA20">
        <f>('[1]Flujo multimodal marítimo NUTs'!AA19*1000/25)*'Coste carretera-viaje'!AA19</f>
        <v>4024569502.8000007</v>
      </c>
      <c r="AB20">
        <f>('[1]Flujo multimodal marítimo NUTs'!AB19*1000/25)*'Coste carretera-viaje'!AB19</f>
        <v>3753317325.6799998</v>
      </c>
      <c r="AC20">
        <f>('[1]Flujo multimodal marítimo NUTs'!AC19*1000/25)*'Coste carretera-viaje'!AC19</f>
        <v>10211022795.6</v>
      </c>
      <c r="AD20">
        <f>('[1]Flujo multimodal marítimo NUTs'!AD19*1000/25)*'Coste carretera-viaje'!AD19</f>
        <v>7507671248.7000008</v>
      </c>
      <c r="AE20">
        <f>('[1]Flujo multimodal marítimo NUTs'!AE19*1000/25)*'Coste carretera-viaje'!AE19</f>
        <v>5357029849.5</v>
      </c>
      <c r="AF20">
        <f>('[1]Flujo multimodal marítimo NUTs'!AF19*1000/25)*'Coste carretera-viaje'!AF19</f>
        <v>7664505369.7800007</v>
      </c>
      <c r="AG20">
        <f>('[1]Flujo multimodal marítimo NUTs'!AG19*1000/25)*'Coste carretera-viaje'!AG19</f>
        <v>6936816693.4000006</v>
      </c>
      <c r="AH20">
        <f>('[1]Flujo multimodal marítimo NUTs'!AH19*1000/25)*'Coste carretera-viaje'!AH19</f>
        <v>6409576347.96</v>
      </c>
      <c r="AI20">
        <f>('[1]Flujo multimodal marítimo NUTs'!AI19*1000/25)*'Coste carretera-viaje'!AI19</f>
        <v>13441796978.799995</v>
      </c>
      <c r="AJ20">
        <f>('[1]Flujo multimodal marítimo NUTs'!AJ19*1000/25)*'Coste carretera-viaje'!AJ19</f>
        <v>40001786249.600029</v>
      </c>
      <c r="AK20">
        <f>('[1]Flujo multimodal marítimo NUTs'!AK19*1000/25)*'Coste carretera-viaje'!AK19</f>
        <v>8668613254.0000019</v>
      </c>
      <c r="AL20">
        <f>('[1]Flujo multimodal marítimo NUTs'!AL19*1000/25)*'Coste carretera-viaje'!AL19</f>
        <v>2269798249.9999995</v>
      </c>
      <c r="AM20">
        <f>('[1]Flujo multimodal marítimo NUTs'!AM19*1000/25)*'Coste carretera-viaje'!AM19</f>
        <v>1108558288.6400008</v>
      </c>
      <c r="AN20">
        <f>('[1]Flujo multimodal marítimo NUTs'!AN19*1000/25)*'Coste carretera-viaje'!AN19</f>
        <v>1994161945.6800001</v>
      </c>
      <c r="AO20">
        <f>('[1]Flujo multimodal marítimo NUTs'!AO19*1000/25)*'Coste carretera-viaje'!AO19</f>
        <v>1718056904.4000001</v>
      </c>
      <c r="AP20">
        <f>('[1]Flujo multimodal marítimo NUTs'!AP19*1000/25)*'Coste carretera-viaje'!AP19</f>
        <v>1212220325.4400001</v>
      </c>
    </row>
    <row r="21" spans="2:42" x14ac:dyDescent="0.25">
      <c r="B21" t="str">
        <f>'Coste carretera-viaje'!B20</f>
        <v>ES62</v>
      </c>
      <c r="C21">
        <f>('[1]Flujo multimodal marítimo NUTs'!C20*1000/25)*'Coste carretera-viaje'!C20</f>
        <v>10160256037.285711</v>
      </c>
      <c r="D21">
        <f>('[1]Flujo multimodal marítimo NUTs'!D20*1000/25)*'Coste carretera-viaje'!D20</f>
        <v>2782872943.7485676</v>
      </c>
      <c r="E21">
        <f>('[1]Flujo multimodal marítimo NUTs'!E20*1000/25)*'Coste carretera-viaje'!E20</f>
        <v>2293050043.4914298</v>
      </c>
      <c r="F21">
        <f>('[1]Flujo multimodal marítimo NUTs'!F20*1000/25)*'Coste carretera-viaje'!F20</f>
        <v>4512611958.0314236</v>
      </c>
      <c r="G21">
        <f>('[1]Flujo multimodal marítimo NUTs'!G20*1000/25)*'Coste carretera-viaje'!G20</f>
        <v>8991727642.071434</v>
      </c>
      <c r="H21">
        <f>('[1]Flujo multimodal marítimo NUTs'!H20*1000/25)*'Coste carretera-viaje'!H20</f>
        <v>2695637992.2142839</v>
      </c>
      <c r="I21">
        <f>('[1]Flujo multimodal marítimo NUTs'!I20*1000/25)*'Coste carretera-viaje'!I20</f>
        <v>1454136502.5428565</v>
      </c>
      <c r="J21">
        <f>('[1]Flujo multimodal marítimo NUTs'!J20*1000/25)*'Coste carretera-viaje'!J20</f>
        <v>4894756888.0571375</v>
      </c>
      <c r="K21">
        <f>('[1]Flujo multimodal marítimo NUTs'!K20*1000/25)*'Coste carretera-viaje'!K20</f>
        <v>301230022.74545455</v>
      </c>
      <c r="L21">
        <f>('[1]Flujo multimodal marítimo NUTs'!L20*1000/25)*'Coste carretera-viaje'!L20</f>
        <v>3623419158.6428595</v>
      </c>
      <c r="M21">
        <f>('[1]Flujo multimodal marítimo NUTs'!M20*1000/25)*'Coste carretera-viaje'!M20</f>
        <v>1388438414.999999</v>
      </c>
      <c r="N21">
        <f>('[1]Flujo multimodal marítimo NUTs'!N20*1000/25)*'Coste carretera-viaje'!N20</f>
        <v>1113532878</v>
      </c>
      <c r="O21">
        <f>('[1]Flujo multimodal marítimo NUTs'!O20*1000/25)*'Coste carretera-viaje'!O20</f>
        <v>421084352.00000012</v>
      </c>
      <c r="P21">
        <f>('[1]Flujo multimodal marítimo NUTs'!P20*1000/25)*'Coste carretera-viaje'!P20</f>
        <v>1220061973.5199993</v>
      </c>
      <c r="Q21">
        <f>('[1]Flujo multimodal marítimo NUTs'!Q20*1000/25)*'Coste carretera-viaje'!Q20</f>
        <v>1601333507.1999989</v>
      </c>
      <c r="R21">
        <f>('[1]Flujo multimodal marítimo NUTs'!R20*1000/25)*'Coste carretera-viaje'!R20</f>
        <v>526225089.40000027</v>
      </c>
      <c r="S21">
        <f>('[1]Flujo multimodal marítimo NUTs'!S20*1000/25)*'Coste carretera-viaje'!S20</f>
        <v>1637819934.96</v>
      </c>
      <c r="T21">
        <f>('[1]Flujo multimodal marítimo NUTs'!T20*1000/25)*'Coste carretera-viaje'!T20</f>
        <v>0</v>
      </c>
      <c r="U21">
        <f>('[1]Flujo multimodal marítimo NUTs'!U20*1000/25)*'Coste carretera-viaje'!U20</f>
        <v>688295890.80000031</v>
      </c>
      <c r="V21">
        <f>('[1]Flujo multimodal marítimo NUTs'!V20*1000/25)*'Coste carretera-viaje'!V20</f>
        <v>5813336305.1999979</v>
      </c>
      <c r="W21">
        <f>('[1]Flujo multimodal marítimo NUTs'!W20*1000/25)*'Coste carretera-viaje'!W20</f>
        <v>4204227898.8000011</v>
      </c>
      <c r="X21">
        <f>('[1]Flujo multimodal marítimo NUTs'!X20*1000/25)*'Coste carretera-viaje'!X20</f>
        <v>2121883657.0799966</v>
      </c>
      <c r="Y21">
        <f>('[1]Flujo multimodal marítimo NUTs'!Y20*1000/25)*'Coste carretera-viaje'!Y20</f>
        <v>897159753.84000027</v>
      </c>
      <c r="Z21">
        <f>('[1]Flujo multimodal marítimo NUTs'!Z20*1000/25)*'Coste carretera-viaje'!Z20</f>
        <v>732910034.99999976</v>
      </c>
      <c r="AA21">
        <f>('[1]Flujo multimodal marítimo NUTs'!AA20*1000/25)*'Coste carretera-viaje'!AA20</f>
        <v>754831782.00000012</v>
      </c>
      <c r="AB21">
        <f>('[1]Flujo multimodal marítimo NUTs'!AB20*1000/25)*'Coste carretera-viaje'!AB20</f>
        <v>519199577.87999994</v>
      </c>
      <c r="AC21">
        <f>('[1]Flujo multimodal marítimo NUTs'!AC20*1000/25)*'Coste carretera-viaje'!AC20</f>
        <v>5612578540.5599995</v>
      </c>
      <c r="AD21">
        <f>('[1]Flujo multimodal marítimo NUTs'!AD20*1000/25)*'Coste carretera-viaje'!AD20</f>
        <v>3391093805.3919997</v>
      </c>
      <c r="AE21">
        <f>('[1]Flujo multimodal marítimo NUTs'!AE20*1000/25)*'Coste carretera-viaje'!AE20</f>
        <v>2253187771.8199997</v>
      </c>
      <c r="AF21">
        <f>('[1]Flujo multimodal marítimo NUTs'!AF20*1000/25)*'Coste carretera-viaje'!AF20</f>
        <v>1718291895.4440002</v>
      </c>
      <c r="AG21">
        <f>('[1]Flujo multimodal marítimo NUTs'!AG20*1000/25)*'Coste carretera-viaje'!AG20</f>
        <v>1096177235.9600003</v>
      </c>
      <c r="AH21">
        <f>('[1]Flujo multimodal marítimo NUTs'!AH20*1000/25)*'Coste carretera-viaje'!AH20</f>
        <v>809243653.39999998</v>
      </c>
      <c r="AI21">
        <f>('[1]Flujo multimodal marítimo NUTs'!AI20*1000/25)*'Coste carretera-viaje'!AI20</f>
        <v>7677595290.9599962</v>
      </c>
      <c r="AJ21">
        <f>('[1]Flujo multimodal marítimo NUTs'!AJ20*1000/25)*'Coste carretera-viaje'!AJ20</f>
        <v>32709041205.120029</v>
      </c>
      <c r="AK21">
        <f>('[1]Flujo multimodal marítimo NUTs'!AK20*1000/25)*'Coste carretera-viaje'!AK20</f>
        <v>3174922694.1600018</v>
      </c>
      <c r="AL21">
        <f>('[1]Flujo multimodal marítimo NUTs'!AL20*1000/25)*'Coste carretera-viaje'!AL20</f>
        <v>463103373.9199999</v>
      </c>
      <c r="AM21">
        <f>('[1]Flujo multimodal marítimo NUTs'!AM20*1000/25)*'Coste carretera-viaje'!AM20</f>
        <v>646653388.80000162</v>
      </c>
      <c r="AN21">
        <f>('[1]Flujo multimodal marítimo NUTs'!AN20*1000/25)*'Coste carretera-viaje'!AN20</f>
        <v>313725795.99999994</v>
      </c>
      <c r="AO21">
        <f>('[1]Flujo multimodal marítimo NUTs'!AO20*1000/25)*'Coste carretera-viaje'!AO20</f>
        <v>463507644.6000002</v>
      </c>
      <c r="AP21">
        <f>('[1]Flujo multimodal marítimo NUTs'!AP20*1000/25)*'Coste carretera-viaje'!AP20</f>
        <v>657524333.92000008</v>
      </c>
    </row>
    <row r="22" spans="2:42" x14ac:dyDescent="0.25">
      <c r="B22" t="str">
        <f>'Coste carretera-viaje'!B21</f>
        <v>FRD1</v>
      </c>
      <c r="C22">
        <f>('[1]Flujo multimodal marítimo NUTs'!C21*1000/25)*'Coste carretera-viaje'!C21</f>
        <v>2723603009.2857137</v>
      </c>
      <c r="D22">
        <f>('[1]Flujo multimodal marítimo NUTs'!D21*1000/25)*'Coste carretera-viaje'!D21</f>
        <v>599851364.7085706</v>
      </c>
      <c r="E22">
        <f>('[1]Flujo multimodal marítimo NUTs'!E21*1000/25)*'Coste carretera-viaje'!E21</f>
        <v>462085538.05142897</v>
      </c>
      <c r="F22">
        <f>('[1]Flujo multimodal marítimo NUTs'!F21*1000/25)*'Coste carretera-viaje'!F21</f>
        <v>1713124384.7142842</v>
      </c>
      <c r="G22">
        <f>('[1]Flujo multimodal marítimo NUTs'!G21*1000/25)*'Coste carretera-viaje'!G21</f>
        <v>3908537117.5885739</v>
      </c>
      <c r="H22">
        <f>('[1]Flujo multimodal marítimo NUTs'!H21*1000/25)*'Coste carretera-viaje'!H21</f>
        <v>1059700273.919999</v>
      </c>
      <c r="I22">
        <f>('[1]Flujo multimodal marítimo NUTs'!I21*1000/25)*'Coste carretera-viaje'!I21</f>
        <v>389629679.88857114</v>
      </c>
      <c r="J22">
        <f>('[1]Flujo multimodal marítimo NUTs'!J21*1000/25)*'Coste carretera-viaje'!J21</f>
        <v>1866347857.3714263</v>
      </c>
      <c r="K22">
        <f>('[1]Flujo multimodal marítimo NUTs'!K21*1000/25)*'Coste carretera-viaje'!K21</f>
        <v>79335511.752727255</v>
      </c>
      <c r="L22">
        <f>('[1]Flujo multimodal marítimo NUTs'!L21*1000/25)*'Coste carretera-viaje'!L21</f>
        <v>1416056099.7085724</v>
      </c>
      <c r="M22">
        <f>('[1]Flujo multimodal marítimo NUTs'!M21*1000/25)*'Coste carretera-viaje'!M21</f>
        <v>1862310000.8799987</v>
      </c>
      <c r="N22">
        <f>('[1]Flujo multimodal marítimo NUTs'!N21*1000/25)*'Coste carretera-viaje'!N21</f>
        <v>1273555948.8400002</v>
      </c>
      <c r="O22">
        <f>('[1]Flujo multimodal marítimo NUTs'!O21*1000/25)*'Coste carretera-viaje'!O21</f>
        <v>286731324.00000024</v>
      </c>
      <c r="P22">
        <f>('[1]Flujo multimodal marítimo NUTs'!P21*1000/25)*'Coste carretera-viaje'!P21</f>
        <v>1257965524.1999993</v>
      </c>
      <c r="Q22">
        <f>('[1]Flujo multimodal marítimo NUTs'!Q21*1000/25)*'Coste carretera-viaje'!Q21</f>
        <v>2814435514.1599979</v>
      </c>
      <c r="R22">
        <f>('[1]Flujo multimodal marítimo NUTs'!R21*1000/25)*'Coste carretera-viaje'!R21</f>
        <v>2883705944.0000019</v>
      </c>
      <c r="S22">
        <f>('[1]Flujo multimodal marítimo NUTs'!S21*1000/25)*'Coste carretera-viaje'!S21</f>
        <v>5983723276.920002</v>
      </c>
      <c r="T22">
        <f>('[1]Flujo multimodal marítimo NUTs'!T21*1000/25)*'Coste carretera-viaje'!T21</f>
        <v>2193527837.3999977</v>
      </c>
      <c r="U22">
        <f>('[1]Flujo multimodal marítimo NUTs'!U21*1000/25)*'Coste carretera-viaje'!U21</f>
        <v>0</v>
      </c>
      <c r="V22">
        <f>('[1]Flujo multimodal marítimo NUTs'!V21*1000/25)*'Coste carretera-viaje'!V21</f>
        <v>512771335.9199999</v>
      </c>
      <c r="W22">
        <f>('[1]Flujo multimodal marítimo NUTs'!W21*1000/25)*'Coste carretera-viaje'!W21</f>
        <v>860699056.84000015</v>
      </c>
      <c r="X22">
        <f>('[1]Flujo multimodal marítimo NUTs'!X21*1000/25)*'Coste carretera-viaje'!X21</f>
        <v>242443195.67999956</v>
      </c>
      <c r="Y22">
        <f>('[1]Flujo multimodal marítimo NUTs'!Y21*1000/25)*'Coste carretera-viaje'!Y21</f>
        <v>152591987.76000005</v>
      </c>
      <c r="Z22">
        <f>('[1]Flujo multimodal marítimo NUTs'!Z21*1000/25)*'Coste carretera-viaje'!Z21</f>
        <v>303885341.75999987</v>
      </c>
      <c r="AA22">
        <f>('[1]Flujo multimodal marítimo NUTs'!AA21*1000/25)*'Coste carretera-viaje'!AA21</f>
        <v>174569511.00000006</v>
      </c>
      <c r="AB22">
        <f>('[1]Flujo multimodal marítimo NUTs'!AB21*1000/25)*'Coste carretera-viaje'!AB21</f>
        <v>281169282.27999997</v>
      </c>
      <c r="AC22">
        <f>('[1]Flujo multimodal marítimo NUTs'!AC21*1000/25)*'Coste carretera-viaje'!AC21</f>
        <v>914210711.19999993</v>
      </c>
      <c r="AD22">
        <f>('[1]Flujo multimodal marítimo NUTs'!AD21*1000/25)*'Coste carretera-viaje'!AD21</f>
        <v>300155856.56400001</v>
      </c>
      <c r="AE22">
        <f>('[1]Flujo multimodal marítimo NUTs'!AE21*1000/25)*'Coste carretera-viaje'!AE21</f>
        <v>982936072.32000005</v>
      </c>
      <c r="AF22">
        <f>('[1]Flujo multimodal marítimo NUTs'!AF21*1000/25)*'Coste carretera-viaje'!AF21</f>
        <v>432446269.83600003</v>
      </c>
      <c r="AG22">
        <f>('[1]Flujo multimodal marítimo NUTs'!AG21*1000/25)*'Coste carretera-viaje'!AG21</f>
        <v>193618890.72000006</v>
      </c>
      <c r="AH22">
        <f>('[1]Flujo multimodal marítimo NUTs'!AH21*1000/25)*'Coste carretera-viaje'!AH21</f>
        <v>88922440.199999988</v>
      </c>
      <c r="AI22">
        <f>('[1]Flujo multimodal marítimo NUTs'!AI21*1000/25)*'Coste carretera-viaje'!AI21</f>
        <v>2314613881.1199985</v>
      </c>
      <c r="AJ22">
        <f>('[1]Flujo multimodal marítimo NUTs'!AJ21*1000/25)*'Coste carretera-viaje'!AJ21</f>
        <v>10600826712.320009</v>
      </c>
      <c r="AK22">
        <f>('[1]Flujo multimodal marítimo NUTs'!AK21*1000/25)*'Coste carretera-viaje'!AK21</f>
        <v>838385591.44000053</v>
      </c>
      <c r="AL22">
        <f>('[1]Flujo multimodal marítimo NUTs'!AL21*1000/25)*'Coste carretera-viaje'!AL21</f>
        <v>419219827.35999978</v>
      </c>
      <c r="AM22">
        <f>('[1]Flujo multimodal marítimo NUTs'!AM21*1000/25)*'Coste carretera-viaje'!AM21</f>
        <v>1212222426.2400045</v>
      </c>
      <c r="AN22">
        <f>('[1]Flujo multimodal marítimo NUTs'!AN21*1000/25)*'Coste carretera-viaje'!AN21</f>
        <v>154176508.08000001</v>
      </c>
      <c r="AO22">
        <f>('[1]Flujo multimodal marítimo NUTs'!AO21*1000/25)*'Coste carretera-viaje'!AO21</f>
        <v>456105003.12000042</v>
      </c>
      <c r="AP22">
        <f>('[1]Flujo multimodal marítimo NUTs'!AP21*1000/25)*'Coste carretera-viaje'!AP21</f>
        <v>1044736727.9999998</v>
      </c>
    </row>
    <row r="23" spans="2:42" x14ac:dyDescent="0.25">
      <c r="B23" t="str">
        <f>'Coste carretera-viaje'!B22</f>
        <v>FRD2</v>
      </c>
      <c r="C23">
        <f>('[1]Flujo multimodal marítimo NUTs'!C22*1000/25)*'Coste carretera-viaje'!C22</f>
        <v>2581782469.8142853</v>
      </c>
      <c r="D23">
        <f>('[1]Flujo multimodal marítimo NUTs'!D22*1000/25)*'Coste carretera-viaje'!D22</f>
        <v>952593877.1171422</v>
      </c>
      <c r="E23">
        <f>('[1]Flujo multimodal marítimo NUTs'!E22*1000/25)*'Coste carretera-viaje'!E22</f>
        <v>829614408.61714303</v>
      </c>
      <c r="F23">
        <f>('[1]Flujo multimodal marítimo NUTs'!F22*1000/25)*'Coste carretera-viaje'!F22</f>
        <v>2767675428.4428554</v>
      </c>
      <c r="G23">
        <f>('[1]Flujo multimodal marítimo NUTs'!G22*1000/25)*'Coste carretera-viaje'!G22</f>
        <v>4888055465.6257153</v>
      </c>
      <c r="H23">
        <f>('[1]Flujo multimodal marítimo NUTs'!H22*1000/25)*'Coste carretera-viaje'!H22</f>
        <v>2821045353.2542849</v>
      </c>
      <c r="I23">
        <f>('[1]Flujo multimodal marítimo NUTs'!I22*1000/25)*'Coste carretera-viaje'!I22</f>
        <v>1826848997.262857</v>
      </c>
      <c r="J23">
        <f>('[1]Flujo multimodal marítimo NUTs'!J22*1000/25)*'Coste carretera-viaje'!J22</f>
        <v>2870539750.7942839</v>
      </c>
      <c r="K23">
        <f>('[1]Flujo multimodal marítimo NUTs'!K22*1000/25)*'Coste carretera-viaje'!K22</f>
        <v>704719042.4436363</v>
      </c>
      <c r="L23">
        <f>('[1]Flujo multimodal marítimo NUTs'!L22*1000/25)*'Coste carretera-viaje'!L22</f>
        <v>2850321120.3342862</v>
      </c>
      <c r="M23">
        <f>('[1]Flujo multimodal marítimo NUTs'!M22*1000/25)*'Coste carretera-viaje'!M22</f>
        <v>4474822921.4399986</v>
      </c>
      <c r="N23">
        <f>('[1]Flujo multimodal marítimo NUTs'!N22*1000/25)*'Coste carretera-viaje'!N22</f>
        <v>3358020818.8800001</v>
      </c>
      <c r="O23">
        <f>('[1]Flujo multimodal marítimo NUTs'!O22*1000/25)*'Coste carretera-viaje'!O22</f>
        <v>2098458622.04</v>
      </c>
      <c r="P23">
        <f>('[1]Flujo multimodal marítimo NUTs'!P22*1000/25)*'Coste carretera-viaje'!P22</f>
        <v>2917738774.7199993</v>
      </c>
      <c r="Q23">
        <f>('[1]Flujo multimodal marítimo NUTs'!Q22*1000/25)*'Coste carretera-viaje'!Q22</f>
        <v>4679159318.0799971</v>
      </c>
      <c r="R23">
        <f>('[1]Flujo multimodal marítimo NUTs'!R22*1000/25)*'Coste carretera-viaje'!R22</f>
        <v>5331088082.3200026</v>
      </c>
      <c r="S23">
        <f>('[1]Flujo multimodal marítimo NUTs'!S22*1000/25)*'Coste carretera-viaje'!S22</f>
        <v>9025982111.5200024</v>
      </c>
      <c r="T23">
        <f>('[1]Flujo multimodal marítimo NUTs'!T22*1000/25)*'Coste carretera-viaje'!T22</f>
        <v>4967940344.159997</v>
      </c>
      <c r="U23">
        <f>('[1]Flujo multimodal marítimo NUTs'!U22*1000/25)*'Coste carretera-viaje'!U22</f>
        <v>282972936.24000001</v>
      </c>
      <c r="V23">
        <f>('[1]Flujo multimodal marítimo NUTs'!V22*1000/25)*'Coste carretera-viaje'!V22</f>
        <v>0</v>
      </c>
      <c r="W23">
        <f>('[1]Flujo multimodal marítimo NUTs'!W22*1000/25)*'Coste carretera-viaje'!W22</f>
        <v>960518338.56000042</v>
      </c>
      <c r="X23">
        <f>('[1]Flujo multimodal marítimo NUTs'!X22*1000/25)*'Coste carretera-viaje'!X22</f>
        <v>741951340.8799994</v>
      </c>
      <c r="Y23">
        <f>('[1]Flujo multimodal marítimo NUTs'!Y22*1000/25)*'Coste carretera-viaje'!Y22</f>
        <v>762208498.79999995</v>
      </c>
      <c r="Z23">
        <f>('[1]Flujo multimodal marítimo NUTs'!Z22*1000/25)*'Coste carretera-viaje'!Z22</f>
        <v>1418914086.3199999</v>
      </c>
      <c r="AA23">
        <f>('[1]Flujo multimodal marítimo NUTs'!AA22*1000/25)*'Coste carretera-viaje'!AA22</f>
        <v>1059755419.9199998</v>
      </c>
      <c r="AB23">
        <f>('[1]Flujo multimodal marítimo NUTs'!AB22*1000/25)*'Coste carretera-viaje'!AB22</f>
        <v>1615902175.4399998</v>
      </c>
      <c r="AC23">
        <f>('[1]Flujo multimodal marítimo NUTs'!AC22*1000/25)*'Coste carretera-viaje'!AC22</f>
        <v>782922330.24000001</v>
      </c>
      <c r="AD23">
        <f>('[1]Flujo multimodal marítimo NUTs'!AD22*1000/25)*'Coste carretera-viaje'!AD22</f>
        <v>780900868.972</v>
      </c>
      <c r="AE23">
        <f>('[1]Flujo multimodal marítimo NUTs'!AE22*1000/25)*'Coste carretera-viaje'!AE22</f>
        <v>2071913501.0599999</v>
      </c>
      <c r="AF23">
        <f>('[1]Flujo multimodal marítimo NUTs'!AF22*1000/25)*'Coste carretera-viaje'!AF22</f>
        <v>1470921274.98</v>
      </c>
      <c r="AG23">
        <f>('[1]Flujo multimodal marítimo NUTs'!AG22*1000/25)*'Coste carretera-viaje'!AG22</f>
        <v>1223508562.1600001</v>
      </c>
      <c r="AH23">
        <f>('[1]Flujo multimodal marítimo NUTs'!AH22*1000/25)*'Coste carretera-viaje'!AH22</f>
        <v>990493029.67999983</v>
      </c>
      <c r="AI23">
        <f>('[1]Flujo multimodal marítimo NUTs'!AI22*1000/25)*'Coste carretera-viaje'!AI22</f>
        <v>2585161482.2399988</v>
      </c>
      <c r="AJ23">
        <f>('[1]Flujo multimodal marítimo NUTs'!AJ22*1000/25)*'Coste carretera-viaje'!AJ22</f>
        <v>8978241480.0000076</v>
      </c>
      <c r="AK23">
        <f>('[1]Flujo multimodal marítimo NUTs'!AK22*1000/25)*'Coste carretera-viaje'!AK22</f>
        <v>1402661962.2000005</v>
      </c>
      <c r="AL23">
        <f>('[1]Flujo multimodal marítimo NUTs'!AL22*1000/25)*'Coste carretera-viaje'!AL22</f>
        <v>2832325862.3199997</v>
      </c>
      <c r="AM23">
        <f>('[1]Flujo multimodal marítimo NUTs'!AM22*1000/25)*'Coste carretera-viaje'!AM22</f>
        <v>4420982403.0000048</v>
      </c>
      <c r="AN23">
        <f>('[1]Flujo multimodal marítimo NUTs'!AN22*1000/25)*'Coste carretera-viaje'!AN22</f>
        <v>2695559103.9999995</v>
      </c>
      <c r="AO23">
        <f>('[1]Flujo multimodal marítimo NUTs'!AO22*1000/25)*'Coste carretera-viaje'!AO22</f>
        <v>3341225682.4000001</v>
      </c>
      <c r="AP23">
        <f>('[1]Flujo multimodal marítimo NUTs'!AP22*1000/25)*'Coste carretera-viaje'!AP22</f>
        <v>3926306307.8799996</v>
      </c>
    </row>
    <row r="24" spans="2:42" x14ac:dyDescent="0.25">
      <c r="B24" t="str">
        <f>'Coste carretera-viaje'!B23</f>
        <v>FRE1</v>
      </c>
      <c r="C24">
        <f>('[1]Flujo multimodal marítimo NUTs'!C23*1000/25)*'Coste carretera-viaje'!C23</f>
        <v>978069833.73999977</v>
      </c>
      <c r="D24">
        <f>('[1]Flujo multimodal marítimo NUTs'!D23*1000/25)*'Coste carretera-viaje'!D23</f>
        <v>251892740.67428553</v>
      </c>
      <c r="E24">
        <f>('[1]Flujo multimodal marítimo NUTs'!E23*1000/25)*'Coste carretera-viaje'!E23</f>
        <v>191486445.63085717</v>
      </c>
      <c r="F24">
        <f>('[1]Flujo multimodal marítimo NUTs'!F23*1000/25)*'Coste carretera-viaje'!F23</f>
        <v>1714888057.9685702</v>
      </c>
      <c r="G24">
        <f>('[1]Flujo multimodal marítimo NUTs'!G23*1000/25)*'Coste carretera-viaje'!G23</f>
        <v>4454102116.6714306</v>
      </c>
      <c r="H24">
        <f>('[1]Flujo multimodal marítimo NUTs'!H23*1000/25)*'Coste carretera-viaje'!H23</f>
        <v>1791009821.6542852</v>
      </c>
      <c r="I24">
        <f>('[1]Flujo multimodal marítimo NUTs'!I23*1000/25)*'Coste carretera-viaje'!I23</f>
        <v>1064260732.1142856</v>
      </c>
      <c r="J24">
        <f>('[1]Flujo multimodal marítimo NUTs'!J23*1000/25)*'Coste carretera-viaje'!J23</f>
        <v>2115537255.7085698</v>
      </c>
      <c r="K24">
        <f>('[1]Flujo multimodal marítimo NUTs'!K23*1000/25)*'Coste carretera-viaje'!K23</f>
        <v>1034414498.6181818</v>
      </c>
      <c r="L24">
        <f>('[1]Flujo multimodal marítimo NUTs'!L23*1000/25)*'Coste carretera-viaje'!L23</f>
        <v>1836787457.2857144</v>
      </c>
      <c r="M24">
        <f>('[1]Flujo multimodal marítimo NUTs'!M23*1000/25)*'Coste carretera-viaje'!M23</f>
        <v>4042188710.3999987</v>
      </c>
      <c r="N24">
        <f>('[1]Flujo multimodal marítimo NUTs'!N23*1000/25)*'Coste carretera-viaje'!N23</f>
        <v>3057514145.2800002</v>
      </c>
      <c r="O24">
        <f>('[1]Flujo multimodal marítimo NUTs'!O23*1000/25)*'Coste carretera-viaje'!O23</f>
        <v>1759533584.6000001</v>
      </c>
      <c r="P24">
        <f>('[1]Flujo multimodal marítimo NUTs'!P23*1000/25)*'Coste carretera-viaje'!P23</f>
        <v>2785904880.6399989</v>
      </c>
      <c r="Q24">
        <f>('[1]Flujo multimodal marítimo NUTs'!Q23*1000/25)*'Coste carretera-viaje'!Q23</f>
        <v>4454028766.7199984</v>
      </c>
      <c r="R24">
        <f>('[1]Flujo multimodal marítimo NUTs'!R23*1000/25)*'Coste carretera-viaje'!R23</f>
        <v>5038297049.2000017</v>
      </c>
      <c r="S24">
        <f>('[1]Flujo multimodal marítimo NUTs'!S23*1000/25)*'Coste carretera-viaje'!S23</f>
        <v>8811855259.6800003</v>
      </c>
      <c r="T24">
        <f>('[1]Flujo multimodal marítimo NUTs'!T23*1000/25)*'Coste carretera-viaje'!T23</f>
        <v>4480587678.2399969</v>
      </c>
      <c r="U24">
        <f>('[1]Flujo multimodal marítimo NUTs'!U23*1000/25)*'Coste carretera-viaje'!U23</f>
        <v>538648081.32000005</v>
      </c>
      <c r="V24">
        <f>('[1]Flujo multimodal marítimo NUTs'!V23*1000/25)*'Coste carretera-viaje'!V23</f>
        <v>1132089446.3999999</v>
      </c>
      <c r="W24">
        <f>('[1]Flujo multimodal marítimo NUTs'!W23*1000/25)*'Coste carretera-viaje'!W23</f>
        <v>0</v>
      </c>
      <c r="X24">
        <f>('[1]Flujo multimodal marítimo NUTs'!X23*1000/25)*'Coste carretera-viaje'!X23</f>
        <v>1095001729.2799988</v>
      </c>
      <c r="Y24">
        <f>('[1]Flujo multimodal marítimo NUTs'!Y23*1000/25)*'Coste carretera-viaje'!Y23</f>
        <v>712297336.88</v>
      </c>
      <c r="Z24">
        <f>('[1]Flujo multimodal marítimo NUTs'!Z23*1000/25)*'Coste carretera-viaje'!Z23</f>
        <v>1317270482</v>
      </c>
      <c r="AA24">
        <f>('[1]Flujo multimodal marítimo NUTs'!AA23*1000/25)*'Coste carretera-viaje'!AA23</f>
        <v>1006072110.0000001</v>
      </c>
      <c r="AB24">
        <f>('[1]Flujo multimodal marítimo NUTs'!AB23*1000/25)*'Coste carretera-viaje'!AB23</f>
        <v>1339720487.2800002</v>
      </c>
      <c r="AC24">
        <f>('[1]Flujo multimodal marítimo NUTs'!AC23*1000/25)*'Coste carretera-viaje'!AC23</f>
        <v>903138961.91999996</v>
      </c>
      <c r="AD24">
        <f>('[1]Flujo multimodal marítimo NUTs'!AD23*1000/25)*'Coste carretera-viaje'!AD23</f>
        <v>1308308842.092</v>
      </c>
      <c r="AE24">
        <f>('[1]Flujo multimodal marítimo NUTs'!AE23*1000/25)*'Coste carretera-viaje'!AE23</f>
        <v>2176863853.46</v>
      </c>
      <c r="AF24">
        <f>('[1]Flujo multimodal marítimo NUTs'!AF23*1000/25)*'Coste carretera-viaje'!AF23</f>
        <v>765479993.43599999</v>
      </c>
      <c r="AG24">
        <f>('[1]Flujo multimodal marítimo NUTs'!AG23*1000/25)*'Coste carretera-viaje'!AG23</f>
        <v>595635937.51999998</v>
      </c>
      <c r="AH24">
        <f>('[1]Flujo multimodal marítimo NUTs'!AH23*1000/25)*'Coste carretera-viaje'!AH23</f>
        <v>432778729.91999996</v>
      </c>
      <c r="AI24">
        <f>('[1]Flujo multimodal marítimo NUTs'!AI23*1000/25)*'Coste carretera-viaje'!AI23</f>
        <v>1275451011.8399997</v>
      </c>
      <c r="AJ24">
        <f>('[1]Flujo multimodal marítimo NUTs'!AJ23*1000/25)*'Coste carretera-viaje'!AJ23</f>
        <v>4822937064.1200037</v>
      </c>
      <c r="AK24">
        <f>('[1]Flujo multimodal marítimo NUTs'!AK23*1000/25)*'Coste carretera-viaje'!AK23</f>
        <v>612585862.56000006</v>
      </c>
      <c r="AL24">
        <f>('[1]Flujo multimodal marítimo NUTs'!AL23*1000/25)*'Coste carretera-viaje'!AL23</f>
        <v>2322020485.8399992</v>
      </c>
      <c r="AM24">
        <f>('[1]Flujo multimodal marítimo NUTs'!AM23*1000/25)*'Coste carretera-viaje'!AM23</f>
        <v>3730116805.5600047</v>
      </c>
      <c r="AN24">
        <f>('[1]Flujo multimodal marítimo NUTs'!AN23*1000/25)*'Coste carretera-viaje'!AN23</f>
        <v>2119161234.3999999</v>
      </c>
      <c r="AO24">
        <f>('[1]Flujo multimodal marítimo NUTs'!AO23*1000/25)*'Coste carretera-viaje'!AO23</f>
        <v>2689263733.6000004</v>
      </c>
      <c r="AP24">
        <f>('[1]Flujo multimodal marítimo NUTs'!AP23*1000/25)*'Coste carretera-viaje'!AP23</f>
        <v>3327568320.9999995</v>
      </c>
    </row>
    <row r="25" spans="2:42" x14ac:dyDescent="0.25">
      <c r="B25" t="str">
        <f>'Coste carretera-viaje'!B24</f>
        <v>FRG0</v>
      </c>
      <c r="C25">
        <f>('[1]Flujo multimodal marítimo NUTs'!C24*1000/25)*'Coste carretera-viaje'!C24</f>
        <v>3160708372.2999992</v>
      </c>
      <c r="D25">
        <f>('[1]Flujo multimodal marítimo NUTs'!D24*1000/25)*'Coste carretera-viaje'!D24</f>
        <v>849092570.5628562</v>
      </c>
      <c r="E25">
        <f>('[1]Flujo multimodal marítimo NUTs'!E24*1000/25)*'Coste carretera-viaje'!E24</f>
        <v>694733559.23428607</v>
      </c>
      <c r="F25">
        <f>('[1]Flujo multimodal marítimo NUTs'!F24*1000/25)*'Coste carretera-viaje'!F24</f>
        <v>2163706945.3285694</v>
      </c>
      <c r="G25">
        <f>('[1]Flujo multimodal marítimo NUTs'!G24*1000/25)*'Coste carretera-viaje'!G24</f>
        <v>4491951246.2428608</v>
      </c>
      <c r="H25">
        <f>('[1]Flujo multimodal marítimo NUTs'!H24*1000/25)*'Coste carretera-viaje'!H24</f>
        <v>1595373322.0371416</v>
      </c>
      <c r="I25">
        <f>('[1]Flujo multimodal marítimo NUTs'!I24*1000/25)*'Coste carretera-viaje'!I24</f>
        <v>816857646.32571387</v>
      </c>
      <c r="J25">
        <f>('[1]Flujo multimodal marítimo NUTs'!J24*1000/25)*'Coste carretera-viaje'!J24</f>
        <v>2320070470.1828547</v>
      </c>
      <c r="K25">
        <f>('[1]Flujo multimodal marítimo NUTs'!K24*1000/25)*'Coste carretera-viaje'!K24</f>
        <v>399853575.38181812</v>
      </c>
      <c r="L25">
        <f>('[1]Flujo multimodal marítimo NUTs'!L24*1000/25)*'Coste carretera-viaje'!L24</f>
        <v>1910563768.6714296</v>
      </c>
      <c r="M25">
        <f>('[1]Flujo multimodal marítimo NUTs'!M24*1000/25)*'Coste carretera-viaje'!M24</f>
        <v>2076827892.3999989</v>
      </c>
      <c r="N25">
        <f>('[1]Flujo multimodal marítimo NUTs'!N24*1000/25)*'Coste carretera-viaje'!N24</f>
        <v>1404707050.5999999</v>
      </c>
      <c r="O25">
        <f>('[1]Flujo multimodal marítimo NUTs'!O24*1000/25)*'Coste carretera-viaje'!O24</f>
        <v>536382574.56000012</v>
      </c>
      <c r="P25">
        <f>('[1]Flujo multimodal marítimo NUTs'!P24*1000/25)*'Coste carretera-viaje'!P24</f>
        <v>1223584962.5999994</v>
      </c>
      <c r="Q25">
        <f>('[1]Flujo multimodal marítimo NUTs'!Q24*1000/25)*'Coste carretera-viaje'!Q24</f>
        <v>2753963727.599998</v>
      </c>
      <c r="R25">
        <f>('[1]Flujo multimodal marítimo NUTs'!R24*1000/25)*'Coste carretera-viaje'!R24</f>
        <v>2862740990.2000017</v>
      </c>
      <c r="S25">
        <f>('[1]Flujo multimodal marítimo NUTs'!S24*1000/25)*'Coste carretera-viaje'!S24</f>
        <v>5773086306.3600006</v>
      </c>
      <c r="T25">
        <f>('[1]Flujo multimodal marítimo NUTs'!T24*1000/25)*'Coste carretera-viaje'!T24</f>
        <v>2414735968.9199977</v>
      </c>
      <c r="U25">
        <f>('[1]Flujo multimodal marítimo NUTs'!U24*1000/25)*'Coste carretera-viaje'!U24</f>
        <v>102449842.88000004</v>
      </c>
      <c r="V25">
        <f>('[1]Flujo multimodal marítimo NUTs'!V24*1000/25)*'Coste carretera-viaje'!V24</f>
        <v>927170889.79999959</v>
      </c>
      <c r="W25">
        <f>('[1]Flujo multimodal marítimo NUTs'!W24*1000/25)*'Coste carretera-viaje'!W24</f>
        <v>1120227683.2000003</v>
      </c>
      <c r="X25">
        <f>('[1]Flujo multimodal marítimo NUTs'!X24*1000/25)*'Coste carretera-viaje'!X24</f>
        <v>0</v>
      </c>
      <c r="Y25">
        <f>('[1]Flujo multimodal marítimo NUTs'!Y24*1000/25)*'Coste carretera-viaje'!Y24</f>
        <v>180662950.08000001</v>
      </c>
      <c r="Z25">
        <f>('[1]Flujo multimodal marítimo NUTs'!Z24*1000/25)*'Coste carretera-viaje'!Z24</f>
        <v>345639068.99999994</v>
      </c>
      <c r="AA25">
        <f>('[1]Flujo multimodal marítimo NUTs'!AA24*1000/25)*'Coste carretera-viaje'!AA24</f>
        <v>192092788.80000004</v>
      </c>
      <c r="AB25">
        <f>('[1]Flujo multimodal marítimo NUTs'!AB24*1000/25)*'Coste carretera-viaje'!AB24</f>
        <v>514197791.23999995</v>
      </c>
      <c r="AC25">
        <f>('[1]Flujo multimodal marítimo NUTs'!AC24*1000/25)*'Coste carretera-viaje'!AC24</f>
        <v>930581922.39999998</v>
      </c>
      <c r="AD25">
        <f>('[1]Flujo multimodal marítimo NUTs'!AD24*1000/25)*'Coste carretera-viaje'!AD24</f>
        <v>128464684.7316</v>
      </c>
      <c r="AE25">
        <f>('[1]Flujo multimodal marítimo NUTs'!AE24*1000/25)*'Coste carretera-viaje'!AE24</f>
        <v>721603414.25999999</v>
      </c>
      <c r="AF25">
        <f>('[1]Flujo multimodal marítimo NUTs'!AF24*1000/25)*'Coste carretera-viaje'!AF24</f>
        <v>779582404.06399989</v>
      </c>
      <c r="AG25">
        <f>('[1]Flujo multimodal marítimo NUTs'!AG24*1000/25)*'Coste carretera-viaje'!AG24</f>
        <v>517923248.95999998</v>
      </c>
      <c r="AH25">
        <f>('[1]Flujo multimodal marítimo NUTs'!AH24*1000/25)*'Coste carretera-viaje'!AH24</f>
        <v>375476715.23999995</v>
      </c>
      <c r="AI25">
        <f>('[1]Flujo multimodal marítimo NUTs'!AI24*1000/25)*'Coste carretera-viaje'!AI24</f>
        <v>2719646299.079999</v>
      </c>
      <c r="AJ25">
        <f>('[1]Flujo multimodal marítimo NUTs'!AJ24*1000/25)*'Coste carretera-viaje'!AJ24</f>
        <v>11550100147.20001</v>
      </c>
      <c r="AK25">
        <f>('[1]Flujo multimodal marítimo NUTs'!AK24*1000/25)*'Coste carretera-viaje'!AK24</f>
        <v>1142609646.8000004</v>
      </c>
      <c r="AL25">
        <f>('[1]Flujo multimodal marítimo NUTs'!AL24*1000/25)*'Coste carretera-viaje'!AL24</f>
        <v>801977576.03999972</v>
      </c>
      <c r="AM25">
        <f>('[1]Flujo multimodal marítimo NUTs'!AM24*1000/25)*'Coste carretera-viaje'!AM24</f>
        <v>1699580020.9600039</v>
      </c>
      <c r="AN25">
        <f>('[1]Flujo multimodal marítimo NUTs'!AN24*1000/25)*'Coste carretera-viaje'!AN24</f>
        <v>609020546.39999986</v>
      </c>
      <c r="AO25">
        <f>('[1]Flujo multimodal marítimo NUTs'!AO24*1000/25)*'Coste carretera-viaje'!AO24</f>
        <v>952186771.80000031</v>
      </c>
      <c r="AP25">
        <f>('[1]Flujo multimodal marítimo NUTs'!AP24*1000/25)*'Coste carretera-viaje'!AP24</f>
        <v>1462151434.8799996</v>
      </c>
    </row>
    <row r="26" spans="2:42" x14ac:dyDescent="0.25">
      <c r="B26" t="str">
        <f>'Coste carretera-viaje'!B25</f>
        <v>FRH0</v>
      </c>
      <c r="C26">
        <f>('[1]Flujo multimodal marítimo NUTs'!C25*1000/25)*'Coste carretera-viaje'!C25</f>
        <v>2885754110.5914278</v>
      </c>
      <c r="D26">
        <f>('[1]Flujo multimodal marítimo NUTs'!D25*1000/25)*'Coste carretera-viaje'!D25</f>
        <v>620036776.84571338</v>
      </c>
      <c r="E26">
        <f>('[1]Flujo multimodal marítimo NUTs'!E25*1000/25)*'Coste carretera-viaje'!E25</f>
        <v>472203718.62857181</v>
      </c>
      <c r="F26">
        <f>('[1]Flujo multimodal marítimo NUTs'!F25*1000/25)*'Coste carretera-viaje'!F25</f>
        <v>1726493194.0199983</v>
      </c>
      <c r="G26">
        <f>('[1]Flujo multimodal marítimo NUTs'!G25*1000/25)*'Coste carretera-viaje'!G25</f>
        <v>3994730230.7485738</v>
      </c>
      <c r="H26">
        <f>('[1]Flujo multimodal marítimo NUTs'!H25*1000/25)*'Coste carretera-viaje'!H25</f>
        <v>1018450648.0685704</v>
      </c>
      <c r="I26">
        <f>('[1]Flujo multimodal marítimo NUTs'!I25*1000/25)*'Coste carretera-viaje'!I25</f>
        <v>343736271.1314283</v>
      </c>
      <c r="J26">
        <f>('[1]Flujo multimodal marítimo NUTs'!J25*1000/25)*'Coste carretera-viaje'!J25</f>
        <v>1887543671.1999977</v>
      </c>
      <c r="K26">
        <f>('[1]Flujo multimodal marítimo NUTs'!K25*1000/25)*'Coste carretera-viaje'!K25</f>
        <v>86936763.305454507</v>
      </c>
      <c r="L26">
        <f>('[1]Flujo multimodal marítimo NUTs'!L25*1000/25)*'Coste carretera-viaje'!L25</f>
        <v>1400081565.7200007</v>
      </c>
      <c r="M26">
        <f>('[1]Flujo multimodal marítimo NUTs'!M25*1000/25)*'Coste carretera-viaje'!M25</f>
        <v>1584516150.7199988</v>
      </c>
      <c r="N26">
        <f>('[1]Flujo multimodal marítimo NUTs'!N25*1000/25)*'Coste carretera-viaje'!N25</f>
        <v>1041024396.2399999</v>
      </c>
      <c r="O26">
        <f>('[1]Flujo multimodal marítimo NUTs'!O25*1000/25)*'Coste carretera-viaje'!O25</f>
        <v>194057812.4800002</v>
      </c>
      <c r="P26">
        <f>('[1]Flujo multimodal marítimo NUTs'!P25*1000/25)*'Coste carretera-viaje'!P25</f>
        <v>989537375.75999928</v>
      </c>
      <c r="Q26">
        <f>('[1]Flujo multimodal marítimo NUTs'!Q25*1000/25)*'Coste carretera-viaje'!Q25</f>
        <v>1901217673.3599985</v>
      </c>
      <c r="R26">
        <f>('[1]Flujo multimodal marítimo NUTs'!R25*1000/25)*'Coste carretera-viaje'!R25</f>
        <v>2342399179.0800018</v>
      </c>
      <c r="S26">
        <f>('[1]Flujo multimodal marítimo NUTs'!S25*1000/25)*'Coste carretera-viaje'!S25</f>
        <v>5313926938</v>
      </c>
      <c r="T26">
        <f>('[1]Flujo multimodal marítimo NUTs'!T25*1000/25)*'Coste carretera-viaje'!T25</f>
        <v>1674429861.4799979</v>
      </c>
      <c r="U26">
        <f>('[1]Flujo multimodal marítimo NUTs'!U25*1000/25)*'Coste carretera-viaje'!U25</f>
        <v>38830395.360000059</v>
      </c>
      <c r="V26">
        <f>('[1]Flujo multimodal marítimo NUTs'!V25*1000/25)*'Coste carretera-viaje'!V25</f>
        <v>1176586402.3199997</v>
      </c>
      <c r="W26">
        <f>('[1]Flujo multimodal marítimo NUTs'!W25*1000/25)*'Coste carretera-viaje'!W25</f>
        <v>916724391.12000024</v>
      </c>
      <c r="X26">
        <f>('[1]Flujo multimodal marítimo NUTs'!X25*1000/25)*'Coste carretera-viaje'!X25</f>
        <v>270034618.07999939</v>
      </c>
      <c r="Y26">
        <f>('[1]Flujo multimodal marítimo NUTs'!Y25*1000/25)*'Coste carretera-viaje'!Y25</f>
        <v>0</v>
      </c>
      <c r="Z26">
        <f>('[1]Flujo multimodal marítimo NUTs'!Z25*1000/25)*'Coste carretera-viaje'!Z25</f>
        <v>189072157.55999988</v>
      </c>
      <c r="AA26">
        <f>('[1]Flujo multimodal marítimo NUTs'!AA25*1000/25)*'Coste carretera-viaje'!AA25</f>
        <v>83454340.600000039</v>
      </c>
      <c r="AB26">
        <f>('[1]Flujo multimodal marítimo NUTs'!AB25*1000/25)*'Coste carretera-viaje'!AB25</f>
        <v>138342128.03999996</v>
      </c>
      <c r="AC26">
        <f>('[1]Flujo multimodal marítimo NUTs'!AC25*1000/25)*'Coste carretera-viaje'!AC25</f>
        <v>807447065.39999998</v>
      </c>
      <c r="AD26">
        <f>('[1]Flujo multimodal marítimo NUTs'!AD25*1000/25)*'Coste carretera-viaje'!AD25</f>
        <v>417879612.708</v>
      </c>
      <c r="AE26">
        <f>('[1]Flujo multimodal marítimo NUTs'!AE25*1000/25)*'Coste carretera-viaje'!AE25</f>
        <v>585927870.03999996</v>
      </c>
      <c r="AF26">
        <f>('[1]Flujo multimodal marítimo NUTs'!AF25*1000/25)*'Coste carretera-viaje'!AF25</f>
        <v>404700980.40000004</v>
      </c>
      <c r="AG26">
        <f>('[1]Flujo multimodal marítimo NUTs'!AG25*1000/25)*'Coste carretera-viaje'!AG25</f>
        <v>157321979.36000007</v>
      </c>
      <c r="AH26">
        <f>('[1]Flujo multimodal marítimo NUTs'!AH25*1000/25)*'Coste carretera-viaje'!AH25</f>
        <v>52816018.879999988</v>
      </c>
      <c r="AI26">
        <f>('[1]Flujo multimodal marítimo NUTs'!AI25*1000/25)*'Coste carretera-viaje'!AI25</f>
        <v>2398915878.3599987</v>
      </c>
      <c r="AJ26">
        <f>('[1]Flujo multimodal marítimo NUTs'!AJ25*1000/25)*'Coste carretera-viaje'!AJ25</f>
        <v>11315471006.400009</v>
      </c>
      <c r="AK26">
        <f>('[1]Flujo multimodal marítimo NUTs'!AK25*1000/25)*'Coste carretera-viaje'!AK25</f>
        <v>853631961.6000005</v>
      </c>
      <c r="AL26">
        <f>('[1]Flujo multimodal marítimo NUTs'!AL25*1000/25)*'Coste carretera-viaje'!AL25</f>
        <v>285984041.15999973</v>
      </c>
      <c r="AM26">
        <f>('[1]Flujo multimodal marítimo NUTs'!AM25*1000/25)*'Coste carretera-viaje'!AM25</f>
        <v>972074055.60000396</v>
      </c>
      <c r="AN26">
        <f>('[1]Flujo multimodal marítimo NUTs'!AN25*1000/25)*'Coste carretera-viaje'!AN25</f>
        <v>61988919.68</v>
      </c>
      <c r="AO26">
        <f>('[1]Flujo multimodal marítimo NUTs'!AO25*1000/25)*'Coste carretera-viaje'!AO25</f>
        <v>314271931.28000033</v>
      </c>
      <c r="AP26">
        <f>('[1]Flujo multimodal marítimo NUTs'!AP25*1000/25)*'Coste carretera-viaje'!AP25</f>
        <v>821281863.5999999</v>
      </c>
    </row>
    <row r="27" spans="2:42" x14ac:dyDescent="0.25">
      <c r="B27" t="str">
        <f>'Coste carretera-viaje'!B26</f>
        <v>FRI1</v>
      </c>
      <c r="C27">
        <f>('[1]Flujo multimodal marítimo NUTs'!C26*1000/25)*'Coste carretera-viaje'!C26</f>
        <v>4780513894.4514265</v>
      </c>
      <c r="D27">
        <f>('[1]Flujo multimodal marítimo NUTs'!D26*1000/25)*'Coste carretera-viaje'!D26</f>
        <v>1170517280.8657131</v>
      </c>
      <c r="E27">
        <f>('[1]Flujo multimodal marítimo NUTs'!E26*1000/25)*'Coste carretera-viaje'!E26</f>
        <v>931434227.34857213</v>
      </c>
      <c r="F27">
        <f>('[1]Flujo multimodal marítimo NUTs'!F26*1000/25)*'Coste carretera-viaje'!F26</f>
        <v>2538903284.2799978</v>
      </c>
      <c r="G27">
        <f>('[1]Flujo multimodal marítimo NUTs'!G26*1000/25)*'Coste carretera-viaje'!G26</f>
        <v>5459552903.5285749</v>
      </c>
      <c r="H27">
        <f>('[1]Flujo multimodal marítimo NUTs'!H26*1000/25)*'Coste carretera-viaje'!H26</f>
        <v>1549245120.8885701</v>
      </c>
      <c r="I27">
        <f>('[1]Flujo multimodal marítimo NUTs'!I26*1000/25)*'Coste carretera-viaje'!I26</f>
        <v>681658033.15142822</v>
      </c>
      <c r="J27">
        <f>('[1]Flujo multimodal marítimo NUTs'!J26*1000/25)*'Coste carretera-viaje'!J26</f>
        <v>2764718846.4971399</v>
      </c>
      <c r="K27">
        <f>('[1]Flujo multimodal marítimo NUTs'!K26*1000/25)*'Coste carretera-viaje'!K26</f>
        <v>236603482.92363629</v>
      </c>
      <c r="L27">
        <f>('[1]Flujo multimodal marítimo NUTs'!L26*1000/25)*'Coste carretera-viaje'!L26</f>
        <v>2052976045.5000012</v>
      </c>
      <c r="M27">
        <f>('[1]Flujo multimodal marítimo NUTs'!M26*1000/25)*'Coste carretera-viaje'!M26</f>
        <v>1241394781.4399991</v>
      </c>
      <c r="N27">
        <f>('[1]Flujo multimodal marítimo NUTs'!N26*1000/25)*'Coste carretera-viaje'!N26</f>
        <v>713736910.08000004</v>
      </c>
      <c r="O27">
        <f>('[1]Flujo multimodal marítimo NUTs'!O26*1000/25)*'Coste carretera-viaje'!O26</f>
        <v>176556508.24000007</v>
      </c>
      <c r="P27">
        <f>('[1]Flujo multimodal marítimo NUTs'!P26*1000/25)*'Coste carretera-viaje'!P26</f>
        <v>492428037.11999971</v>
      </c>
      <c r="Q27">
        <f>('[1]Flujo multimodal marítimo NUTs'!Q26*1000/25)*'Coste carretera-viaje'!Q26</f>
        <v>1451260629.1199992</v>
      </c>
      <c r="R27">
        <f>('[1]Flujo multimodal marítimo NUTs'!R26*1000/25)*'Coste carretera-viaje'!R26</f>
        <v>1599274561.6000013</v>
      </c>
      <c r="S27">
        <f>('[1]Flujo multimodal marítimo NUTs'!S26*1000/25)*'Coste carretera-viaje'!S26</f>
        <v>4037279779.1200004</v>
      </c>
      <c r="T27">
        <f>('[1]Flujo multimodal marítimo NUTs'!T26*1000/25)*'Coste carretera-viaje'!T26</f>
        <v>1406924141.9999983</v>
      </c>
      <c r="U27">
        <f>('[1]Flujo multimodal marítimo NUTs'!U26*1000/25)*'Coste carretera-viaje'!U26</f>
        <v>162615203.5200001</v>
      </c>
      <c r="V27">
        <f>('[1]Flujo multimodal marítimo NUTs'!V26*1000/25)*'Coste carretera-viaje'!V26</f>
        <v>2231119928.3199997</v>
      </c>
      <c r="W27">
        <f>('[1]Flujo multimodal marítimo NUTs'!W26*1000/25)*'Coste carretera-viaje'!W26</f>
        <v>1756786485.6000004</v>
      </c>
      <c r="X27">
        <f>('[1]Flujo multimodal marítimo NUTs'!X26*1000/25)*'Coste carretera-viaje'!X26</f>
        <v>542030518.799999</v>
      </c>
      <c r="Y27">
        <f>('[1]Flujo multimodal marítimo NUTs'!Y26*1000/25)*'Coste carretera-viaje'!Y26</f>
        <v>228941770.20000005</v>
      </c>
      <c r="Z27">
        <f>('[1]Flujo multimodal marítimo NUTs'!Z26*1000/25)*'Coste carretera-viaje'!Z26</f>
        <v>0</v>
      </c>
      <c r="AA27">
        <f>('[1]Flujo multimodal marítimo NUTs'!AA26*1000/25)*'Coste carretera-viaje'!AA26</f>
        <v>90030074.88000004</v>
      </c>
      <c r="AB27">
        <f>('[1]Flujo multimodal marítimo NUTs'!AB26*1000/25)*'Coste carretera-viaje'!AB26</f>
        <v>187140193.19999999</v>
      </c>
      <c r="AC27">
        <f>('[1]Flujo multimodal marítimo NUTs'!AC26*1000/25)*'Coste carretera-viaje'!AC26</f>
        <v>2032111532.1599998</v>
      </c>
      <c r="AD27">
        <f>('[1]Flujo multimodal marítimo NUTs'!AD26*1000/25)*'Coste carretera-viaje'!AD26</f>
        <v>1011381422.248</v>
      </c>
      <c r="AE27">
        <f>('[1]Flujo multimodal marítimo NUTs'!AE26*1000/25)*'Coste carretera-viaje'!AE26</f>
        <v>147508471.71799996</v>
      </c>
      <c r="AF27">
        <f>('[1]Flujo multimodal marítimo NUTs'!AF26*1000/25)*'Coste carretera-viaje'!AF26</f>
        <v>758791011.49199998</v>
      </c>
      <c r="AG27">
        <f>('[1]Flujo multimodal marítimo NUTs'!AG26*1000/25)*'Coste carretera-viaje'!AG26</f>
        <v>410658122.00000006</v>
      </c>
      <c r="AH27">
        <f>('[1]Flujo multimodal marítimo NUTs'!AH26*1000/25)*'Coste carretera-viaje'!AH26</f>
        <v>251578661.83999994</v>
      </c>
      <c r="AI27">
        <f>('[1]Flujo multimodal marítimo NUTs'!AI26*1000/25)*'Coste carretera-viaje'!AI26</f>
        <v>3794631214.079998</v>
      </c>
      <c r="AJ27">
        <f>('[1]Flujo multimodal marítimo NUTs'!AJ26*1000/25)*'Coste carretera-viaje'!AJ26</f>
        <v>16919470550.400015</v>
      </c>
      <c r="AK27">
        <f>('[1]Flujo multimodal marítimo NUTs'!AK26*1000/25)*'Coste carretera-viaje'!AK26</f>
        <v>1455833468.7600007</v>
      </c>
      <c r="AL27">
        <f>('[1]Flujo multimodal marítimo NUTs'!AL26*1000/25)*'Coste carretera-viaje'!AL26</f>
        <v>336087454.55999976</v>
      </c>
      <c r="AM27">
        <f>('[1]Flujo multimodal marítimo NUTs'!AM26*1000/25)*'Coste carretera-viaje'!AM26</f>
        <v>981742361.40000308</v>
      </c>
      <c r="AN27">
        <f>('[1]Flujo multimodal marítimo NUTs'!AN26*1000/25)*'Coste carretera-viaje'!AN26</f>
        <v>191259567.08000001</v>
      </c>
      <c r="AO27">
        <f>('[1]Flujo multimodal marítimo NUTs'!AO26*1000/25)*'Coste carretera-viaje'!AO26</f>
        <v>420245817.68000019</v>
      </c>
      <c r="AP27">
        <f>('[1]Flujo multimodal marítimo NUTs'!AP26*1000/25)*'Coste carretera-viaje'!AP26</f>
        <v>806021450.39999998</v>
      </c>
    </row>
    <row r="28" spans="2:42" x14ac:dyDescent="0.25">
      <c r="B28" t="str">
        <f>'Coste carretera-viaje'!B27</f>
        <v>FRI3</v>
      </c>
      <c r="C28">
        <f>('[1]Flujo multimodal marítimo NUTs'!C27*1000/25)*'Coste carretera-viaje'!C27</f>
        <v>4071423170.2114277</v>
      </c>
      <c r="D28">
        <f>('[1]Flujo multimodal marítimo NUTs'!D27*1000/25)*'Coste carretera-viaje'!D27</f>
        <v>985500640.94571304</v>
      </c>
      <c r="E28">
        <f>('[1]Flujo multimodal marítimo NUTs'!E27*1000/25)*'Coste carretera-viaje'!E27</f>
        <v>781267782.86857176</v>
      </c>
      <c r="F28">
        <f>('[1]Flujo multimodal marítimo NUTs'!F27*1000/25)*'Coste carretera-viaje'!F27</f>
        <v>2279951622.4399977</v>
      </c>
      <c r="G28">
        <f>('[1]Flujo multimodal marítimo NUTs'!G27*1000/25)*'Coste carretera-viaje'!G27</f>
        <v>4952284483.9285746</v>
      </c>
      <c r="H28">
        <f>('[1]Flujo multimodal marítimo NUTs'!H27*1000/25)*'Coste carretera-viaje'!H27</f>
        <v>1421456664.6485698</v>
      </c>
      <c r="I28">
        <f>('[1]Flujo multimodal marítimo NUTs'!I27*1000/25)*'Coste carretera-viaje'!I27</f>
        <v>615027129.23142815</v>
      </c>
      <c r="J28">
        <f>('[1]Flujo multimodal marítimo NUTs'!J27*1000/25)*'Coste carretera-viaje'!J27</f>
        <v>2478327786.8799973</v>
      </c>
      <c r="K28">
        <f>('[1]Flujo multimodal marítimo NUTs'!K27*1000/25)*'Coste carretera-viaje'!K27</f>
        <v>271313604.21818173</v>
      </c>
      <c r="L28">
        <f>('[1]Flujo multimodal marítimo NUTs'!L27*1000/25)*'Coste carretera-viaje'!L27</f>
        <v>1867613775.5000007</v>
      </c>
      <c r="M28">
        <f>('[1]Flujo multimodal marítimo NUTs'!M27*1000/25)*'Coste carretera-viaje'!M27</f>
        <v>1453070355.1999989</v>
      </c>
      <c r="N28">
        <f>('[1]Flujo multimodal marítimo NUTs'!N27*1000/25)*'Coste carretera-viaje'!N27</f>
        <v>900116783.35999978</v>
      </c>
      <c r="O28">
        <f>('[1]Flujo multimodal marítimo NUTs'!O27*1000/25)*'Coste carretera-viaje'!O27</f>
        <v>235478554.84000012</v>
      </c>
      <c r="P28">
        <f>('[1]Flujo multimodal marítimo NUTs'!P27*1000/25)*'Coste carretera-viaje'!P27</f>
        <v>728194292.47999942</v>
      </c>
      <c r="Q28">
        <f>('[1]Flujo multimodal marítimo NUTs'!Q27*1000/25)*'Coste carretera-viaje'!Q27</f>
        <v>1938980482.5599985</v>
      </c>
      <c r="R28">
        <f>('[1]Flujo multimodal marítimo NUTs'!R27*1000/25)*'Coste carretera-viaje'!R27</f>
        <v>2096561838.0000014</v>
      </c>
      <c r="S28">
        <f>('[1]Flujo multimodal marítimo NUTs'!S27*1000/25)*'Coste carretera-viaje'!S27</f>
        <v>4618613728.8000002</v>
      </c>
      <c r="T28">
        <f>('[1]Flujo multimodal marítimo NUTs'!T27*1000/25)*'Coste carretera-viaje'!T27</f>
        <v>1737840307.6799982</v>
      </c>
      <c r="U28">
        <f>('[1]Flujo multimodal marítimo NUTs'!U27*1000/25)*'Coste carretera-viaje'!U27</f>
        <v>124441393.00000006</v>
      </c>
      <c r="V28">
        <f>('[1]Flujo multimodal marítimo NUTs'!V27*1000/25)*'Coste carretera-viaje'!V27</f>
        <v>1772701257.5999994</v>
      </c>
      <c r="W28">
        <f>('[1]Flujo multimodal marítimo NUTs'!W27*1000/25)*'Coste carretera-viaje'!W27</f>
        <v>1453654620.0000005</v>
      </c>
      <c r="X28">
        <f>('[1]Flujo multimodal marítimo NUTs'!X27*1000/25)*'Coste carretera-viaje'!X27</f>
        <v>352794583.67999935</v>
      </c>
      <c r="Y28">
        <f>('[1]Flujo multimodal marítimo NUTs'!Y27*1000/25)*'Coste carretera-viaje'!Y27</f>
        <v>140889889.40000007</v>
      </c>
      <c r="Z28">
        <f>('[1]Flujo multimodal marítimo NUTs'!Z27*1000/25)*'Coste carretera-viaje'!Z27</f>
        <v>113800012.79999998</v>
      </c>
      <c r="AA28">
        <f>('[1]Flujo multimodal marítimo NUTs'!AA27*1000/25)*'Coste carretera-viaje'!AA27</f>
        <v>0</v>
      </c>
      <c r="AB28">
        <f>('[1]Flujo multimodal marítimo NUTs'!AB27*1000/25)*'Coste carretera-viaje'!AB27</f>
        <v>261166414.07999995</v>
      </c>
      <c r="AC28">
        <f>('[1]Flujo multimodal marítimo NUTs'!AC27*1000/25)*'Coste carretera-viaje'!AC27</f>
        <v>1562985164.6400001</v>
      </c>
      <c r="AD28">
        <f>('[1]Flujo multimodal marítimo NUTs'!AD27*1000/25)*'Coste carretera-viaje'!AD27</f>
        <v>710255910.33600008</v>
      </c>
      <c r="AE28">
        <f>('[1]Flujo multimodal marítimo NUTs'!AE27*1000/25)*'Coste carretera-viaje'!AE27</f>
        <v>228750698.40000001</v>
      </c>
      <c r="AF28">
        <f>('[1]Flujo multimodal marítimo NUTs'!AF27*1000/25)*'Coste carretera-viaje'!AF27</f>
        <v>670838095.33999991</v>
      </c>
      <c r="AG28">
        <f>('[1]Flujo multimodal marítimo NUTs'!AG27*1000/25)*'Coste carretera-viaje'!AG27</f>
        <v>360885144.24000007</v>
      </c>
      <c r="AH28">
        <f>('[1]Flujo multimodal marítimo NUTs'!AH27*1000/25)*'Coste carretera-viaje'!AH27</f>
        <v>218282298.88</v>
      </c>
      <c r="AI28">
        <f>('[1]Flujo multimodal marítimo NUTs'!AI27*1000/25)*'Coste carretera-viaje'!AI27</f>
        <v>3289921706.2399988</v>
      </c>
      <c r="AJ28">
        <f>('[1]Flujo multimodal marítimo NUTs'!AJ27*1000/25)*'Coste carretera-viaje'!AJ27</f>
        <v>14692189539.160015</v>
      </c>
      <c r="AK28">
        <f>('[1]Flujo multimodal marítimo NUTs'!AK27*1000/25)*'Coste carretera-viaje'!AK27</f>
        <v>1260960404.4800005</v>
      </c>
      <c r="AL28">
        <f>('[1]Flujo multimodal marítimo NUTs'!AL27*1000/25)*'Coste carretera-viaje'!AL27</f>
        <v>397500609.59999979</v>
      </c>
      <c r="AM28">
        <f>('[1]Flujo multimodal marítimo NUTs'!AM27*1000/25)*'Coste carretera-viaje'!AM27</f>
        <v>1096063198.8800035</v>
      </c>
      <c r="AN28">
        <f>('[1]Flujo multimodal marítimo NUTs'!AN27*1000/25)*'Coste carretera-viaje'!AN27</f>
        <v>221755418.19999999</v>
      </c>
      <c r="AO28">
        <f>('[1]Flujo multimodal marítimo NUTs'!AO27*1000/25)*'Coste carretera-viaje'!AO27</f>
        <v>476083215.20000029</v>
      </c>
      <c r="AP28">
        <f>('[1]Flujo multimodal marítimo NUTs'!AP27*1000/25)*'Coste carretera-viaje'!AP27</f>
        <v>917247308.51999986</v>
      </c>
    </row>
    <row r="29" spans="2:42" x14ac:dyDescent="0.25">
      <c r="B29" t="str">
        <f>'Coste carretera-viaje'!B28</f>
        <v>FRJ1</v>
      </c>
      <c r="C29">
        <f>('[1]Flujo multimodal marítimo NUTs'!C28*1000/25)*'Coste carretera-viaje'!C28</f>
        <v>5218491780.3057127</v>
      </c>
      <c r="D29">
        <f>('[1]Flujo multimodal marítimo NUTs'!D28*1000/25)*'Coste carretera-viaje'!D28</f>
        <v>1184068535.1285698</v>
      </c>
      <c r="E29">
        <f>('[1]Flujo multimodal marítimo NUTs'!E28*1000/25)*'Coste carretera-viaje'!E28</f>
        <v>919719620.57142901</v>
      </c>
      <c r="F29">
        <f>('[1]Flujo multimodal marítimo NUTs'!F28*1000/25)*'Coste carretera-viaje'!F28</f>
        <v>2409581799.8285689</v>
      </c>
      <c r="G29">
        <f>('[1]Flujo multimodal marítimo NUTs'!G28*1000/25)*'Coste carretera-viaje'!G28</f>
        <v>5352255517.1685743</v>
      </c>
      <c r="H29">
        <f>('[1]Flujo multimodal marítimo NUTs'!H28*1000/25)*'Coste carretera-viaje'!H28</f>
        <v>1303004667.7428555</v>
      </c>
      <c r="I29">
        <f>('[1]Flujo multimodal marítimo NUTs'!I28*1000/25)*'Coste carretera-viaje'!I28</f>
        <v>489210463.67142826</v>
      </c>
      <c r="J29">
        <f>('[1]Flujo multimodal marítimo NUTs'!J28*1000/25)*'Coste carretera-viaje'!J28</f>
        <v>2641454417.4628539</v>
      </c>
      <c r="K29">
        <f>('[1]Flujo multimodal marítimo NUTs'!K28*1000/25)*'Coste carretera-viaje'!K28</f>
        <v>53076081.759999983</v>
      </c>
      <c r="L29">
        <f>('[1]Flujo multimodal marítimo NUTs'!L28*1000/25)*'Coste carretera-viaje'!L28</f>
        <v>1879020190.0114295</v>
      </c>
      <c r="M29">
        <f>('[1]Flujo multimodal marítimo NUTs'!M28*1000/25)*'Coste carretera-viaje'!M28</f>
        <v>1489315720.1999986</v>
      </c>
      <c r="N29">
        <f>('[1]Flujo multimodal marítimo NUTs'!N28*1000/25)*'Coste carretera-viaje'!N28</f>
        <v>954993145.67999995</v>
      </c>
      <c r="O29">
        <f>('[1]Flujo multimodal marítimo NUTs'!O28*1000/25)*'Coste carretera-viaje'!O28</f>
        <v>186843196.64000016</v>
      </c>
      <c r="P29">
        <f>('[1]Flujo multimodal marítimo NUTs'!P28*1000/25)*'Coste carretera-viaje'!P28</f>
        <v>867019042.95999932</v>
      </c>
      <c r="Q29">
        <f>('[1]Flujo multimodal marítimo NUTs'!Q28*1000/25)*'Coste carretera-viaje'!Q28</f>
        <v>983391489.39999926</v>
      </c>
      <c r="R29">
        <f>('[1]Flujo multimodal marítimo NUTs'!R28*1000/25)*'Coste carretera-viaje'!R28</f>
        <v>1345429920.3200011</v>
      </c>
      <c r="S29">
        <f>('[1]Flujo multimodal marítimo NUTs'!S28*1000/25)*'Coste carretera-viaje'!S28</f>
        <v>4212713757.1999998</v>
      </c>
      <c r="T29">
        <f>('[1]Flujo multimodal marítimo NUTs'!T28*1000/25)*'Coste carretera-viaje'!T28</f>
        <v>1175952376.8399985</v>
      </c>
      <c r="U29">
        <f>('[1]Flujo multimodal marítimo NUTs'!U28*1000/25)*'Coste carretera-viaje'!U28</f>
        <v>113696362.56000014</v>
      </c>
      <c r="V29">
        <f>('[1]Flujo multimodal marítimo NUTs'!V28*1000/25)*'Coste carretera-viaje'!V28</f>
        <v>2658826102.9199991</v>
      </c>
      <c r="W29">
        <f>('[1]Flujo multimodal marítimo NUTs'!W28*1000/25)*'Coste carretera-viaje'!W28</f>
        <v>1877169246.1200008</v>
      </c>
      <c r="X29">
        <f>('[1]Flujo multimodal marítimo NUTs'!X28*1000/25)*'Coste carretera-viaje'!X28</f>
        <v>910985154.99999809</v>
      </c>
      <c r="Y29">
        <f>('[1]Flujo multimodal marítimo NUTs'!Y28*1000/25)*'Coste carretera-viaje'!Y28</f>
        <v>206941824.96000007</v>
      </c>
      <c r="Z29">
        <f>('[1]Flujo multimodal marítimo NUTs'!Z28*1000/25)*'Coste carretera-viaje'!Z28</f>
        <v>204602224.59999996</v>
      </c>
      <c r="AA29">
        <f>('[1]Flujo multimodal marítimo NUTs'!AA28*1000/25)*'Coste carretera-viaje'!AA28</f>
        <v>208400200.32000011</v>
      </c>
      <c r="AB29">
        <f>('[1]Flujo multimodal marítimo NUTs'!AB28*1000/25)*'Coste carretera-viaje'!AB28</f>
        <v>0</v>
      </c>
      <c r="AC29">
        <f>('[1]Flujo multimodal marítimo NUTs'!AC28*1000/25)*'Coste carretera-viaje'!AC28</f>
        <v>2312681508.7200003</v>
      </c>
      <c r="AD29">
        <f>('[1]Flujo multimodal marítimo NUTs'!AD28*1000/25)*'Coste carretera-viaje'!AD28</f>
        <v>1469849136.9520001</v>
      </c>
      <c r="AE29">
        <f>('[1]Flujo multimodal marítimo NUTs'!AE28*1000/25)*'Coste carretera-viaje'!AE28</f>
        <v>904397127</v>
      </c>
      <c r="AF29">
        <f>('[1]Flujo multimodal marítimo NUTs'!AF28*1000/25)*'Coste carretera-viaje'!AF28</f>
        <v>642146942.51999998</v>
      </c>
      <c r="AG29">
        <f>('[1]Flujo multimodal marítimo NUTs'!AG28*1000/25)*'Coste carretera-viaje'!AG28</f>
        <v>268000276.0800001</v>
      </c>
      <c r="AH29">
        <f>('[1]Flujo multimodal marítimo NUTs'!AH28*1000/25)*'Coste carretera-viaje'!AH28</f>
        <v>108631806.43999998</v>
      </c>
      <c r="AI29">
        <f>('[1]Flujo multimodal marítimo NUTs'!AI28*1000/25)*'Coste carretera-viaje'!AI28</f>
        <v>4028523192.2399979</v>
      </c>
      <c r="AJ29">
        <f>('[1]Flujo multimodal marítimo NUTs'!AJ28*1000/25)*'Coste carretera-viaje'!AJ28</f>
        <v>18558713300.640015</v>
      </c>
      <c r="AK29">
        <f>('[1]Flujo multimodal marítimo NUTs'!AK28*1000/25)*'Coste carretera-viaje'!AK28</f>
        <v>1466827217.7600007</v>
      </c>
      <c r="AL29">
        <f>('[1]Flujo multimodal marítimo NUTs'!AL28*1000/25)*'Coste carretera-viaje'!AL28</f>
        <v>301971351.35999978</v>
      </c>
      <c r="AM29">
        <f>('[1]Flujo multimodal marítimo NUTs'!AM28*1000/25)*'Coste carretera-viaje'!AM28</f>
        <v>896795402.40000343</v>
      </c>
      <c r="AN29">
        <f>('[1]Flujo multimodal marítimo NUTs'!AN28*1000/25)*'Coste carretera-viaje'!AN28</f>
        <v>84795075.200000018</v>
      </c>
      <c r="AO29">
        <f>('[1]Flujo multimodal marítimo NUTs'!AO28*1000/25)*'Coste carretera-viaje'!AO28</f>
        <v>336725213.0000003</v>
      </c>
      <c r="AP29">
        <f>('[1]Flujo multimodal marítimo NUTs'!AP28*1000/25)*'Coste carretera-viaje'!AP28</f>
        <v>834128215.19999981</v>
      </c>
    </row>
    <row r="30" spans="2:42" x14ac:dyDescent="0.25">
      <c r="B30" t="str">
        <f>'Coste carretera-viaje'!B29</f>
        <v>FR2</v>
      </c>
      <c r="C30">
        <f>('[1]Flujo multimodal marítimo NUTs'!C29*1000/25)*'Coste carretera-viaje'!C29</f>
        <v>2245404591.485714</v>
      </c>
      <c r="D30">
        <f>('[1]Flujo multimodal marítimo NUTs'!D29*1000/25)*'Coste carretera-viaje'!D29</f>
        <v>818389981.3885709</v>
      </c>
      <c r="E30">
        <f>('[1]Flujo multimodal marítimo NUTs'!E29*1000/25)*'Coste carretera-viaje'!E29</f>
        <v>705456668.05714309</v>
      </c>
      <c r="F30">
        <f>('[1]Flujo multimodal marítimo NUTs'!F29*1000/25)*'Coste carretera-viaje'!F29</f>
        <v>2635009839.762856</v>
      </c>
      <c r="G30">
        <f>('[1]Flujo multimodal marítimo NUTs'!G29*1000/25)*'Coste carretera-viaje'!G29</f>
        <v>4680194367.2342873</v>
      </c>
      <c r="H30">
        <f>('[1]Flujo multimodal marítimo NUTs'!H29*1000/25)*'Coste carretera-viaje'!H29</f>
        <v>2767632627.2399988</v>
      </c>
      <c r="I30">
        <f>('[1]Flujo multimodal marítimo NUTs'!I29*1000/25)*'Coste carretera-viaje'!I29</f>
        <v>1778470587.1028569</v>
      </c>
      <c r="J30">
        <f>('[1]Flujo multimodal marítimo NUTs'!J29*1000/25)*'Coste carretera-viaje'!J29</f>
        <v>2730305380.2514267</v>
      </c>
      <c r="K30">
        <f>('[1]Flujo multimodal marítimo NUTs'!K29*1000/25)*'Coste carretera-viaje'!K29</f>
        <v>1388974224.04</v>
      </c>
      <c r="L30">
        <f>('[1]Flujo multimodal marítimo NUTs'!L29*1000/25)*'Coste carretera-viaje'!L29</f>
        <v>2762875913.3485723</v>
      </c>
      <c r="M30">
        <f>('[1]Flujo multimodal marítimo NUTs'!M29*1000/25)*'Coste carretera-viaje'!M29</f>
        <v>4377512382.7599983</v>
      </c>
      <c r="N30">
        <f>('[1]Flujo multimodal marítimo NUTs'!N29*1000/25)*'Coste carretera-viaje'!N29</f>
        <v>3249946108.2399998</v>
      </c>
      <c r="O30">
        <f>('[1]Flujo multimodal marítimo NUTs'!O29*1000/25)*'Coste carretera-viaje'!O29</f>
        <v>2037224911.6800001</v>
      </c>
      <c r="P30">
        <f>('[1]Flujo multimodal marítimo NUTs'!P29*1000/25)*'Coste carretera-viaje'!P29</f>
        <v>2769064617.3599987</v>
      </c>
      <c r="Q30">
        <f>('[1]Flujo multimodal marítimo NUTs'!Q29*1000/25)*'Coste carretera-viaje'!Q29</f>
        <v>4223494687.079998</v>
      </c>
      <c r="R30">
        <f>('[1]Flujo multimodal marítimo NUTs'!R29*1000/25)*'Coste carretera-viaje'!R29</f>
        <v>5122443583.2000027</v>
      </c>
      <c r="S30">
        <f>('[1]Flujo multimodal marítimo NUTs'!S29*1000/25)*'Coste carretera-viaje'!S29</f>
        <v>8777529795.6000004</v>
      </c>
      <c r="T30">
        <f>('[1]Flujo multimodal marítimo NUTs'!T29*1000/25)*'Coste carretera-viaje'!T29</f>
        <v>4831884932.8799973</v>
      </c>
      <c r="U30">
        <f>('[1]Flujo multimodal marítimo NUTs'!U29*1000/25)*'Coste carretera-viaje'!U29</f>
        <v>515380343.68000007</v>
      </c>
      <c r="V30">
        <f>('[1]Flujo multimodal marítimo NUTs'!V29*1000/25)*'Coste carretera-viaje'!V29</f>
        <v>785233076.91999984</v>
      </c>
      <c r="W30">
        <f>('[1]Flujo multimodal marítimo NUTs'!W29*1000/25)*'Coste carretera-viaje'!W29</f>
        <v>770910408.32000005</v>
      </c>
      <c r="X30">
        <f>('[1]Flujo multimodal marítimo NUTs'!X29*1000/25)*'Coste carretera-viaje'!X29</f>
        <v>751160997.59999943</v>
      </c>
      <c r="Y30">
        <f>('[1]Flujo multimodal marítimo NUTs'!Y29*1000/25)*'Coste carretera-viaje'!Y29</f>
        <v>531521388.00000006</v>
      </c>
      <c r="Z30">
        <f>('[1]Flujo multimodal marítimo NUTs'!Z29*1000/25)*'Coste carretera-viaje'!Z29</f>
        <v>1313012976.4799998</v>
      </c>
      <c r="AA30">
        <f>('[1]Flujo multimodal marítimo NUTs'!AA29*1000/25)*'Coste carretera-viaje'!AA29</f>
        <v>951250647.24000013</v>
      </c>
      <c r="AB30">
        <f>('[1]Flujo multimodal marítimo NUTs'!AB29*1000/25)*'Coste carretera-viaje'!AB29</f>
        <v>1431144604.5599997</v>
      </c>
      <c r="AC30">
        <f>('[1]Flujo multimodal marítimo NUTs'!AC29*1000/25)*'Coste carretera-viaje'!AC29</f>
        <v>0</v>
      </c>
      <c r="AD30">
        <f>('[1]Flujo multimodal marítimo NUTs'!AD29*1000/25)*'Coste carretera-viaje'!AD29</f>
        <v>780984631.90799999</v>
      </c>
      <c r="AE30">
        <f>('[1]Flujo multimodal marítimo NUTs'!AE29*1000/25)*'Coste carretera-viaje'!AE29</f>
        <v>1864397474.9400001</v>
      </c>
      <c r="AF30">
        <f>('[1]Flujo multimodal marítimo NUTs'!AF29*1000/25)*'Coste carretera-viaje'!AF29</f>
        <v>1400351001.3999999</v>
      </c>
      <c r="AG30">
        <f>('[1]Flujo multimodal marítimo NUTs'!AG29*1000/25)*'Coste carretera-viaje'!AG29</f>
        <v>1163640355.6399999</v>
      </c>
      <c r="AH30">
        <f>('[1]Flujo multimodal marítimo NUTs'!AH29*1000/25)*'Coste carretera-viaje'!AH29</f>
        <v>932482427.27999997</v>
      </c>
      <c r="AI30">
        <f>('[1]Flujo multimodal marítimo NUTs'!AI29*1000/25)*'Coste carretera-viaje'!AI29</f>
        <v>2338522249.6399989</v>
      </c>
      <c r="AJ30">
        <f>('[1]Flujo multimodal marítimo NUTs'!AJ29*1000/25)*'Coste carretera-viaje'!AJ29</f>
        <v>8060227230.0000057</v>
      </c>
      <c r="AK30">
        <f>('[1]Flujo multimodal marítimo NUTs'!AK29*1000/25)*'Coste carretera-viaje'!AK29</f>
        <v>1272825593.6000006</v>
      </c>
      <c r="AL30">
        <f>('[1]Flujo multimodal marítimo NUTs'!AL29*1000/25)*'Coste carretera-viaje'!AL29</f>
        <v>2795177088.6799998</v>
      </c>
      <c r="AM30">
        <f>('[1]Flujo multimodal marítimo NUTs'!AM29*1000/25)*'Coste carretera-viaje'!AM29</f>
        <v>4392731390.0000038</v>
      </c>
      <c r="AN30">
        <f>('[1]Flujo multimodal marítimo NUTs'!AN29*1000/25)*'Coste carretera-viaje'!AN29</f>
        <v>2678121688.3199997</v>
      </c>
      <c r="AO30">
        <f>('[1]Flujo multimodal marítimo NUTs'!AO29*1000/25)*'Coste carretera-viaje'!AO29</f>
        <v>3324538167.4800005</v>
      </c>
      <c r="AP30">
        <f>('[1]Flujo multimodal marítimo NUTs'!AP29*1000/25)*'Coste carretera-viaje'!AP29</f>
        <v>3883364675.2000003</v>
      </c>
    </row>
    <row r="31" spans="2:42" x14ac:dyDescent="0.25">
      <c r="B31" t="str">
        <f>'Coste carretera-viaje'!B30</f>
        <v>FR5</v>
      </c>
      <c r="C31">
        <f>('[1]Flujo multimodal marítimo NUTs'!C30*1000/25)*'Coste carretera-viaje'!C30</f>
        <v>436515524.65337133</v>
      </c>
      <c r="D31">
        <f>('[1]Flujo multimodal marítimo NUTs'!D30*1000/25)*'Coste carretera-viaje'!D30</f>
        <v>1156802965.277142</v>
      </c>
      <c r="E31">
        <f>('[1]Flujo multimodal marítimo NUTs'!E30*1000/25)*'Coste carretera-viaje'!E30</f>
        <v>1000283595.8068575</v>
      </c>
      <c r="F31">
        <f>('[1]Flujo multimodal marítimo NUTs'!F30*1000/25)*'Coste carretera-viaje'!F30</f>
        <v>2826588314.7468557</v>
      </c>
      <c r="G31">
        <f>('[1]Flujo multimodal marítimo NUTs'!G30*1000/25)*'Coste carretera-viaje'!G30</f>
        <v>5171566285.5034304</v>
      </c>
      <c r="H31">
        <f>('[1]Flujo multimodal marítimo NUTs'!H30*1000/25)*'Coste carretera-viaje'!H30</f>
        <v>2573275834.502285</v>
      </c>
      <c r="I31">
        <f>('[1]Flujo multimodal marítimo NUTs'!I30*1000/25)*'Coste carretera-viaje'!I30</f>
        <v>1625121840.278857</v>
      </c>
      <c r="J31">
        <f>('[1]Flujo multimodal marítimo NUTs'!J30*1000/25)*'Coste carretera-viaje'!J30</f>
        <v>2963843603.3142834</v>
      </c>
      <c r="K31">
        <f>('[1]Flujo multimodal marítimo NUTs'!K30*1000/25)*'Coste carretera-viaje'!K30</f>
        <v>1389352632.549818</v>
      </c>
      <c r="L31">
        <f>('[1]Flujo multimodal marítimo NUTs'!L30*1000/25)*'Coste carretera-viaje'!L30</f>
        <v>2742036785.4062862</v>
      </c>
      <c r="M31">
        <f>('[1]Flujo multimodal marítimo NUTs'!M30*1000/25)*'Coste carretera-viaje'!M30</f>
        <v>3259816998.2239985</v>
      </c>
      <c r="N31">
        <f>('[1]Flujo multimodal marítimo NUTs'!N30*1000/25)*'Coste carretera-viaje'!N30</f>
        <v>2327443673.5679998</v>
      </c>
      <c r="O31">
        <f>('[1]Flujo multimodal marítimo NUTs'!O30*1000/25)*'Coste carretera-viaje'!O30</f>
        <v>1293694443.072</v>
      </c>
      <c r="P31">
        <f>('[1]Flujo multimodal marítimo NUTs'!P30*1000/25)*'Coste carretera-viaje'!P30</f>
        <v>1953291355.1679995</v>
      </c>
      <c r="Q31">
        <f>('[1]Flujo multimodal marítimo NUTs'!Q30*1000/25)*'Coste carretera-viaje'!Q30</f>
        <v>3501286687.2239976</v>
      </c>
      <c r="R31">
        <f>('[1]Flujo multimodal marítimo NUTs'!R30*1000/25)*'Coste carretera-viaje'!R30</f>
        <v>4003359197.3760018</v>
      </c>
      <c r="S31">
        <f>('[1]Flujo multimodal marítimo NUTs'!S30*1000/25)*'Coste carretera-viaje'!S30</f>
        <v>7258435720.2000008</v>
      </c>
      <c r="T31">
        <f>('[1]Flujo multimodal marítimo NUTs'!T30*1000/25)*'Coste carretera-viaje'!T30</f>
        <v>3684054122.5919976</v>
      </c>
      <c r="U31">
        <f>('[1]Flujo multimodal marítimo NUTs'!U30*1000/25)*'Coste carretera-viaje'!U30</f>
        <v>192238574.62400004</v>
      </c>
      <c r="V31">
        <f>('[1]Flujo multimodal marítimo NUTs'!V30*1000/25)*'Coste carretera-viaje'!V30</f>
        <v>931549121.8319999</v>
      </c>
      <c r="W31">
        <f>('[1]Flujo multimodal marítimo NUTs'!W30*1000/25)*'Coste carretera-viaje'!W30</f>
        <v>1326799047.4320002</v>
      </c>
      <c r="X31">
        <f>('[1]Flujo multimodal marítimo NUTs'!X30*1000/25)*'Coste carretera-viaje'!X30</f>
        <v>127922318.16559987</v>
      </c>
      <c r="Y31">
        <f>('[1]Flujo multimodal marítimo NUTs'!Y30*1000/25)*'Coste carretera-viaje'!Y30</f>
        <v>332252279.32799995</v>
      </c>
      <c r="Z31">
        <f>('[1]Flujo multimodal marítimo NUTs'!Z30*1000/25)*'Coste carretera-viaje'!Z30</f>
        <v>774798945.4879998</v>
      </c>
      <c r="AA31">
        <f>('[1]Flujo multimodal marítimo NUTs'!AA30*1000/25)*'Coste carretera-viaje'!AA30</f>
        <v>502357865.85600001</v>
      </c>
      <c r="AB31">
        <f>('[1]Flujo multimodal marítimo NUTs'!AB30*1000/25)*'Coste carretera-viaje'!AB30</f>
        <v>1073485395.4719998</v>
      </c>
      <c r="AC31">
        <f>('[1]Flujo multimodal marítimo NUTs'!AC30*1000/25)*'Coste carretera-viaje'!AC30</f>
        <v>925836393.76799989</v>
      </c>
      <c r="AD31">
        <f>('[1]Flujo multimodal marítimo NUTs'!AD30*1000/25)*'Coste carretera-viaje'!AD30</f>
        <v>0</v>
      </c>
      <c r="AE31">
        <f>('[1]Flujo multimodal marítimo NUTs'!AE30*1000/25)*'Coste carretera-viaje'!AE30</f>
        <v>1188458614.98</v>
      </c>
      <c r="AF31">
        <f>('[1]Flujo multimodal marítimo NUTs'!AF30*1000/25)*'Coste carretera-viaje'!AF30</f>
        <v>1400048375.908</v>
      </c>
      <c r="AG31">
        <f>('[1]Flujo multimodal marítimo NUTs'!AG30*1000/25)*'Coste carretera-viaje'!AG30</f>
        <v>1124547107.3760002</v>
      </c>
      <c r="AH31">
        <f>('[1]Flujo multimodal marítimo NUTs'!AH30*1000/25)*'Coste carretera-viaje'!AH30</f>
        <v>917465613.9599998</v>
      </c>
      <c r="AI31">
        <f>('[1]Flujo multimodal marítimo NUTs'!AI30*1000/25)*'Coste carretera-viaje'!AI30</f>
        <v>3058664124.8159986</v>
      </c>
      <c r="AJ31">
        <f>('[1]Flujo multimodal marítimo NUTs'!AJ30*1000/25)*'Coste carretera-viaje'!AJ30</f>
        <v>11329464328.544008</v>
      </c>
      <c r="AK31">
        <f>('[1]Flujo multimodal marítimo NUTs'!AK30*1000/25)*'Coste carretera-viaje'!AK30</f>
        <v>1556304804.8640003</v>
      </c>
      <c r="AL31">
        <f>('[1]Flujo multimodal marítimo NUTs'!AL30*1000/25)*'Coste carretera-viaje'!AL30</f>
        <v>1850380870.6799996</v>
      </c>
      <c r="AM31">
        <f>('[1]Flujo multimodal marítimo NUTs'!AM30*1000/25)*'Coste carretera-viaje'!AM30</f>
        <v>3146790765.0080042</v>
      </c>
      <c r="AN31">
        <f>('[1]Flujo multimodal marítimo NUTs'!AN30*1000/25)*'Coste carretera-viaje'!AN30</f>
        <v>1712068556.224</v>
      </c>
      <c r="AO31">
        <f>('[1]Flujo multimodal marítimo NUTs'!AO30*1000/25)*'Coste carretera-viaje'!AO30</f>
        <v>2228639778.7840004</v>
      </c>
      <c r="AP31">
        <f>('[1]Flujo multimodal marítimo NUTs'!AP30*1000/25)*'Coste carretera-viaje'!AP30</f>
        <v>2748922471.7759995</v>
      </c>
    </row>
    <row r="32" spans="2:42" x14ac:dyDescent="0.25">
      <c r="B32" t="str">
        <f>'Coste carretera-viaje'!B31</f>
        <v>FR6</v>
      </c>
      <c r="C32">
        <f>('[1]Flujo multimodal marítimo NUTs'!C31*1000/25)*'Coste carretera-viaje'!C31</f>
        <v>675886062.3542856</v>
      </c>
      <c r="D32">
        <f>('[1]Flujo multimodal marítimo NUTs'!D31*1000/25)*'Coste carretera-viaje'!D31</f>
        <v>952633644.85714197</v>
      </c>
      <c r="E32">
        <f>('[1]Flujo multimodal marítimo NUTs'!E31*1000/25)*'Coste carretera-viaje'!E31</f>
        <v>797591322.35714316</v>
      </c>
      <c r="F32">
        <f>('[1]Flujo multimodal marítimo NUTs'!F31*1000/25)*'Coste carretera-viaje'!F31</f>
        <v>1815364273.98857</v>
      </c>
      <c r="G32">
        <f>('[1]Flujo multimodal marítimo NUTs'!G31*1000/25)*'Coste carretera-viaje'!G31</f>
        <v>5902328329.7828598</v>
      </c>
      <c r="H32">
        <f>('[1]Flujo multimodal marítimo NUTs'!H31*1000/25)*'Coste carretera-viaje'!H31</f>
        <v>2297398003.4571414</v>
      </c>
      <c r="I32">
        <f>('[1]Flujo multimodal marítimo NUTs'!I31*1000/25)*'Coste carretera-viaje'!I31</f>
        <v>1341261237.0857141</v>
      </c>
      <c r="J32">
        <f>('[1]Flujo multimodal marítimo NUTs'!J31*1000/25)*'Coste carretera-viaje'!J31</f>
        <v>3252871926.1628547</v>
      </c>
      <c r="K32">
        <f>('[1]Flujo multimodal marítimo NUTs'!K31*1000/25)*'Coste carretera-viaje'!K31</f>
        <v>190738032.27818179</v>
      </c>
      <c r="L32">
        <f>('[1]Flujo multimodal marítimo NUTs'!L31*1000/25)*'Coste carretera-viaje'!L31</f>
        <v>2690564179.0114303</v>
      </c>
      <c r="M32">
        <f>('[1]Flujo multimodal marítimo NUTs'!M31*1000/25)*'Coste carretera-viaje'!M31</f>
        <v>1788115526.1199987</v>
      </c>
      <c r="N32">
        <f>('[1]Flujo multimodal marítimo NUTs'!N31*1000/25)*'Coste carretera-viaje'!N31</f>
        <v>1093680340.22</v>
      </c>
      <c r="O32">
        <f>('[1]Flujo multimodal marítimo NUTs'!O31*1000/25)*'Coste carretera-viaje'!O31</f>
        <v>450265162.92000014</v>
      </c>
      <c r="P32">
        <f>('[1]Flujo multimodal marítimo NUTs'!P31*1000/25)*'Coste carretera-viaje'!P31</f>
        <v>750486816.5399996</v>
      </c>
      <c r="Q32">
        <f>('[1]Flujo multimodal marítimo NUTs'!Q31*1000/25)*'Coste carretera-viaje'!Q31</f>
        <v>1923079218.2999985</v>
      </c>
      <c r="R32">
        <f>('[1]Flujo multimodal marítimo NUTs'!R31*1000/25)*'Coste carretera-viaje'!R31</f>
        <v>2266546058.0800014</v>
      </c>
      <c r="S32">
        <f>('[1]Flujo multimodal marítimo NUTs'!S31*1000/25)*'Coste carretera-viaje'!S31</f>
        <v>4781047857.5</v>
      </c>
      <c r="T32">
        <f>('[1]Flujo multimodal marítimo NUTs'!T31*1000/25)*'Coste carretera-viaje'!T31</f>
        <v>2105249742.8599982</v>
      </c>
      <c r="U32">
        <f>('[1]Flujo multimodal marítimo NUTs'!U31*1000/25)*'Coste carretera-viaje'!U31</f>
        <v>408347104.6400001</v>
      </c>
      <c r="V32">
        <f>('[1]Flujo multimodal marítimo NUTs'!V31*1000/25)*'Coste carretera-viaje'!V31</f>
        <v>2293265921.1799998</v>
      </c>
      <c r="W32">
        <f>('[1]Flujo multimodal marítimo NUTs'!W31*1000/25)*'Coste carretera-viaje'!W31</f>
        <v>1963168404.9400005</v>
      </c>
      <c r="X32">
        <f>('[1]Flujo multimodal marítimo NUTs'!X31*1000/25)*'Coste carretera-viaje'!X31</f>
        <v>607724766.89999926</v>
      </c>
      <c r="Y32">
        <f>('[1]Flujo multimodal marítimo NUTs'!Y31*1000/25)*'Coste carretera-viaje'!Y31</f>
        <v>340785590.76000005</v>
      </c>
      <c r="Z32">
        <f>('[1]Flujo multimodal marítimo NUTs'!Z31*1000/25)*'Coste carretera-viaje'!Z31</f>
        <v>83589482.033999979</v>
      </c>
      <c r="AA32">
        <f>('[1]Flujo multimodal marítimo NUTs'!AA31*1000/25)*'Coste carretera-viaje'!AA31</f>
        <v>114667077.60000002</v>
      </c>
      <c r="AB32">
        <f>('[1]Flujo multimodal marítimo NUTs'!AB31*1000/25)*'Coste carretera-viaje'!AB31</f>
        <v>462667971</v>
      </c>
      <c r="AC32">
        <f>('[1]Flujo multimodal marítimo NUTs'!AC31*1000/25)*'Coste carretera-viaje'!AC31</f>
        <v>2052024754.78</v>
      </c>
      <c r="AD32">
        <f>('[1]Flujo multimodal marítimo NUTs'!AD31*1000/25)*'Coste carretera-viaje'!AD31</f>
        <v>1054017787.6799999</v>
      </c>
      <c r="AE32">
        <f>('[1]Flujo multimodal marítimo NUTs'!AE31*1000/25)*'Coste carretera-viaje'!AE31</f>
        <v>0</v>
      </c>
      <c r="AF32">
        <f>('[1]Flujo multimodal marítimo NUTs'!AF31*1000/25)*'Coste carretera-viaje'!AF31</f>
        <v>1292011064.76</v>
      </c>
      <c r="AG32">
        <f>('[1]Flujo multimodal marítimo NUTs'!AG31*1000/25)*'Coste carretera-viaje'!AG31</f>
        <v>947631629.38000011</v>
      </c>
      <c r="AH32">
        <f>('[1]Flujo multimodal marítimo NUTs'!AH31*1000/25)*'Coste carretera-viaje'!AH31</f>
        <v>751929448.01999998</v>
      </c>
      <c r="AI32">
        <f>('[1]Flujo multimodal marítimo NUTs'!AI31*1000/25)*'Coste carretera-viaje'!AI31</f>
        <v>4020610779.5199976</v>
      </c>
      <c r="AJ32">
        <f>('[1]Flujo multimodal marítimo NUTs'!AJ31*1000/25)*'Coste carretera-viaje'!AJ31</f>
        <v>16269740540.000013</v>
      </c>
      <c r="AK32">
        <f>('[1]Flujo multimodal marítimo NUTs'!AK31*1000/25)*'Coste carretera-viaje'!AK31</f>
        <v>1829618827.9000008</v>
      </c>
      <c r="AL32">
        <f>('[1]Flujo multimodal marítimo NUTs'!AL31*1000/25)*'Coste carretera-viaje'!AL31</f>
        <v>795796569.95999968</v>
      </c>
      <c r="AM32">
        <f>('[1]Flujo multimodal marítimo NUTs'!AM31*1000/25)*'Coste carretera-viaje'!AM31</f>
        <v>1694391024.7600033</v>
      </c>
      <c r="AN32">
        <f>('[1]Flujo multimodal marítimo NUTs'!AN31*1000/25)*'Coste carretera-viaje'!AN31</f>
        <v>685172900.10000002</v>
      </c>
      <c r="AO32">
        <f>('[1]Flujo multimodal marítimo NUTs'!AO31*1000/25)*'Coste carretera-viaje'!AO31</f>
        <v>1023246586.3200003</v>
      </c>
      <c r="AP32">
        <f>('[1]Flujo multimodal marítimo NUTs'!AP31*1000/25)*'Coste carretera-viaje'!AP31</f>
        <v>1416908486.9000001</v>
      </c>
    </row>
    <row r="33" spans="2:42" x14ac:dyDescent="0.25">
      <c r="B33" t="str">
        <f>'Coste carretera-viaje'!B32</f>
        <v>NL11</v>
      </c>
      <c r="C33">
        <f>('[1]Flujo multimodal marítimo NUTs'!C32*1000/25)*'Coste carretera-viaje'!C32</f>
        <v>1581247112.461714</v>
      </c>
      <c r="D33">
        <f>('[1]Flujo multimodal marítimo NUTs'!D32*1000/25)*'Coste carretera-viaje'!D32</f>
        <v>444369468.85428512</v>
      </c>
      <c r="E33">
        <f>('[1]Flujo multimodal marítimo NUTs'!E32*1000/25)*'Coste carretera-viaje'!E32</f>
        <v>405050429.434286</v>
      </c>
      <c r="F33">
        <f>('[1]Flujo multimodal marítimo NUTs'!F32*1000/25)*'Coste carretera-viaje'!F32</f>
        <v>318663511.7028569</v>
      </c>
      <c r="G33">
        <f>('[1]Flujo multimodal marítimo NUTs'!G32*1000/25)*'Coste carretera-viaje'!G32</f>
        <v>1037098646.2857147</v>
      </c>
      <c r="H33">
        <f>('[1]Flujo multimodal marítimo NUTs'!H32*1000/25)*'Coste carretera-viaje'!H32</f>
        <v>412330778.38285667</v>
      </c>
      <c r="I33">
        <f>('[1]Flujo multimodal marítimo NUTs'!I32*1000/25)*'Coste carretera-viaje'!I32</f>
        <v>110550868.7714285</v>
      </c>
      <c r="J33">
        <f>('[1]Flujo multimodal marítimo NUTs'!J32*1000/25)*'Coste carretera-viaje'!J32</f>
        <v>331066622.20571393</v>
      </c>
      <c r="K33">
        <f>('[1]Flujo multimodal marítimo NUTs'!K32*1000/25)*'Coste carretera-viaje'!K32</f>
        <v>38330601.818181813</v>
      </c>
      <c r="L33">
        <f>('[1]Flujo multimodal marítimo NUTs'!L32*1000/25)*'Coste carretera-viaje'!L32</f>
        <v>457338821.42857164</v>
      </c>
      <c r="M33">
        <f>('[1]Flujo multimodal marítimo NUTs'!M32*1000/25)*'Coste carretera-viaje'!M32</f>
        <v>2635546721.9999976</v>
      </c>
      <c r="N33">
        <f>('[1]Flujo multimodal marítimo NUTs'!N32*1000/25)*'Coste carretera-viaje'!N32</f>
        <v>1945065873.9599998</v>
      </c>
      <c r="O33">
        <f>('[1]Flujo multimodal marítimo NUTs'!O32*1000/25)*'Coste carretera-viaje'!O32</f>
        <v>459615916.64000034</v>
      </c>
      <c r="P33">
        <f>('[1]Flujo multimodal marítimo NUTs'!P32*1000/25)*'Coste carretera-viaje'!P32</f>
        <v>2119581301.4799984</v>
      </c>
      <c r="Q33">
        <f>('[1]Flujo multimodal marítimo NUTs'!Q32*1000/25)*'Coste carretera-viaje'!Q32</f>
        <v>4528489408.7999964</v>
      </c>
      <c r="R33">
        <f>('[1]Flujo multimodal marítimo NUTs'!R32*1000/25)*'Coste carretera-viaje'!R32</f>
        <v>4171925876.8000026</v>
      </c>
      <c r="S33">
        <f>('[1]Flujo multimodal marítimo NUTs'!S32*1000/25)*'Coste carretera-viaje'!S32</f>
        <v>8200983516.5999994</v>
      </c>
      <c r="T33">
        <f>('[1]Flujo multimodal marítimo NUTs'!T32*1000/25)*'Coste carretera-viaje'!T32</f>
        <v>3033939739.3199964</v>
      </c>
      <c r="U33">
        <f>('[1]Flujo multimodal marítimo NUTs'!U32*1000/25)*'Coste carretera-viaje'!U32</f>
        <v>141231620.88000014</v>
      </c>
      <c r="V33">
        <f>('[1]Flujo multimodal marítimo NUTs'!V32*1000/25)*'Coste carretera-viaje'!V32</f>
        <v>2232518846.9999995</v>
      </c>
      <c r="W33">
        <f>('[1]Flujo multimodal marítimo NUTs'!W32*1000/25)*'Coste carretera-viaje'!W32</f>
        <v>968193534.60000038</v>
      </c>
      <c r="X33">
        <f>('[1]Flujo multimodal marítimo NUTs'!X32*1000/25)*'Coste carretera-viaje'!X32</f>
        <v>1119507561.2799978</v>
      </c>
      <c r="Y33">
        <f>('[1]Flujo multimodal marítimo NUTs'!Y32*1000/25)*'Coste carretera-viaje'!Y32</f>
        <v>390339144.00000024</v>
      </c>
      <c r="Z33">
        <f>('[1]Flujo multimodal marítimo NUTs'!Z32*1000/25)*'Coste carretera-viaje'!Z32</f>
        <v>621911560.19999993</v>
      </c>
      <c r="AA33">
        <f>('[1]Flujo multimodal marítimo NUTs'!AA32*1000/25)*'Coste carretera-viaje'!AA32</f>
        <v>411382595.00000012</v>
      </c>
      <c r="AB33">
        <f>('[1]Flujo multimodal marítimo NUTs'!AB32*1000/25)*'Coste carretera-viaje'!AB32</f>
        <v>439202984.39999992</v>
      </c>
      <c r="AC33">
        <f>('[1]Flujo multimodal marítimo NUTs'!AC32*1000/25)*'Coste carretera-viaje'!AC32</f>
        <v>2093318526</v>
      </c>
      <c r="AD33">
        <f>('[1]Flujo multimodal marítimo NUTs'!AD32*1000/25)*'Coste carretera-viaje'!AD32</f>
        <v>1731664178.2839999</v>
      </c>
      <c r="AE33">
        <f>('[1]Flujo multimodal marítimo NUTs'!AE32*1000/25)*'Coste carretera-viaje'!AE32</f>
        <v>2142842633.7</v>
      </c>
      <c r="AF33">
        <f>('[1]Flujo multimodal marítimo NUTs'!AF32*1000/25)*'Coste carretera-viaje'!AF32</f>
        <v>0</v>
      </c>
      <c r="AG33">
        <f>('[1]Flujo multimodal marítimo NUTs'!AG32*1000/25)*'Coste carretera-viaje'!AG32</f>
        <v>14728370.248000003</v>
      </c>
      <c r="AH33">
        <f>('[1]Flujo multimodal marítimo NUTs'!AH32*1000/25)*'Coste carretera-viaje'!AH32</f>
        <v>24418567.999999993</v>
      </c>
      <c r="AI33">
        <f>('[1]Flujo multimodal marítimo NUTs'!AI32*1000/25)*'Coste carretera-viaje'!AI32</f>
        <v>835409408.27999961</v>
      </c>
      <c r="AJ33">
        <f>('[1]Flujo multimodal marítimo NUTs'!AJ32*1000/25)*'Coste carretera-viaje'!AJ32</f>
        <v>3387557064.9600034</v>
      </c>
      <c r="AK33">
        <f>('[1]Flujo multimodal marítimo NUTs'!AK32*1000/25)*'Coste carretera-viaje'!AK32</f>
        <v>354839833.68000019</v>
      </c>
      <c r="AL33">
        <f>('[1]Flujo multimodal marítimo NUTs'!AL32*1000/25)*'Coste carretera-viaje'!AL32</f>
        <v>607729164.43999958</v>
      </c>
      <c r="AM33">
        <f>('[1]Flujo multimodal marítimo NUTs'!AM32*1000/25)*'Coste carretera-viaje'!AM32</f>
        <v>1616857061.760006</v>
      </c>
      <c r="AN33">
        <f>('[1]Flujo multimodal marítimo NUTs'!AN32*1000/25)*'Coste carretera-viaje'!AN32</f>
        <v>221565720</v>
      </c>
      <c r="AO33">
        <f>('[1]Flujo multimodal marítimo NUTs'!AO32*1000/25)*'Coste carretera-viaje'!AO32</f>
        <v>627101041.20000041</v>
      </c>
      <c r="AP33">
        <f>('[1]Flujo multimodal marítimo NUTs'!AP32*1000/25)*'Coste carretera-viaje'!AP32</f>
        <v>1435750632.7999997</v>
      </c>
    </row>
    <row r="34" spans="2:42" x14ac:dyDescent="0.25">
      <c r="B34" t="str">
        <f>'Coste carretera-viaje'!B33</f>
        <v>NL12</v>
      </c>
      <c r="C34">
        <f>('[1]Flujo multimodal marítimo NUTs'!C33*1000/25)*'Coste carretera-viaje'!C33</f>
        <v>1386964239.1999996</v>
      </c>
      <c r="D34">
        <f>('[1]Flujo multimodal marítimo NUTs'!D33*1000/25)*'Coste carretera-viaje'!D33</f>
        <v>405623357.12857085</v>
      </c>
      <c r="E34">
        <f>('[1]Flujo multimodal marítimo NUTs'!E33*1000/25)*'Coste carretera-viaje'!E33</f>
        <v>374262748.33714306</v>
      </c>
      <c r="F34">
        <f>('[1]Flujo multimodal marítimo NUTs'!F33*1000/25)*'Coste carretera-viaje'!F33</f>
        <v>426039260.21142823</v>
      </c>
      <c r="G34">
        <f>('[1]Flujo multimodal marítimo NUTs'!G33*1000/25)*'Coste carretera-viaje'!G33</f>
        <v>1275351038.0000007</v>
      </c>
      <c r="H34">
        <f>('[1]Flujo multimodal marítimo NUTs'!H33*1000/25)*'Coste carretera-viaje'!H33</f>
        <v>465254460.66571373</v>
      </c>
      <c r="I34">
        <f>('[1]Flujo multimodal marítimo NUTs'!I33*1000/25)*'Coste carretera-viaje'!I33</f>
        <v>134800736.7599999</v>
      </c>
      <c r="J34">
        <f>('[1]Flujo multimodal marítimo NUTs'!J33*1000/25)*'Coste carretera-viaje'!J33</f>
        <v>459283175.31428522</v>
      </c>
      <c r="K34">
        <f>('[1]Flujo multimodal marítimo NUTs'!K33*1000/25)*'Coste carretera-viaje'!K33</f>
        <v>35519691.018181816</v>
      </c>
      <c r="L34">
        <f>('[1]Flujo multimodal marítimo NUTs'!L33*1000/25)*'Coste carretera-viaje'!L33</f>
        <v>531957260.71428597</v>
      </c>
      <c r="M34">
        <f>('[1]Flujo multimodal marítimo NUTs'!M33*1000/25)*'Coste carretera-viaje'!M33</f>
        <v>2595540722.9999976</v>
      </c>
      <c r="N34">
        <f>('[1]Flujo multimodal marítimo NUTs'!N33*1000/25)*'Coste carretera-viaje'!N33</f>
        <v>1911366844.1999998</v>
      </c>
      <c r="O34">
        <f>('[1]Flujo multimodal marítimo NUTs'!O33*1000/25)*'Coste carretera-viaje'!O33</f>
        <v>450994750.5600003</v>
      </c>
      <c r="P34">
        <f>('[1]Flujo multimodal marítimo NUTs'!P33*1000/25)*'Coste carretera-viaje'!P33</f>
        <v>2076296935.3999984</v>
      </c>
      <c r="Q34">
        <f>('[1]Flujo multimodal marítimo NUTs'!Q33*1000/25)*'Coste carretera-viaje'!Q33</f>
        <v>4492053287.119997</v>
      </c>
      <c r="R34">
        <f>('[1]Flujo multimodal marítimo NUTs'!R33*1000/25)*'Coste carretera-viaje'!R33</f>
        <v>4105966574.4000034</v>
      </c>
      <c r="S34">
        <f>('[1]Flujo multimodal marítimo NUTs'!S33*1000/25)*'Coste carretera-viaje'!S33</f>
        <v>8089547647.1599998</v>
      </c>
      <c r="T34">
        <f>('[1]Flujo multimodal marítimo NUTs'!T33*1000/25)*'Coste carretera-viaje'!T33</f>
        <v>2990962283.9599962</v>
      </c>
      <c r="U34">
        <f>('[1]Flujo multimodal marítimo NUTs'!U33*1000/25)*'Coste carretera-viaje'!U33</f>
        <v>135818562.24000013</v>
      </c>
      <c r="V34">
        <f>('[1]Flujo multimodal marítimo NUTs'!V33*1000/25)*'Coste carretera-viaje'!V33</f>
        <v>2131184658.1999996</v>
      </c>
      <c r="W34">
        <f>('[1]Flujo multimodal marítimo NUTs'!W33*1000/25)*'Coste carretera-viaje'!W33</f>
        <v>902413931.40000021</v>
      </c>
      <c r="X34">
        <f>('[1]Flujo multimodal marítimo NUTs'!X33*1000/25)*'Coste carretera-viaje'!X33</f>
        <v>1079878975.0399978</v>
      </c>
      <c r="Y34">
        <f>('[1]Flujo multimodal marítimo NUTs'!Y33*1000/25)*'Coste carretera-viaje'!Y33</f>
        <v>376460418.88000017</v>
      </c>
      <c r="Z34">
        <f>('[1]Flujo multimodal marítimo NUTs'!Z33*1000/25)*'Coste carretera-viaje'!Z33</f>
        <v>606079284.99999988</v>
      </c>
      <c r="AA34">
        <f>('[1]Flujo multimodal marítimo NUTs'!AA33*1000/25)*'Coste carretera-viaje'!AA33</f>
        <v>399576099.00000018</v>
      </c>
      <c r="AB34">
        <f>('[1]Flujo multimodal marítimo NUTs'!AB33*1000/25)*'Coste carretera-viaje'!AB33</f>
        <v>428944228.55999988</v>
      </c>
      <c r="AC34">
        <f>('[1]Flujo multimodal marítimo NUTs'!AC33*1000/25)*'Coste carretera-viaje'!AC33</f>
        <v>1987042354.6800001</v>
      </c>
      <c r="AD34">
        <f>('[1]Flujo multimodal marítimo NUTs'!AD33*1000/25)*'Coste carretera-viaje'!AD33</f>
        <v>1665139244.776</v>
      </c>
      <c r="AE34">
        <f>('[1]Flujo multimodal marítimo NUTs'!AE33*1000/25)*'Coste carretera-viaje'!AE33</f>
        <v>2084976841.0599999</v>
      </c>
      <c r="AF34">
        <f>('[1]Flujo multimodal marítimo NUTs'!AF33*1000/25)*'Coste carretera-viaje'!AF33</f>
        <v>31531539.621599998</v>
      </c>
      <c r="AG34">
        <f>('[1]Flujo multimodal marítimo NUTs'!AG33*1000/25)*'Coste carretera-viaje'!AG33</f>
        <v>0</v>
      </c>
      <c r="AH34">
        <f>('[1]Flujo multimodal marítimo NUTs'!AH33*1000/25)*'Coste carretera-viaje'!AH33</f>
        <v>17092997.599999998</v>
      </c>
      <c r="AI34">
        <f>('[1]Flujo multimodal marítimo NUTs'!AI33*1000/25)*'Coste carretera-viaje'!AI33</f>
        <v>717550819.55999959</v>
      </c>
      <c r="AJ34">
        <f>('[1]Flujo multimodal marítimo NUTs'!AJ33*1000/25)*'Coste carretera-viaje'!AJ33</f>
        <v>3120943777.4400029</v>
      </c>
      <c r="AK34">
        <f>('[1]Flujo multimodal marítimo NUTs'!AK33*1000/25)*'Coste carretera-viaje'!AK33</f>
        <v>311630555.04000014</v>
      </c>
      <c r="AL34">
        <f>('[1]Flujo multimodal marítimo NUTs'!AL33*1000/25)*'Coste carretera-viaje'!AL33</f>
        <v>598101193.99999964</v>
      </c>
      <c r="AM34">
        <f>('[1]Flujo multimodal marítimo NUTs'!AM33*1000/25)*'Coste carretera-viaje'!AM33</f>
        <v>1596103937.2800057</v>
      </c>
      <c r="AN34">
        <f>('[1]Flujo multimodal marítimo NUTs'!AN33*1000/25)*'Coste carretera-viaje'!AN33</f>
        <v>218199390.00000003</v>
      </c>
      <c r="AO34">
        <f>('[1]Flujo multimodal marítimo NUTs'!AO33*1000/25)*'Coste carretera-viaje'!AO33</f>
        <v>618413243.40000045</v>
      </c>
      <c r="AP34">
        <f>('[1]Flujo multimodal marítimo NUTs'!AP33*1000/25)*'Coste carretera-viaje'!AP33</f>
        <v>1415109820.3199999</v>
      </c>
    </row>
    <row r="35" spans="2:42" x14ac:dyDescent="0.25">
      <c r="B35" t="str">
        <f>'Coste carretera-viaje'!B34</f>
        <v>NL32</v>
      </c>
      <c r="C35">
        <f>('[1]Flujo multimodal marítimo NUTs'!C34*1000/25)*'Coste carretera-viaje'!C34</f>
        <v>914183281.90857124</v>
      </c>
      <c r="D35">
        <f>('[1]Flujo multimodal marítimo NUTs'!D34*1000/25)*'Coste carretera-viaje'!D34</f>
        <v>273292031.98857105</v>
      </c>
      <c r="E35">
        <f>('[1]Flujo multimodal marítimo NUTs'!E34*1000/25)*'Coste carretera-viaje'!E34</f>
        <v>258790461.22285736</v>
      </c>
      <c r="F35">
        <f>('[1]Flujo multimodal marítimo NUTs'!F34*1000/25)*'Coste carretera-viaje'!F34</f>
        <v>613771486.55428505</v>
      </c>
      <c r="G35">
        <f>('[1]Flujo multimodal marítimo NUTs'!G34*1000/25)*'Coste carretera-viaje'!G34</f>
        <v>1651865362.0228581</v>
      </c>
      <c r="H35">
        <f>('[1]Flujo multimodal marítimo NUTs'!H34*1000/25)*'Coste carretera-viaje'!H34</f>
        <v>496388708.25714231</v>
      </c>
      <c r="I35">
        <f>('[1]Flujo multimodal marítimo NUTs'!I34*1000/25)*'Coste carretera-viaje'!I34</f>
        <v>132392814.80571418</v>
      </c>
      <c r="J35">
        <f>('[1]Flujo multimodal marítimo NUTs'!J34*1000/25)*'Coste carretera-viaje'!J34</f>
        <v>656248758.17142785</v>
      </c>
      <c r="K35">
        <f>('[1]Flujo multimodal marítimo NUTs'!K34*1000/25)*'Coste carretera-viaje'!K34</f>
        <v>9953536.0436363574</v>
      </c>
      <c r="L35">
        <f>('[1]Flujo multimodal marítimo NUTs'!L34*1000/25)*'Coste carretera-viaje'!L34</f>
        <v>625369172.26857185</v>
      </c>
      <c r="M35">
        <f>('[1]Flujo multimodal marítimo NUTs'!M34*1000/25)*'Coste carretera-viaje'!M34</f>
        <v>2299149455.9999981</v>
      </c>
      <c r="N35">
        <f>('[1]Flujo multimodal marítimo NUTs'!N34*1000/25)*'Coste carretera-viaje'!N34</f>
        <v>1658091143.9999995</v>
      </c>
      <c r="O35">
        <f>('[1]Flujo multimodal marítimo NUTs'!O34*1000/25)*'Coste carretera-viaje'!O34</f>
        <v>282616010.32000029</v>
      </c>
      <c r="P35">
        <f>('[1]Flujo multimodal marítimo NUTs'!P34*1000/25)*'Coste carretera-viaje'!P34</f>
        <v>1820878063.6799984</v>
      </c>
      <c r="Q35">
        <f>('[1]Flujo multimodal marítimo NUTs'!Q34*1000/25)*'Coste carretera-viaje'!Q34</f>
        <v>4104303160.9599972</v>
      </c>
      <c r="R35">
        <f>('[1]Flujo multimodal marítimo NUTs'!R34*1000/25)*'Coste carretera-viaje'!R34</f>
        <v>3743876888.0000029</v>
      </c>
      <c r="S35">
        <f>('[1]Flujo multimodal marítimo NUTs'!S34*1000/25)*'Coste carretera-viaje'!S34</f>
        <v>7566669059.4400005</v>
      </c>
      <c r="T35">
        <f>('[1]Flujo multimodal marítimo NUTs'!T34*1000/25)*'Coste carretera-viaje'!T34</f>
        <v>2673615237.9999967</v>
      </c>
      <c r="U35">
        <f>('[1]Flujo multimodal marítimo NUTs'!U34*1000/25)*'Coste carretera-viaje'!U34</f>
        <v>53996599.800000124</v>
      </c>
      <c r="V35">
        <f>('[1]Flujo multimodal marítimo NUTs'!V34*1000/25)*'Coste carretera-viaje'!V34</f>
        <v>1787113424.3199995</v>
      </c>
      <c r="W35">
        <f>('[1]Flujo multimodal marítimo NUTs'!W34*1000/25)*'Coste carretera-viaje'!W34</f>
        <v>683766380.16000009</v>
      </c>
      <c r="X35">
        <f>('[1]Flujo multimodal marítimo NUTs'!X34*1000/25)*'Coste carretera-viaje'!X34</f>
        <v>896296405.83999801</v>
      </c>
      <c r="Y35">
        <f>('[1]Flujo multimodal marítimo NUTs'!Y34*1000/25)*'Coste carretera-viaje'!Y34</f>
        <v>266124140.48000005</v>
      </c>
      <c r="Z35">
        <f>('[1]Flujo multimodal marítimo NUTs'!Z34*1000/25)*'Coste carretera-viaje'!Z34</f>
        <v>457722845.35999984</v>
      </c>
      <c r="AA35">
        <f>('[1]Flujo multimodal marítimo NUTs'!AA34*1000/25)*'Coste carretera-viaje'!AA34</f>
        <v>275960829.44000006</v>
      </c>
      <c r="AB35">
        <f>('[1]Flujo multimodal marítimo NUTs'!AB34*1000/25)*'Coste carretera-viaje'!AB34</f>
        <v>286584841.67999989</v>
      </c>
      <c r="AC35">
        <f>('[1]Flujo multimodal marítimo NUTs'!AC34*1000/25)*'Coste carretera-viaje'!AC34</f>
        <v>1646234487.3599999</v>
      </c>
      <c r="AD35">
        <f>('[1]Flujo multimodal marítimo NUTs'!AD34*1000/25)*'Coste carretera-viaje'!AD34</f>
        <v>1414978191.0599999</v>
      </c>
      <c r="AE35">
        <f>('[1]Flujo multimodal marítimo NUTs'!AE34*1000/25)*'Coste carretera-viaje'!AE34</f>
        <v>1822309239.7399995</v>
      </c>
      <c r="AF35">
        <f>('[1]Flujo multimodal marítimo NUTs'!AF34*1000/25)*'Coste carretera-viaje'!AF34</f>
        <v>82586407.199999988</v>
      </c>
      <c r="AG35">
        <f>('[1]Flujo multimodal marítimo NUTs'!AG34*1000/25)*'Coste carretera-viaje'!AG34</f>
        <v>20231512.000000007</v>
      </c>
      <c r="AH35">
        <f>('[1]Flujo multimodal marítimo NUTs'!AH34*1000/25)*'Coste carretera-viaje'!AH34</f>
        <v>0</v>
      </c>
      <c r="AI35">
        <f>('[1]Flujo multimodal marítimo NUTs'!AI34*1000/25)*'Coste carretera-viaje'!AI34</f>
        <v>290982098.87999988</v>
      </c>
      <c r="AJ35">
        <f>('[1]Flujo multimodal marítimo NUTs'!AJ34*1000/25)*'Coste carretera-viaje'!AJ34</f>
        <v>2198523871.0800023</v>
      </c>
      <c r="AK35">
        <f>('[1]Flujo multimodal marítimo NUTs'!AK34*1000/25)*'Coste carretera-viaje'!AK34</f>
        <v>180353599.20000011</v>
      </c>
      <c r="AL35">
        <f>('[1]Flujo multimodal marítimo NUTs'!AL34*1000/25)*'Coste carretera-viaje'!AL34</f>
        <v>394141389.99999952</v>
      </c>
      <c r="AM35">
        <f>('[1]Flujo multimodal marítimo NUTs'!AM34*1000/25)*'Coste carretera-viaje'!AM34</f>
        <v>1317845790.1200058</v>
      </c>
      <c r="AN35">
        <f>('[1]Flujo multimodal marítimo NUTs'!AN34*1000/25)*'Coste carretera-viaje'!AN34</f>
        <v>23037562.679999996</v>
      </c>
      <c r="AO35">
        <f>('[1]Flujo multimodal marítimo NUTs'!AO34*1000/25)*'Coste carretera-viaje'!AO34</f>
        <v>389677319.28000051</v>
      </c>
      <c r="AP35">
        <f>('[1]Flujo multimodal marítimo NUTs'!AP34*1000/25)*'Coste carretera-viaje'!AP34</f>
        <v>1157580561.6800001</v>
      </c>
    </row>
    <row r="36" spans="2:42" x14ac:dyDescent="0.25">
      <c r="B36" t="str">
        <f>'Coste carretera-viaje'!B35</f>
        <v>NL33</v>
      </c>
      <c r="C36">
        <f>('[1]Flujo multimodal marítimo NUTs'!C35*1000/25)*'Coste carretera-viaje'!C35</f>
        <v>747141939.80571413</v>
      </c>
      <c r="D36">
        <f>('[1]Flujo multimodal marítimo NUTs'!D35*1000/25)*'Coste carretera-viaje'!D35</f>
        <v>461400933.21428537</v>
      </c>
      <c r="E36">
        <f>('[1]Flujo multimodal marítimo NUTs'!E35*1000/25)*'Coste carretera-viaje'!E35</f>
        <v>548699225.60000014</v>
      </c>
      <c r="F36">
        <f>('[1]Flujo multimodal marítimo NUTs'!F35*1000/25)*'Coste carretera-viaje'!F35</f>
        <v>1242650568.6914279</v>
      </c>
      <c r="G36">
        <f>('[1]Flujo multimodal marítimo NUTs'!G35*1000/25)*'Coste carretera-viaje'!G35</f>
        <v>2470617627.8142862</v>
      </c>
      <c r="H36">
        <f>('[1]Flujo multimodal marítimo NUTs'!H35*1000/25)*'Coste carretera-viaje'!H35</f>
        <v>1641962706.4999995</v>
      </c>
      <c r="I36">
        <f>('[1]Flujo multimodal marítimo NUTs'!I35*1000/25)*'Coste carretera-viaje'!I35</f>
        <v>940465900.71428549</v>
      </c>
      <c r="J36">
        <f>('[1]Flujo multimodal marítimo NUTs'!J35*1000/25)*'Coste carretera-viaje'!J35</f>
        <v>1265214771.4971418</v>
      </c>
      <c r="K36">
        <f>('[1]Flujo multimodal marítimo NUTs'!K35*1000/25)*'Coste carretera-viaje'!K35</f>
        <v>434489809.48363632</v>
      </c>
      <c r="L36">
        <f>('[1]Flujo multimodal marítimo NUTs'!L35*1000/25)*'Coste carretera-viaje'!L35</f>
        <v>1544610060.9200003</v>
      </c>
      <c r="M36">
        <f>('[1]Flujo multimodal marítimo NUTs'!M35*1000/25)*'Coste carretera-viaje'!M35</f>
        <v>5348181136.4799976</v>
      </c>
      <c r="N36">
        <f>('[1]Flujo multimodal marítimo NUTs'!N35*1000/25)*'Coste carretera-viaje'!N35</f>
        <v>4202036223.0399995</v>
      </c>
      <c r="O36">
        <f>('[1]Flujo multimodal marítimo NUTs'!O35*1000/25)*'Coste carretera-viaje'!O35</f>
        <v>2658108784.7599998</v>
      </c>
      <c r="P36">
        <f>('[1]Flujo multimodal marítimo NUTs'!P35*1000/25)*'Coste carretera-viaje'!P35</f>
        <v>3902258268.4799991</v>
      </c>
      <c r="Q36">
        <f>('[1]Flujo multimodal marítimo NUTs'!Q35*1000/25)*'Coste carretera-viaje'!Q35</f>
        <v>6384513727.199996</v>
      </c>
      <c r="R36">
        <f>('[1]Flujo multimodal marítimo NUTs'!R35*1000/25)*'Coste carretera-viaje'!R35</f>
        <v>6486956475.8400021</v>
      </c>
      <c r="S36">
        <f>('[1]Flujo multimodal marítimo NUTs'!S35*1000/25)*'Coste carretera-viaje'!S35</f>
        <v>10744720572</v>
      </c>
      <c r="T36">
        <f>('[1]Flujo multimodal marítimo NUTs'!T35*1000/25)*'Coste carretera-viaje'!T35</f>
        <v>5836450914.7199955</v>
      </c>
      <c r="U36">
        <f>('[1]Flujo multimodal marítimo NUTs'!U35*1000/25)*'Coste carretera-viaje'!U35</f>
        <v>1103180062.8799999</v>
      </c>
      <c r="V36">
        <f>('[1]Flujo multimodal marítimo NUTs'!V35*1000/25)*'Coste carretera-viaje'!V35</f>
        <v>2382913781.7599993</v>
      </c>
      <c r="W36">
        <f>('[1]Flujo multimodal marítimo NUTs'!W35*1000/25)*'Coste carretera-viaje'!W35</f>
        <v>984967255.0400002</v>
      </c>
      <c r="X36">
        <f>('[1]Flujo multimodal marítimo NUTs'!X35*1000/25)*'Coste carretera-viaje'!X35</f>
        <v>1938063992.3999982</v>
      </c>
      <c r="Y36">
        <f>('[1]Flujo multimodal marítimo NUTs'!Y35*1000/25)*'Coste carretera-viaje'!Y35</f>
        <v>1350565103.72</v>
      </c>
      <c r="Z36">
        <f>('[1]Flujo multimodal marítimo NUTs'!Z35*1000/25)*'Coste carretera-viaje'!Z35</f>
        <v>2109054075.5199997</v>
      </c>
      <c r="AA36">
        <f>('[1]Flujo multimodal marítimo NUTs'!AA35*1000/25)*'Coste carretera-viaje'!AA35</f>
        <v>1713446197.8399999</v>
      </c>
      <c r="AB36">
        <f>('[1]Flujo multimodal marítimo NUTs'!AB35*1000/25)*'Coste carretera-viaje'!AB35</f>
        <v>2122616888.7999995</v>
      </c>
      <c r="AC36">
        <f>('[1]Flujo multimodal marítimo NUTs'!AC35*1000/25)*'Coste carretera-viaje'!AC35</f>
        <v>2151521779.8399997</v>
      </c>
      <c r="AD36">
        <f>('[1]Flujo multimodal marítimo NUTs'!AD35*1000/25)*'Coste carretera-viaje'!AD35</f>
        <v>2333225875.8959999</v>
      </c>
      <c r="AE36">
        <f>('[1]Flujo multimodal marítimo NUTs'!AE35*1000/25)*'Coste carretera-viaje'!AE35</f>
        <v>3269375171.1999998</v>
      </c>
      <c r="AF36">
        <f>('[1]Flujo multimodal marítimo NUTs'!AF35*1000/25)*'Coste carretera-viaje'!AF35</f>
        <v>479863244.83599997</v>
      </c>
      <c r="AG36">
        <f>('[1]Flujo multimodal marítimo NUTs'!AG35*1000/25)*'Coste carretera-viaje'!AG35</f>
        <v>356601499.91999996</v>
      </c>
      <c r="AH36">
        <f>('[1]Flujo multimodal marítimo NUTs'!AH35*1000/25)*'Coste carretera-viaje'!AH35</f>
        <v>138741306.70399997</v>
      </c>
      <c r="AI36">
        <f>('[1]Flujo multimodal marítimo NUTs'!AI35*1000/25)*'Coste carretera-viaje'!AI35</f>
        <v>0</v>
      </c>
      <c r="AJ36">
        <f>('[1]Flujo multimodal marítimo NUTs'!AJ35*1000/25)*'Coste carretera-viaje'!AJ35</f>
        <v>2094809496.0800021</v>
      </c>
      <c r="AK36">
        <f>('[1]Flujo multimodal marítimo NUTs'!AK35*1000/25)*'Coste carretera-viaje'!AK35</f>
        <v>299258366.12000006</v>
      </c>
      <c r="AL36">
        <f>('[1]Flujo multimodal marítimo NUTs'!AL35*1000/25)*'Coste carretera-viaje'!AL35</f>
        <v>3357334851.1199985</v>
      </c>
      <c r="AM36">
        <f>('[1]Flujo multimodal marítimo NUTs'!AM35*1000/25)*'Coste carretera-viaje'!AM35</f>
        <v>5026254395.0000048</v>
      </c>
      <c r="AN36">
        <f>('[1]Flujo multimodal marítimo NUTs'!AN35*1000/25)*'Coste carretera-viaje'!AN35</f>
        <v>3140743478.0799994</v>
      </c>
      <c r="AO36">
        <f>('[1]Flujo multimodal marítimo NUTs'!AO35*1000/25)*'Coste carretera-viaje'!AO35</f>
        <v>3827033872.48</v>
      </c>
      <c r="AP36">
        <f>('[1]Flujo multimodal marítimo NUTs'!AP35*1000/25)*'Coste carretera-viaje'!AP35</f>
        <v>4543009108.1999989</v>
      </c>
    </row>
    <row r="37" spans="2:42" x14ac:dyDescent="0.25">
      <c r="B37" t="str">
        <f>'Coste carretera-viaje'!B36</f>
        <v>NL34</v>
      </c>
      <c r="C37">
        <f>('[1]Flujo multimodal marítimo NUTs'!C36*1000/25)*'Coste carretera-viaje'!C36</f>
        <v>1425608398.9285715</v>
      </c>
      <c r="D37">
        <f>('[1]Flujo multimodal marítimo NUTs'!D36*1000/25)*'Coste carretera-viaje'!D36</f>
        <v>1394527583.8</v>
      </c>
      <c r="E37">
        <f>('[1]Flujo multimodal marítimo NUTs'!E36*1000/25)*'Coste carretera-viaje'!E36</f>
        <v>1749595089.371429</v>
      </c>
      <c r="F37">
        <f>('[1]Flujo multimodal marítimo NUTs'!F36*1000/25)*'Coste carretera-viaje'!F36</f>
        <v>2823235185.0428567</v>
      </c>
      <c r="G37">
        <f>('[1]Flujo multimodal marítimo NUTs'!G36*1000/25)*'Coste carretera-viaje'!G36</f>
        <v>4529586480.9000006</v>
      </c>
      <c r="H37">
        <f>('[1]Flujo multimodal marítimo NUTs'!H36*1000/25)*'Coste carretera-viaje'!H36</f>
        <v>4931345175.4714279</v>
      </c>
      <c r="I37">
        <f>('[1]Flujo multimodal marítimo NUTs'!I36*1000/25)*'Coste carretera-viaje'!I36</f>
        <v>3206586456.4714289</v>
      </c>
      <c r="J37">
        <f>('[1]Flujo multimodal marítimo NUTs'!J36*1000/25)*'Coste carretera-viaje'!J36</f>
        <v>2768849217.8342857</v>
      </c>
      <c r="K37">
        <f>('[1]Flujo multimodal marítimo NUTs'!K36*1000/25)*'Coste carretera-viaje'!K36</f>
        <v>1151358626.7272727</v>
      </c>
      <c r="L37">
        <f>('[1]Flujo multimodal marítimo NUTs'!L36*1000/25)*'Coste carretera-viaje'!L36</f>
        <v>4026501961.1942859</v>
      </c>
      <c r="M37">
        <f>('[1]Flujo multimodal marítimo NUTs'!M36*1000/25)*'Coste carretera-viaje'!M36</f>
        <v>15243151968.719999</v>
      </c>
      <c r="N37">
        <f>('[1]Flujo multimodal marítimo NUTs'!N36*1000/25)*'Coste carretera-viaje'!N36</f>
        <v>12472509181.920002</v>
      </c>
      <c r="O37">
        <f>('[1]Flujo multimodal marítimo NUTs'!O36*1000/25)*'Coste carretera-viaje'!O36</f>
        <v>10222389913.32</v>
      </c>
      <c r="P37">
        <f>('[1]Flujo multimodal marítimo NUTs'!P36*1000/25)*'Coste carretera-viaje'!P36</f>
        <v>10785210809.440001</v>
      </c>
      <c r="Q37">
        <f>('[1]Flujo multimodal marítimo NUTs'!Q36*1000/25)*'Coste carretera-viaje'!Q36</f>
        <v>13906949529.599997</v>
      </c>
      <c r="R37">
        <f>('[1]Flujo multimodal marítimo NUTs'!R36*1000/25)*'Coste carretera-viaje'!R36</f>
        <v>15467488102.560001</v>
      </c>
      <c r="S37">
        <f>('[1]Flujo multimodal marítimo NUTs'!S36*1000/25)*'Coste carretera-viaje'!S36</f>
        <v>21556333848</v>
      </c>
      <c r="T37">
        <f>('[1]Flujo multimodal marítimo NUTs'!T36*1000/25)*'Coste carretera-viaje'!T36</f>
        <v>15994250305.919996</v>
      </c>
      <c r="U37">
        <f>('[1]Flujo multimodal marítimo NUTs'!U36*1000/25)*'Coste carretera-viaje'!U36</f>
        <v>4472047958.5600004</v>
      </c>
      <c r="V37">
        <f>('[1]Flujo multimodal marítimo NUTs'!V36*1000/25)*'Coste carretera-viaje'!V36</f>
        <v>5001420777.5999994</v>
      </c>
      <c r="W37">
        <f>('[1]Flujo multimodal marítimo NUTs'!W36*1000/25)*'Coste carretera-viaje'!W36</f>
        <v>2441519354.9599996</v>
      </c>
      <c r="X37">
        <f>('[1]Flujo multimodal marítimo NUTs'!X36*1000/25)*'Coste carretera-viaje'!X36</f>
        <v>5536668095.999999</v>
      </c>
      <c r="Y37">
        <f>('[1]Flujo multimodal marítimo NUTs'!Y36*1000/25)*'Coste carretera-viaje'!Y36</f>
        <v>4984836755.3599997</v>
      </c>
      <c r="Z37">
        <f>('[1]Flujo multimodal marítimo NUTs'!Z36*1000/25)*'Coste carretera-viaje'!Z36</f>
        <v>7446307189.7599993</v>
      </c>
      <c r="AA37">
        <f>('[1]Flujo multimodal marítimo NUTs'!AA36*1000/25)*'Coste carretera-viaje'!AA36</f>
        <v>6349770502.8800011</v>
      </c>
      <c r="AB37">
        <f>('[1]Flujo multimodal marítimo NUTs'!AB36*1000/25)*'Coste carretera-viaje'!AB36</f>
        <v>8031603385.6000004</v>
      </c>
      <c r="AC37">
        <f>('[1]Flujo multimodal marítimo NUTs'!AC36*1000/25)*'Coste carretera-viaje'!AC36</f>
        <v>4497439786.8000002</v>
      </c>
      <c r="AD37">
        <f>('[1]Flujo multimodal marítimo NUTs'!AD36*1000/25)*'Coste carretera-viaje'!AD36</f>
        <v>5706980794.7440004</v>
      </c>
      <c r="AE37">
        <f>('[1]Flujo multimodal marítimo NUTs'!AE36*1000/25)*'Coste carretera-viaje'!AE36</f>
        <v>8259729500.000001</v>
      </c>
      <c r="AF37">
        <f>('[1]Flujo multimodal marítimo NUTs'!AF36*1000/25)*'Coste carretera-viaje'!AF36</f>
        <v>1502306394.336</v>
      </c>
      <c r="AG37">
        <f>('[1]Flujo multimodal marítimo NUTs'!AG36*1000/25)*'Coste carretera-viaje'!AG36</f>
        <v>1330653491.04</v>
      </c>
      <c r="AH37">
        <f>('[1]Flujo multimodal marítimo NUTs'!AH36*1000/25)*'Coste carretera-viaje'!AH36</f>
        <v>926865801.11999989</v>
      </c>
      <c r="AI37">
        <f>('[1]Flujo multimodal marítimo NUTs'!AI36*1000/25)*'Coste carretera-viaje'!AI36</f>
        <v>1209978012.3199999</v>
      </c>
      <c r="AJ37">
        <f>('[1]Flujo multimodal marítimo NUTs'!AJ36*1000/25)*'Coste carretera-viaje'!AJ36</f>
        <v>0</v>
      </c>
      <c r="AK37">
        <f>('[1]Flujo multimodal marítimo NUTs'!AK36*1000/25)*'Coste carretera-viaje'!AK36</f>
        <v>398904891.78400004</v>
      </c>
      <c r="AL37">
        <f>('[1]Flujo multimodal marítimo NUTs'!AL36*1000/25)*'Coste carretera-viaje'!AL36</f>
        <v>12812042304</v>
      </c>
      <c r="AM37">
        <f>('[1]Flujo multimodal marítimo NUTs'!AM36*1000/25)*'Coste carretera-viaje'!AM36</f>
        <v>16907770823.520004</v>
      </c>
      <c r="AN37">
        <f>('[1]Flujo multimodal marítimo NUTs'!AN36*1000/25)*'Coste carretera-viaje'!AN36</f>
        <v>13034779191.719999</v>
      </c>
      <c r="AO37">
        <f>('[1]Flujo multimodal marítimo NUTs'!AO36*1000/25)*'Coste carretera-viaje'!AO36</f>
        <v>14758888795.839998</v>
      </c>
      <c r="AP37">
        <f>('[1]Flujo multimodal marítimo NUTs'!AP36*1000/25)*'Coste carretera-viaje'!AP36</f>
        <v>15394602022.200001</v>
      </c>
    </row>
    <row r="38" spans="2:42" x14ac:dyDescent="0.25">
      <c r="B38" t="str">
        <f>'Coste carretera-viaje'!B37</f>
        <v>NL41</v>
      </c>
      <c r="C38">
        <f>('[1]Flujo multimodal marítimo NUTs'!C37*1000/25)*'Coste carretera-viaje'!C37</f>
        <v>54828883.027999863</v>
      </c>
      <c r="D38">
        <f>('[1]Flujo multimodal marítimo NUTs'!D37*1000/25)*'Coste carretera-viaje'!D37</f>
        <v>240677107.37142831</v>
      </c>
      <c r="E38">
        <f>('[1]Flujo multimodal marítimo NUTs'!E37*1000/25)*'Coste carretera-viaje'!E37</f>
        <v>276876638.57142872</v>
      </c>
      <c r="F38">
        <f>('[1]Flujo multimodal marítimo NUTs'!F37*1000/25)*'Coste carretera-viaje'!F37</f>
        <v>818101332.33428514</v>
      </c>
      <c r="G38">
        <f>('[1]Flujo multimodal marítimo NUTs'!G37*1000/25)*'Coste carretera-viaje'!G37</f>
        <v>1924274330.5228581</v>
      </c>
      <c r="H38">
        <f>('[1]Flujo multimodal marítimo NUTs'!H37*1000/25)*'Coste carretera-viaje'!H37</f>
        <v>864190338.55714214</v>
      </c>
      <c r="I38">
        <f>('[1]Flujo multimodal marítimo NUTs'!I37*1000/25)*'Coste carretera-viaje'!I37</f>
        <v>385998192.85714269</v>
      </c>
      <c r="J38">
        <f>('[1]Flujo multimodal marítimo NUTs'!J37*1000/25)*'Coste carretera-viaje'!J37</f>
        <v>854765231.81142759</v>
      </c>
      <c r="K38">
        <f>('[1]Flujo multimodal marítimo NUTs'!K37*1000/25)*'Coste carretera-viaje'!K37</f>
        <v>104284675.72363633</v>
      </c>
      <c r="L38">
        <f>('[1]Flujo multimodal marítimo NUTs'!L37*1000/25)*'Coste carretera-viaje'!L37</f>
        <v>935726450.89714313</v>
      </c>
      <c r="M38">
        <f>('[1]Flujo multimodal marítimo NUTs'!M37*1000/25)*'Coste carretera-viaje'!M37</f>
        <v>3180493910.7199979</v>
      </c>
      <c r="N38">
        <f>('[1]Flujo multimodal marítimo NUTs'!N37*1000/25)*'Coste carretera-viaje'!N37</f>
        <v>2389209410.7199998</v>
      </c>
      <c r="O38">
        <f>('[1]Flujo multimodal marítimo NUTs'!O37*1000/25)*'Coste carretera-viaje'!O37</f>
        <v>1017601090.3200003</v>
      </c>
      <c r="P38">
        <f>('[1]Flujo multimodal marítimo NUTs'!P37*1000/25)*'Coste carretera-viaje'!P37</f>
        <v>2381519060.6399984</v>
      </c>
      <c r="Q38">
        <f>('[1]Flujo multimodal marítimo NUTs'!Q37*1000/25)*'Coste carretera-viaje'!Q37</f>
        <v>4569192651.1999969</v>
      </c>
      <c r="R38">
        <f>('[1]Flujo multimodal marítimo NUTs'!R37*1000/25)*'Coste carretera-viaje'!R37</f>
        <v>4467802419.5200033</v>
      </c>
      <c r="S38">
        <f>('[1]Flujo multimodal marítimo NUTs'!S37*1000/25)*'Coste carretera-viaje'!S37</f>
        <v>8321699666.000001</v>
      </c>
      <c r="T38">
        <f>('[1]Flujo multimodal marítimo NUTs'!T37*1000/25)*'Coste carretera-viaje'!T37</f>
        <v>3564329826.3199973</v>
      </c>
      <c r="U38">
        <f>('[1]Flujo multimodal marítimo NUTs'!U37*1000/25)*'Coste carretera-viaje'!U37</f>
        <v>371403579.16000003</v>
      </c>
      <c r="V38">
        <f>('[1]Flujo multimodal marítimo NUTs'!V37*1000/25)*'Coste carretera-viaje'!V37</f>
        <v>1737305928.7999995</v>
      </c>
      <c r="W38">
        <f>('[1]Flujo multimodal marítimo NUTs'!W37*1000/25)*'Coste carretera-viaje'!W37</f>
        <v>622690306.56000006</v>
      </c>
      <c r="X38">
        <f>('[1]Flujo multimodal marítimo NUTs'!X37*1000/25)*'Coste carretera-viaje'!X37</f>
        <v>1132835189.9999983</v>
      </c>
      <c r="Y38">
        <f>('[1]Flujo multimodal marítimo NUTs'!Y37*1000/25)*'Coste carretera-viaje'!Y37</f>
        <v>577381771.20000005</v>
      </c>
      <c r="Z38">
        <f>('[1]Flujo multimodal marítimo NUTs'!Z37*1000/25)*'Coste carretera-viaje'!Z37</f>
        <v>940173876.23999965</v>
      </c>
      <c r="AA38">
        <f>('[1]Flujo multimodal marítimo NUTs'!AA37*1000/25)*'Coste carretera-viaje'!AA37</f>
        <v>702762977.28000009</v>
      </c>
      <c r="AB38">
        <f>('[1]Flujo multimodal marítimo NUTs'!AB37*1000/25)*'Coste carretera-viaje'!AB37</f>
        <v>847097786.79999983</v>
      </c>
      <c r="AC38">
        <f>('[1]Flujo multimodal marítimo NUTs'!AC37*1000/25)*'Coste carretera-viaje'!AC37</f>
        <v>1563424409.5999997</v>
      </c>
      <c r="AD38">
        <f>('[1]Flujo multimodal marítimo NUTs'!AD37*1000/25)*'Coste carretera-viaje'!AD37</f>
        <v>1553592876.0839999</v>
      </c>
      <c r="AE38">
        <f>('[1]Flujo multimodal marítimo NUTs'!AE37*1000/25)*'Coste carretera-viaje'!AE37</f>
        <v>2145857665.4999995</v>
      </c>
      <c r="AF38">
        <f>('[1]Flujo multimodal marítimo NUTs'!AF37*1000/25)*'Coste carretera-viaje'!AF37</f>
        <v>249070516.31599995</v>
      </c>
      <c r="AG38">
        <f>('[1]Flujo multimodal marítimo NUTs'!AG37*1000/25)*'Coste carretera-viaje'!AG37</f>
        <v>154856642.07999998</v>
      </c>
      <c r="AH38">
        <f>('[1]Flujo multimodal marítimo NUTs'!AH37*1000/25)*'Coste carretera-viaje'!AH37</f>
        <v>79546080.959999979</v>
      </c>
      <c r="AI38">
        <f>('[1]Flujo multimodal marítimo NUTs'!AI37*1000/25)*'Coste carretera-viaje'!AI37</f>
        <v>415353644.31999981</v>
      </c>
      <c r="AJ38">
        <f>('[1]Flujo multimodal marítimo NUTs'!AJ37*1000/25)*'Coste carretera-viaje'!AJ37</f>
        <v>827463683.33600068</v>
      </c>
      <c r="AK38">
        <f>('[1]Flujo multimodal marítimo NUTs'!AK37*1000/25)*'Coste carretera-viaje'!AK37</f>
        <v>0</v>
      </c>
      <c r="AL38">
        <f>('[1]Flujo multimodal marítimo NUTs'!AL37*1000/25)*'Coste carretera-viaje'!AL37</f>
        <v>1315275489.5999994</v>
      </c>
      <c r="AM38">
        <f>('[1]Flujo multimodal marítimo NUTs'!AM37*1000/25)*'Coste carretera-viaje'!AM37</f>
        <v>2451930087.5200057</v>
      </c>
      <c r="AN38">
        <f>('[1]Flujo multimodal marítimo NUTs'!AN37*1000/25)*'Coste carretera-viaje'!AN37</f>
        <v>1007877044.6399999</v>
      </c>
      <c r="AO38">
        <f>('[1]Flujo multimodal marítimo NUTs'!AO37*1000/25)*'Coste carretera-viaje'!AO37</f>
        <v>1464520830.2400002</v>
      </c>
      <c r="AP38">
        <f>('[1]Flujo multimodal marítimo NUTs'!AP37*1000/25)*'Coste carretera-viaje'!AP37</f>
        <v>2189094139.3999996</v>
      </c>
    </row>
    <row r="39" spans="2:42" x14ac:dyDescent="0.25">
      <c r="B39" t="str">
        <f>'Coste carretera-viaje'!B38</f>
        <v>PT11</v>
      </c>
      <c r="C39">
        <f>('[1]Flujo multimodal marítimo NUTs'!C38*1000/25)*'Coste carretera-viaje'!C38</f>
        <v>8817805295.7857113</v>
      </c>
      <c r="D39">
        <f>('[1]Flujo multimodal marítimo NUTs'!D38*1000/25)*'Coste carretera-viaje'!D38</f>
        <v>2108482997.5685685</v>
      </c>
      <c r="E39">
        <f>('[1]Flujo multimodal marítimo NUTs'!E38*1000/25)*'Coste carretera-viaje'!E38</f>
        <v>1664845467.0571442</v>
      </c>
      <c r="F39">
        <f>('[1]Flujo multimodal marítimo NUTs'!F38*1000/25)*'Coste carretera-viaje'!F38</f>
        <v>3867834841.6142821</v>
      </c>
      <c r="G39">
        <f>('[1]Flujo multimodal marítimo NUTs'!G38*1000/25)*'Coste carretera-viaje'!G38</f>
        <v>8175937888.0800037</v>
      </c>
      <c r="H39">
        <f>('[1]Flujo multimodal marítimo NUTs'!H38*1000/25)*'Coste carretera-viaje'!H38</f>
        <v>2066091598.4599981</v>
      </c>
      <c r="I39">
        <f>('[1]Flujo multimodal marítimo NUTs'!I38*1000/25)*'Coste carretera-viaje'!I38</f>
        <v>861345030.908571</v>
      </c>
      <c r="J39">
        <f>('[1]Flujo multimodal marítimo NUTs'!J38*1000/25)*'Coste carretera-viaje'!J38</f>
        <v>4243558411.5314231</v>
      </c>
      <c r="K39">
        <f>('[1]Flujo multimodal marítimo NUTs'!K38*1000/25)*'Coste carretera-viaje'!K38</f>
        <v>285199903.60363626</v>
      </c>
      <c r="L39">
        <f>('[1]Flujo multimodal marítimo NUTs'!L38*1000/25)*'Coste carretera-viaje'!L38</f>
        <v>2926510693.6885729</v>
      </c>
      <c r="M39">
        <f>('[1]Flujo multimodal marítimo NUTs'!M38*1000/25)*'Coste carretera-viaje'!M38</f>
        <v>279673217.75999981</v>
      </c>
      <c r="N39">
        <f>('[1]Flujo multimodal marítimo NUTs'!N38*1000/25)*'Coste carretera-viaje'!N38</f>
        <v>426971439.99999994</v>
      </c>
      <c r="O39">
        <f>('[1]Flujo multimodal marítimo NUTs'!O38*1000/25)*'Coste carretera-viaje'!O38</f>
        <v>139318971.76000011</v>
      </c>
      <c r="P39">
        <f>('[1]Flujo multimodal marítimo NUTs'!P38*1000/25)*'Coste carretera-viaje'!P38</f>
        <v>735430053.67999959</v>
      </c>
      <c r="Q39">
        <f>('[1]Flujo multimodal marítimo NUTs'!Q38*1000/25)*'Coste carretera-viaje'!Q38</f>
        <v>3129829191.8399978</v>
      </c>
      <c r="R39">
        <f>('[1]Flujo multimodal marítimo NUTs'!R38*1000/25)*'Coste carretera-viaje'!R38</f>
        <v>1656298571.7600009</v>
      </c>
      <c r="S39">
        <f>('[1]Flujo multimodal marítimo NUTs'!S38*1000/25)*'Coste carretera-viaje'!S38</f>
        <v>2608541810.6400003</v>
      </c>
      <c r="T39">
        <f>('[1]Flujo multimodal marítimo NUTs'!T38*1000/25)*'Coste carretera-viaje'!T38</f>
        <v>1145628213.5999987</v>
      </c>
      <c r="U39">
        <f>('[1]Flujo multimodal marítimo NUTs'!U38*1000/25)*'Coste carretera-viaje'!U38</f>
        <v>257560504.00000021</v>
      </c>
      <c r="V39">
        <f>('[1]Flujo multimodal marítimo NUTs'!V38*1000/25)*'Coste carretera-viaje'!V38</f>
        <v>4806532280.5199986</v>
      </c>
      <c r="W39">
        <f>('[1]Flujo multimodal marítimo NUTs'!W38*1000/25)*'Coste carretera-viaje'!W38</f>
        <v>3400922132.3600011</v>
      </c>
      <c r="X39">
        <f>('[1]Flujo multimodal marítimo NUTs'!X38*1000/25)*'Coste carretera-viaje'!X38</f>
        <v>1544612686.919997</v>
      </c>
      <c r="Y39">
        <f>('[1]Flujo multimodal marítimo NUTs'!Y38*1000/25)*'Coste carretera-viaje'!Y38</f>
        <v>538997028.24000013</v>
      </c>
      <c r="Z39">
        <f>('[1]Flujo multimodal marítimo NUTs'!Z38*1000/25)*'Coste carretera-viaje'!Z38</f>
        <v>436801382.15999985</v>
      </c>
      <c r="AA39">
        <f>('[1]Flujo multimodal marítimo NUTs'!AA38*1000/25)*'Coste carretera-viaje'!AA38</f>
        <v>390952658.40000015</v>
      </c>
      <c r="AB39">
        <f>('[1]Flujo multimodal marítimo NUTs'!AB38*1000/25)*'Coste carretera-viaje'!AB38</f>
        <v>393865967.03999984</v>
      </c>
      <c r="AC39">
        <f>('[1]Flujo multimodal marítimo NUTs'!AC38*1000/25)*'Coste carretera-viaje'!AC38</f>
        <v>4654911678.4399996</v>
      </c>
      <c r="AD39">
        <f>('[1]Flujo multimodal marítimo NUTs'!AD38*1000/25)*'Coste carretera-viaje'!AD38</f>
        <v>2649464499.7799997</v>
      </c>
      <c r="AE39">
        <f>('[1]Flujo multimodal marítimo NUTs'!AE38*1000/25)*'Coste carretera-viaje'!AE38</f>
        <v>1651311785.6399999</v>
      </c>
      <c r="AF39">
        <f>('[1]Flujo multimodal marítimo NUTs'!AF38*1000/25)*'Coste carretera-viaje'!AF38</f>
        <v>1079061980.7879999</v>
      </c>
      <c r="AG39">
        <f>('[1]Flujo multimodal marítimo NUTs'!AG38*1000/25)*'Coste carretera-viaje'!AG38</f>
        <v>511703370.00000018</v>
      </c>
      <c r="AH39">
        <f>('[1]Flujo multimodal marítimo NUTs'!AH38*1000/25)*'Coste carretera-viaje'!AH38</f>
        <v>267532876.3599999</v>
      </c>
      <c r="AI39">
        <f>('[1]Flujo multimodal marítimo NUTs'!AI38*1000/25)*'Coste carretera-viaje'!AI38</f>
        <v>6568199780.9999962</v>
      </c>
      <c r="AJ39">
        <f>('[1]Flujo multimodal marítimo NUTs'!AJ38*1000/25)*'Coste carretera-viaje'!AJ38</f>
        <v>29825190112.000023</v>
      </c>
      <c r="AK39">
        <f>('[1]Flujo multimodal marítimo NUTs'!AK38*1000/25)*'Coste carretera-viaje'!AK38</f>
        <v>2462093160.0000014</v>
      </c>
      <c r="AL39">
        <f>('[1]Flujo multimodal marítimo NUTs'!AL38*1000/25)*'Coste carretera-viaje'!AL38</f>
        <v>0</v>
      </c>
      <c r="AM39">
        <f>('[1]Flujo multimodal marítimo NUTs'!AM38*1000/25)*'Coste carretera-viaje'!AM38</f>
        <v>416804279.04000151</v>
      </c>
      <c r="AN39">
        <f>('[1]Flujo multimodal marítimo NUTs'!AN38*1000/25)*'Coste carretera-viaje'!AN38</f>
        <v>16404492.719999997</v>
      </c>
      <c r="AO39">
        <f>('[1]Flujo multimodal marítimo NUTs'!AO38*1000/25)*'Coste carretera-viaje'!AO38</f>
        <v>112983411.64000008</v>
      </c>
      <c r="AP39">
        <f>('[1]Flujo multimodal marítimo NUTs'!AP38*1000/25)*'Coste carretera-viaje'!AP38</f>
        <v>307601236.79999995</v>
      </c>
    </row>
    <row r="40" spans="2:42" x14ac:dyDescent="0.25">
      <c r="B40" t="str">
        <f>'Coste carretera-viaje'!B39</f>
        <v>PT15</v>
      </c>
      <c r="C40">
        <f>('[1]Flujo multimodal marítimo NUTs'!C39*1000/25)*'Coste carretera-viaje'!C39</f>
        <v>11656748917.042854</v>
      </c>
      <c r="D40">
        <f>('[1]Flujo multimodal marítimo NUTs'!D39*1000/25)*'Coste carretera-viaje'!D39</f>
        <v>3111129426.5057101</v>
      </c>
      <c r="E40">
        <f>('[1]Flujo multimodal marítimo NUTs'!E39*1000/25)*'Coste carretera-viaje'!E39</f>
        <v>2543194017.068574</v>
      </c>
      <c r="F40">
        <f>('[1]Flujo multimodal marítimo NUTs'!F39*1000/25)*'Coste carretera-viaje'!F39</f>
        <v>5215273810.0714235</v>
      </c>
      <c r="G40">
        <f>('[1]Flujo multimodal marítimo NUTs'!G39*1000/25)*'Coste carretera-viaje'!G39</f>
        <v>10478334445.888577</v>
      </c>
      <c r="H40">
        <f>('[1]Flujo multimodal marítimo NUTs'!H39*1000/25)*'Coste carretera-viaje'!H39</f>
        <v>3018719835.4885688</v>
      </c>
      <c r="I40">
        <f>('[1]Flujo multimodal marítimo NUTs'!I39*1000/25)*'Coste carretera-viaje'!I39</f>
        <v>1557267902.6571419</v>
      </c>
      <c r="J40">
        <f>('[1]Flujo multimodal marítimo NUTs'!J39*1000/25)*'Coste carretera-viaje'!J39</f>
        <v>5677156781.657136</v>
      </c>
      <c r="K40">
        <f>('[1]Flujo multimodal marítimo NUTs'!K39*1000/25)*'Coste carretera-viaje'!K39</f>
        <v>812050718.48727262</v>
      </c>
      <c r="L40">
        <f>('[1]Flujo multimodal marítimo NUTs'!L39*1000/25)*'Coste carretera-viaje'!L39</f>
        <v>4050566727.0600028</v>
      </c>
      <c r="M40">
        <f>('[1]Flujo multimodal marítimo NUTs'!M39*1000/25)*'Coste carretera-viaje'!M39</f>
        <v>1105342125.4399993</v>
      </c>
      <c r="N40">
        <f>('[1]Flujo multimodal marítimo NUTs'!N39*1000/25)*'Coste carretera-viaje'!N39</f>
        <v>1210645501.1199999</v>
      </c>
      <c r="O40">
        <f>('[1]Flujo multimodal marítimo NUTs'!O39*1000/25)*'Coste carretera-viaje'!O39</f>
        <v>457176944.4000001</v>
      </c>
      <c r="P40">
        <f>('[1]Flujo multimodal marítimo NUTs'!P39*1000/25)*'Coste carretera-viaje'!P39</f>
        <v>1590514023.599999</v>
      </c>
      <c r="Q40">
        <f>('[1]Flujo multimodal marítimo NUTs'!Q39*1000/25)*'Coste carretera-viaje'!Q39</f>
        <v>3278978319.8799977</v>
      </c>
      <c r="R40">
        <f>('[1]Flujo multimodal marítimo NUTs'!R39*1000/25)*'Coste carretera-viaje'!R39</f>
        <v>1935791908.5200014</v>
      </c>
      <c r="S40">
        <f>('[1]Flujo multimodal marítimo NUTs'!S39*1000/25)*'Coste carretera-viaje'!S39</f>
        <v>1207021330.2400002</v>
      </c>
      <c r="T40">
        <f>('[1]Flujo multimodal marítimo NUTs'!T39*1000/25)*'Coste carretera-viaje'!T39</f>
        <v>1124650877.1999991</v>
      </c>
      <c r="U40">
        <f>('[1]Flujo multimodal marítimo NUTs'!U39*1000/25)*'Coste carretera-viaje'!U39</f>
        <v>698619391.68000031</v>
      </c>
      <c r="V40">
        <f>('[1]Flujo multimodal marítimo NUTs'!V39*1000/25)*'Coste carretera-viaje'!V39</f>
        <v>6725166854.4399996</v>
      </c>
      <c r="W40">
        <f>('[1]Flujo multimodal marítimo NUTs'!W39*1000/25)*'Coste carretera-viaje'!W39</f>
        <v>4801536723.5600004</v>
      </c>
      <c r="X40">
        <f>('[1]Flujo multimodal marítimo NUTs'!X39*1000/25)*'Coste carretera-viaje'!X39</f>
        <v>2471296591.0799952</v>
      </c>
      <c r="Y40">
        <f>('[1]Flujo multimodal marítimo NUTs'!Y39*1000/25)*'Coste carretera-viaje'!Y39</f>
        <v>1067498403.1200001</v>
      </c>
      <c r="Z40">
        <f>('[1]Flujo multimodal marítimo NUTs'!Z39*1000/25)*'Coste carretera-viaje'!Z39</f>
        <v>932569533.71999967</v>
      </c>
      <c r="AA40">
        <f>('[1]Flujo multimodal marítimo NUTs'!AA39*1000/25)*'Coste carretera-viaje'!AA39</f>
        <v>854319941.28000009</v>
      </c>
      <c r="AB40">
        <f>('[1]Flujo multimodal marítimo NUTs'!AB39*1000/25)*'Coste carretera-viaje'!AB39</f>
        <v>782419002.79999971</v>
      </c>
      <c r="AC40">
        <f>('[1]Flujo multimodal marítimo NUTs'!AC39*1000/25)*'Coste carretera-viaje'!AC39</f>
        <v>6586605859.3999987</v>
      </c>
      <c r="AD40">
        <f>('[1]Flujo multimodal marítimo NUTs'!AD39*1000/25)*'Coste carretera-viaje'!AD39</f>
        <v>3968768270.1480002</v>
      </c>
      <c r="AE40">
        <f>('[1]Flujo multimodal marítimo NUTs'!AE39*1000/25)*'Coste carretera-viaje'!AE39</f>
        <v>2796194182.9199991</v>
      </c>
      <c r="AF40">
        <f>('[1]Flujo multimodal marítimo NUTs'!AF39*1000/25)*'Coste carretera-viaje'!AF39</f>
        <v>1802967422.1960001</v>
      </c>
      <c r="AG40">
        <f>('[1]Flujo multimodal marítimo NUTs'!AG39*1000/25)*'Coste carretera-viaje'!AG39</f>
        <v>1098572386.3200002</v>
      </c>
      <c r="AH40">
        <f>('[1]Flujo multimodal marítimo NUTs'!AH39*1000/25)*'Coste carretera-viaje'!AH39</f>
        <v>782859584.99999988</v>
      </c>
      <c r="AI40">
        <f>('[1]Flujo multimodal marítimo NUTs'!AI39*1000/25)*'Coste carretera-viaje'!AI39</f>
        <v>8702002944.9999962</v>
      </c>
      <c r="AJ40">
        <f>('[1]Flujo multimodal marítimo NUTs'!AJ39*1000/25)*'Coste carretera-viaje'!AJ39</f>
        <v>37923127647.360039</v>
      </c>
      <c r="AK40">
        <f>('[1]Flujo multimodal marítimo NUTs'!AK39*1000/25)*'Coste carretera-viaje'!AK39</f>
        <v>3538305075.5200024</v>
      </c>
      <c r="AL40">
        <f>('[1]Flujo multimodal marítimo NUTs'!AL39*1000/25)*'Coste carretera-viaje'!AL39</f>
        <v>317085088.31999981</v>
      </c>
      <c r="AM40">
        <f>('[1]Flujo multimodal marítimo NUTs'!AM39*1000/25)*'Coste carretera-viaje'!AM39</f>
        <v>0</v>
      </c>
      <c r="AN40">
        <f>('[1]Flujo multimodal marítimo NUTs'!AN39*1000/25)*'Coste carretera-viaje'!AN39</f>
        <v>50629385.039999999</v>
      </c>
      <c r="AO40">
        <f>('[1]Flujo multimodal marítimo NUTs'!AO39*1000/25)*'Coste carretera-viaje'!AO39</f>
        <v>247009575.36000004</v>
      </c>
      <c r="AP40">
        <f>('[1]Flujo multimodal marítimo NUTs'!AP39*1000/25)*'Coste carretera-viaje'!AP39</f>
        <v>135986674.71999997</v>
      </c>
    </row>
    <row r="41" spans="2:42" x14ac:dyDescent="0.25">
      <c r="B41" t="str">
        <f>'Coste carretera-viaje'!B40</f>
        <v>PT16</v>
      </c>
      <c r="C41">
        <f>('[1]Flujo multimodal marítimo NUTs'!C40*1000/25)*'Coste carretera-viaje'!C40</f>
        <v>9055701187.2228546</v>
      </c>
      <c r="D41">
        <f>('[1]Flujo multimodal marítimo NUTs'!D40*1000/25)*'Coste carretera-viaje'!D40</f>
        <v>2019201739.2857113</v>
      </c>
      <c r="E41">
        <f>('[1]Flujo multimodal marítimo NUTs'!E40*1000/25)*'Coste carretera-viaje'!E40</f>
        <v>1555182925.0285728</v>
      </c>
      <c r="F41">
        <f>('[1]Flujo multimodal marítimo NUTs'!F40*1000/25)*'Coste carretera-viaje'!F40</f>
        <v>3770800108.2514248</v>
      </c>
      <c r="G41">
        <f>('[1]Flujo multimodal marítimo NUTs'!G40*1000/25)*'Coste carretera-viaje'!G40</f>
        <v>8289415389.9885769</v>
      </c>
      <c r="H41">
        <f>('[1]Flujo multimodal marítimo NUTs'!H40*1000/25)*'Coste carretera-viaje'!H40</f>
        <v>1846434948.4285691</v>
      </c>
      <c r="I41">
        <f>('[1]Flujo multimodal marítimo NUTs'!I40*1000/25)*'Coste carretera-viaje'!I40</f>
        <v>629927693.57142806</v>
      </c>
      <c r="J41">
        <f>('[1]Flujo multimodal marítimo NUTs'!J40*1000/25)*'Coste carretera-viaje'!J40</f>
        <v>4164238997.6571383</v>
      </c>
      <c r="K41">
        <f>('[1]Flujo multimodal marítimo NUTs'!K40*1000/25)*'Coste carretera-viaje'!K40</f>
        <v>68190745.716363579</v>
      </c>
      <c r="L41">
        <f>('[1]Flujo multimodal marítimo NUTs'!L40*1000/25)*'Coste carretera-viaje'!L40</f>
        <v>2761854429.3600016</v>
      </c>
      <c r="M41">
        <f>('[1]Flujo multimodal marítimo NUTs'!M40*1000/25)*'Coste carretera-viaje'!M40</f>
        <v>339588696.31999969</v>
      </c>
      <c r="N41">
        <f>('[1]Flujo multimodal marítimo NUTs'!N40*1000/25)*'Coste carretera-viaje'!N40</f>
        <v>504792093.52000004</v>
      </c>
      <c r="O41">
        <f>('[1]Flujo multimodal marítimo NUTs'!O40*1000/25)*'Coste carretera-viaje'!O40</f>
        <v>101022381.60000013</v>
      </c>
      <c r="P41">
        <f>('[1]Flujo multimodal marítimo NUTs'!P40*1000/25)*'Coste carretera-viaje'!P40</f>
        <v>788390753.03999937</v>
      </c>
      <c r="Q41">
        <f>('[1]Flujo multimodal marítimo NUTs'!Q40*1000/25)*'Coste carretera-viaje'!Q40</f>
        <v>2567521484.7999978</v>
      </c>
      <c r="R41">
        <f>('[1]Flujo multimodal marítimo NUTs'!R40*1000/25)*'Coste carretera-viaje'!R40</f>
        <v>1627842435.8400016</v>
      </c>
      <c r="S41">
        <f>('[1]Flujo multimodal marítimo NUTs'!S40*1000/25)*'Coste carretera-viaje'!S40</f>
        <v>2367608064</v>
      </c>
      <c r="T41">
        <f>('[1]Flujo multimodal marítimo NUTs'!T40*1000/25)*'Coste carretera-viaje'!T40</f>
        <v>1090586429.4399986</v>
      </c>
      <c r="U41">
        <f>('[1]Flujo multimodal marítimo NUTs'!U40*1000/25)*'Coste carretera-viaje'!U40</f>
        <v>105466046.28000025</v>
      </c>
      <c r="V41">
        <f>('[1]Flujo multimodal marítimo NUTs'!V40*1000/25)*'Coste carretera-viaje'!V40</f>
        <v>4914333567.999999</v>
      </c>
      <c r="W41">
        <f>('[1]Flujo multimodal marítimo NUTs'!W40*1000/25)*'Coste carretera-viaje'!W40</f>
        <v>3395374141.7600012</v>
      </c>
      <c r="X41">
        <f>('[1]Flujo multimodal marítimo NUTs'!X40*1000/25)*'Coste carretera-viaje'!X40</f>
        <v>1511255404.7999966</v>
      </c>
      <c r="Y41">
        <f>('[1]Flujo multimodal marítimo NUTs'!Y40*1000/25)*'Coste carretera-viaje'!Y40</f>
        <v>437310010.08000022</v>
      </c>
      <c r="Z41">
        <f>('[1]Flujo multimodal marítimo NUTs'!Z40*1000/25)*'Coste carretera-viaje'!Z40</f>
        <v>378348924.95999992</v>
      </c>
      <c r="AA41">
        <f>('[1]Flujo multimodal marítimo NUTs'!AA40*1000/25)*'Coste carretera-viaje'!AA40</f>
        <v>303553350.72000015</v>
      </c>
      <c r="AB41">
        <f>('[1]Flujo multimodal marítimo NUTs'!AB40*1000/25)*'Coste carretera-viaje'!AB40</f>
        <v>285069267.99999988</v>
      </c>
      <c r="AC41">
        <f>('[1]Flujo multimodal marítimo NUTs'!AC40*1000/25)*'Coste carretera-viaje'!AC40</f>
        <v>4775389823.3599997</v>
      </c>
      <c r="AD41">
        <f>('[1]Flujo multimodal marítimo NUTs'!AD40*1000/25)*'Coste carretera-viaje'!AD40</f>
        <v>2677416985.4639997</v>
      </c>
      <c r="AE41">
        <f>('[1]Flujo multimodal marítimo NUTs'!AE40*1000/25)*'Coste carretera-viaje'!AE40</f>
        <v>1704505744.5</v>
      </c>
      <c r="AF41">
        <f>('[1]Flujo multimodal marítimo NUTs'!AF40*1000/25)*'Coste carretera-viaje'!AF40</f>
        <v>887183364.91199994</v>
      </c>
      <c r="AG41">
        <f>('[1]Flujo multimodal marítimo NUTs'!AG40*1000/25)*'Coste carretera-viaje'!AG40</f>
        <v>299551035.84000015</v>
      </c>
      <c r="AH41">
        <f>('[1]Flujo multimodal marítimo NUTs'!AH40*1000/25)*'Coste carretera-viaje'!AH40</f>
        <v>55031878.079999968</v>
      </c>
      <c r="AI41">
        <f>('[1]Flujo multimodal marítimo NUTs'!AI40*1000/25)*'Coste carretera-viaje'!AI40</f>
        <v>6661479660.1599951</v>
      </c>
      <c r="AJ41">
        <f>('[1]Flujo multimodal marítimo NUTs'!AJ40*1000/25)*'Coste carretera-viaje'!AJ40</f>
        <v>31004332383.960022</v>
      </c>
      <c r="AK41">
        <f>('[1]Flujo multimodal marítimo NUTs'!AK40*1000/25)*'Coste carretera-viaje'!AK40</f>
        <v>2365139187.6800013</v>
      </c>
      <c r="AL41">
        <f>('[1]Flujo multimodal marítimo NUTs'!AL40*1000/25)*'Coste carretera-viaje'!AL40</f>
        <v>27709568.15999997</v>
      </c>
      <c r="AM41">
        <f>('[1]Flujo multimodal marítimo NUTs'!AM40*1000/25)*'Coste carretera-viaje'!AM40</f>
        <v>90186451.160000414</v>
      </c>
      <c r="AN41">
        <f>('[1]Flujo multimodal marítimo NUTs'!AN40*1000/25)*'Coste carretera-viaje'!AN40</f>
        <v>0</v>
      </c>
      <c r="AO41">
        <f>('[1]Flujo multimodal marítimo NUTs'!AO40*1000/25)*'Coste carretera-viaje'!AO40</f>
        <v>49905408.96000006</v>
      </c>
      <c r="AP41">
        <f>('[1]Flujo multimodal marítimo NUTs'!AP40*1000/25)*'Coste carretera-viaje'!AP40</f>
        <v>229819662.19999996</v>
      </c>
    </row>
    <row r="42" spans="2:42" x14ac:dyDescent="0.25">
      <c r="B42" t="str">
        <f>'Coste carretera-viaje'!B41</f>
        <v>PT17</v>
      </c>
      <c r="C42">
        <f>('[1]Flujo multimodal marítimo NUTs'!C41*1000/25)*'Coste carretera-viaje'!C41</f>
        <v>10362949536.471426</v>
      </c>
      <c r="D42">
        <f>('[1]Flujo multimodal marítimo NUTs'!D41*1000/25)*'Coste carretera-viaje'!D41</f>
        <v>2537893965.8857107</v>
      </c>
      <c r="E42">
        <f>('[1]Flujo multimodal marítimo NUTs'!E41*1000/25)*'Coste carretera-viaje'!E41</f>
        <v>2019395117.3485732</v>
      </c>
      <c r="F42">
        <f>('[1]Flujo multimodal marítimo NUTs'!F41*1000/25)*'Coste carretera-viaje'!F41</f>
        <v>4466691821.4999962</v>
      </c>
      <c r="G42">
        <f>('[1]Flujo multimodal marítimo NUTs'!G41*1000/25)*'Coste carretera-viaje'!G41</f>
        <v>9377194597.1485786</v>
      </c>
      <c r="H42">
        <f>('[1]Flujo multimodal marítimo NUTs'!H41*1000/25)*'Coste carretera-viaje'!H41</f>
        <v>2396136178.8685689</v>
      </c>
      <c r="I42">
        <f>('[1]Flujo multimodal marítimo NUTs'!I41*1000/25)*'Coste carretera-viaje'!I41</f>
        <v>1053719108.171428</v>
      </c>
      <c r="J42">
        <f>('[1]Flujo multimodal marítimo NUTs'!J41*1000/25)*'Coste carretera-viaje'!J41</f>
        <v>4896158395.7999945</v>
      </c>
      <c r="K42">
        <f>('[1]Flujo multimodal marítimo NUTs'!K41*1000/25)*'Coste carretera-viaje'!K41</f>
        <v>399712430.26909083</v>
      </c>
      <c r="L42">
        <f>('[1]Flujo multimodal marítimo NUTs'!L41*1000/25)*'Coste carretera-viaje'!L41</f>
        <v>3375042191.3200021</v>
      </c>
      <c r="M42">
        <f>('[1]Flujo multimodal marítimo NUTs'!M41*1000/25)*'Coste carretera-viaje'!M41</f>
        <v>683023496.87999952</v>
      </c>
      <c r="N42">
        <f>('[1]Flujo multimodal marítimo NUTs'!N41*1000/25)*'Coste carretera-viaje'!N41</f>
        <v>871238839.12000024</v>
      </c>
      <c r="O42">
        <f>('[1]Flujo multimodal marítimo NUTs'!O41*1000/25)*'Coste carretera-viaje'!O41</f>
        <v>248833094.00000018</v>
      </c>
      <c r="P42">
        <f>('[1]Flujo multimodal marítimo NUTs'!P41*1000/25)*'Coste carretera-viaje'!P41</f>
        <v>1170296413.1999993</v>
      </c>
      <c r="Q42">
        <f>('[1]Flujo multimodal marítimo NUTs'!Q41*1000/25)*'Coste carretera-viaje'!Q41</f>
        <v>3119517495.8399978</v>
      </c>
      <c r="R42">
        <f>('[1]Flujo multimodal marítimo NUTs'!R41*1000/25)*'Coste carretera-viaje'!R41</f>
        <v>1856086712.1600015</v>
      </c>
      <c r="S42">
        <f>('[1]Flujo multimodal marítimo NUTs'!S41*1000/25)*'Coste carretera-viaje'!S41</f>
        <v>2010924705.6000004</v>
      </c>
      <c r="T42">
        <f>('[1]Flujo multimodal marítimo NUTs'!T41*1000/25)*'Coste carretera-viaje'!T41</f>
        <v>1237253862.2399986</v>
      </c>
      <c r="U42">
        <f>('[1]Flujo multimodal marítimo NUTs'!U41*1000/25)*'Coste carretera-viaje'!U41</f>
        <v>365121876.08000028</v>
      </c>
      <c r="V42">
        <f>('[1]Flujo multimodal marítimo NUTs'!V41*1000/25)*'Coste carretera-viaje'!V41</f>
        <v>5814191613.5999985</v>
      </c>
      <c r="W42">
        <f>('[1]Flujo multimodal marítimo NUTs'!W41*1000/25)*'Coste carretera-viaje'!W41</f>
        <v>4080491093.920001</v>
      </c>
      <c r="X42">
        <f>('[1]Flujo multimodal marítimo NUTs'!X41*1000/25)*'Coste carretera-viaje'!X41</f>
        <v>1965743494.8799963</v>
      </c>
      <c r="Y42">
        <f>('[1]Flujo multimodal marítimo NUTs'!Y41*1000/25)*'Coste carretera-viaje'!Y41</f>
        <v>719874534.6400001</v>
      </c>
      <c r="Z42">
        <f>('[1]Flujo multimodal marítimo NUTs'!Z41*1000/25)*'Coste carretera-viaje'!Z41</f>
        <v>625156904.31999969</v>
      </c>
      <c r="AA42">
        <f>('[1]Flujo multimodal marítimo NUTs'!AA41*1000/25)*'Coste carretera-viaje'!AA41</f>
        <v>546337570.88000011</v>
      </c>
      <c r="AB42">
        <f>('[1]Flujo multimodal marítimo NUTs'!AB41*1000/25)*'Coste carretera-viaje'!AB41</f>
        <v>540076087.99999988</v>
      </c>
      <c r="AC42">
        <f>('[1]Flujo multimodal marítimo NUTs'!AC41*1000/25)*'Coste carretera-viaje'!AC41</f>
        <v>5673141356.3999996</v>
      </c>
      <c r="AD42">
        <f>('[1]Flujo multimodal marítimo NUTs'!AD41*1000/25)*'Coste carretera-viaje'!AD41</f>
        <v>3306604674.5440006</v>
      </c>
      <c r="AE42">
        <f>('[1]Flujo multimodal marítimo NUTs'!AE41*1000/25)*'Coste carretera-viaje'!AE41</f>
        <v>2232063308.7200003</v>
      </c>
      <c r="AF42">
        <f>('[1]Flujo multimodal marítimo NUTs'!AF41*1000/25)*'Coste carretera-viaje'!AF41</f>
        <v>1308351316.632</v>
      </c>
      <c r="AG42">
        <f>('[1]Flujo multimodal marítimo NUTs'!AG41*1000/25)*'Coste carretera-viaje'!AG41</f>
        <v>659704059.36000025</v>
      </c>
      <c r="AH42">
        <f>('[1]Flujo multimodal marítimo NUTs'!AH41*1000/25)*'Coste carretera-viaje'!AH41</f>
        <v>378743940.00000006</v>
      </c>
      <c r="AI42">
        <f>('[1]Flujo multimodal marítimo NUTs'!AI41*1000/25)*'Coste carretera-viaje'!AI41</f>
        <v>7677223780.6399946</v>
      </c>
      <c r="AJ42">
        <f>('[1]Flujo multimodal marítimo NUTs'!AJ41*1000/25)*'Coste carretera-viaje'!AJ41</f>
        <v>34571686380.560028</v>
      </c>
      <c r="AK42">
        <f>('[1]Flujo multimodal marítimo NUTs'!AK41*1000/25)*'Coste carretera-viaje'!AK41</f>
        <v>2923958879.920002</v>
      </c>
      <c r="AL42">
        <f>('[1]Flujo multimodal marítimo NUTs'!AL41*1000/25)*'Coste carretera-viaje'!AL41</f>
        <v>137290802.87999994</v>
      </c>
      <c r="AM42">
        <f>('[1]Flujo multimodal marítimo NUTs'!AM41*1000/25)*'Coste carretera-viaje'!AM41</f>
        <v>361505049.92000127</v>
      </c>
      <c r="AN42">
        <f>('[1]Flujo multimodal marítimo NUTs'!AN41*1000/25)*'Coste carretera-viaje'!AN41</f>
        <v>43830416.519999996</v>
      </c>
      <c r="AO42">
        <f>('[1]Flujo multimodal marítimo NUTs'!AO41*1000/25)*'Coste carretera-viaje'!AO41</f>
        <v>0</v>
      </c>
      <c r="AP42">
        <f>('[1]Flujo multimodal marítimo NUTs'!AP41*1000/25)*'Coste carretera-viaje'!AP41</f>
        <v>123350827.31999999</v>
      </c>
    </row>
    <row r="43" spans="2:42" x14ac:dyDescent="0.25">
      <c r="B43" t="str">
        <f>'Coste carretera-viaje'!B42</f>
        <v>PT18</v>
      </c>
      <c r="C43">
        <f>('[1]Flujo multimodal marítimo NUTs'!C42*1000/25)*'Coste carretera-viaje'!C42</f>
        <v>10815305323.497139</v>
      </c>
      <c r="D43">
        <f>('[1]Flujo multimodal marítimo NUTs'!D42*1000/25)*'Coste carretera-viaje'!D42</f>
        <v>3038505052.4399962</v>
      </c>
      <c r="E43">
        <f>('[1]Flujo multimodal marítimo NUTs'!E42*1000/25)*'Coste carretera-viaje'!E42</f>
        <v>2521570228.7257161</v>
      </c>
      <c r="F43">
        <f>('[1]Flujo multimodal marítimo NUTs'!F42*1000/25)*'Coste carretera-viaje'!F42</f>
        <v>5088809135.7257099</v>
      </c>
      <c r="G43">
        <f>('[1]Flujo multimodal marítimo NUTs'!G42*1000/25)*'Coste carretera-viaje'!G42</f>
        <v>9999094282.057148</v>
      </c>
      <c r="H43">
        <f>('[1]Flujo multimodal marítimo NUTs'!H42*1000/25)*'Coste carretera-viaje'!H42</f>
        <v>3125949841.2857118</v>
      </c>
      <c r="I43">
        <f>('[1]Flujo multimodal marítimo NUTs'!I42*1000/25)*'Coste carretera-viaje'!I42</f>
        <v>1727180318.374285</v>
      </c>
      <c r="J43">
        <f>('[1]Flujo multimodal marítimo NUTs'!J42*1000/25)*'Coste carretera-viaje'!J42</f>
        <v>5533731953.279994</v>
      </c>
      <c r="K43">
        <f>('[1]Flujo multimodal marítimo NUTs'!K42*1000/25)*'Coste carretera-viaje'!K42</f>
        <v>994999625.07272696</v>
      </c>
      <c r="L43">
        <f>('[1]Flujo multimodal marítimo NUTs'!L42*1000/25)*'Coste carretera-viaje'!L42</f>
        <v>4054026366.3428593</v>
      </c>
      <c r="M43">
        <f>('[1]Flujo multimodal marítimo NUTs'!M42*1000/25)*'Coste carretera-viaje'!M42</f>
        <v>1055859150.9999994</v>
      </c>
      <c r="N43">
        <f>('[1]Flujo multimodal marítimo NUTs'!N42*1000/25)*'Coste carretera-viaje'!N42</f>
        <v>1034970258.2799999</v>
      </c>
      <c r="O43">
        <f>('[1]Flujo multimodal marítimo NUTs'!O42*1000/25)*'Coste carretera-viaje'!O42</f>
        <v>444926945.28000009</v>
      </c>
      <c r="P43">
        <f>('[1]Flujo multimodal marítimo NUTs'!P42*1000/25)*'Coste carretera-viaje'!P42</f>
        <v>1359175741.5599992</v>
      </c>
      <c r="Q43">
        <f>('[1]Flujo multimodal marítimo NUTs'!Q42*1000/25)*'Coste carretera-viaje'!Q42</f>
        <v>3229543801.1999974</v>
      </c>
      <c r="R43">
        <f>('[1]Flujo multimodal marítimo NUTs'!R42*1000/25)*'Coste carretera-viaje'!R42</f>
        <v>1925303511.0000014</v>
      </c>
      <c r="S43">
        <f>('[1]Flujo multimodal marítimo NUTs'!S42*1000/25)*'Coste carretera-viaje'!S42</f>
        <v>1367933588.9200001</v>
      </c>
      <c r="T43">
        <f>('[1]Flujo multimodal marítimo NUTs'!T42*1000/25)*'Coste carretera-viaje'!T42</f>
        <v>1255622817.079999</v>
      </c>
      <c r="U43">
        <f>('[1]Flujo multimodal marítimo NUTs'!U42*1000/25)*'Coste carretera-viaje'!U42</f>
        <v>812390268.00000024</v>
      </c>
      <c r="V43">
        <f>('[1]Flujo multimodal marítimo NUTs'!V42*1000/25)*'Coste carretera-viaje'!V42</f>
        <v>6228186674.5999994</v>
      </c>
      <c r="W43">
        <f>('[1]Flujo multimodal marítimo NUTs'!W42*1000/25)*'Coste carretera-viaje'!W42</f>
        <v>4547872945.000001</v>
      </c>
      <c r="X43">
        <f>('[1]Flujo multimodal marítimo NUTs'!X42*1000/25)*'Coste carretera-viaje'!X42</f>
        <v>2339602549.6799955</v>
      </c>
      <c r="Y43">
        <f>('[1]Flujo multimodal marítimo NUTs'!Y42*1000/25)*'Coste carretera-viaje'!Y42</f>
        <v>1099834005.6000001</v>
      </c>
      <c r="Z43">
        <f>('[1]Flujo multimodal marítimo NUTs'!Z42*1000/25)*'Coste carretera-viaje'!Z42</f>
        <v>913912235.99999976</v>
      </c>
      <c r="AA43">
        <f>('[1]Flujo multimodal marítimo NUTs'!AA42*1000/25)*'Coste carretera-viaje'!AA42</f>
        <v>879309211.80000019</v>
      </c>
      <c r="AB43">
        <f>('[1]Flujo multimodal marítimo NUTs'!AB42*1000/25)*'Coste carretera-viaje'!AB42</f>
        <v>914902173.35999966</v>
      </c>
      <c r="AC43">
        <f>('[1]Flujo multimodal marítimo NUTs'!AC42*1000/25)*'Coste carretera-viaje'!AC42</f>
        <v>6067143204.7999992</v>
      </c>
      <c r="AD43">
        <f>('[1]Flujo multimodal marítimo NUTs'!AD42*1000/25)*'Coste carretera-viaje'!AD42</f>
        <v>3684001839.3360004</v>
      </c>
      <c r="AE43">
        <f>('[1]Flujo multimodal marítimo NUTs'!AE42*1000/25)*'Coste carretera-viaje'!AE42</f>
        <v>2510771861.3399992</v>
      </c>
      <c r="AF43">
        <f>('[1]Flujo multimodal marítimo NUTs'!AF42*1000/25)*'Coste carretera-viaje'!AF42</f>
        <v>1917110425.3399999</v>
      </c>
      <c r="AG43">
        <f>('[1]Flujo multimodal marítimo NUTs'!AG42*1000/25)*'Coste carretera-viaje'!AG42</f>
        <v>1263859528.6800001</v>
      </c>
      <c r="AH43">
        <f>('[1]Flujo multimodal marítimo NUTs'!AH42*1000/25)*'Coste carretera-viaje'!AH42</f>
        <v>961844096.88</v>
      </c>
      <c r="AI43">
        <f>('[1]Flujo multimodal marítimo NUTs'!AI42*1000/25)*'Coste carretera-viaje'!AI42</f>
        <v>8184391551.7199955</v>
      </c>
      <c r="AJ43">
        <f>('[1]Flujo multimodal marítimo NUTs'!AJ42*1000/25)*'Coste carretera-viaje'!AJ42</f>
        <v>34874306378.160034</v>
      </c>
      <c r="AK43">
        <f>('[1]Flujo multimodal marítimo NUTs'!AK42*1000/25)*'Coste carretera-viaje'!AK42</f>
        <v>3460478774.0800018</v>
      </c>
      <c r="AL43">
        <f>('[1]Flujo multimodal marítimo NUTs'!AL42*1000/25)*'Coste carretera-viaje'!AL42</f>
        <v>296344362.59999985</v>
      </c>
      <c r="AM43">
        <f>('[1]Flujo multimodal marítimo NUTs'!AM42*1000/25)*'Coste carretera-viaje'!AM42</f>
        <v>158150429.84000039</v>
      </c>
      <c r="AN43">
        <f>('[1]Flujo multimodal marítimo NUTs'!AN42*1000/25)*'Coste carretera-viaje'!AN42</f>
        <v>183609031.19999996</v>
      </c>
      <c r="AO43">
        <f>('[1]Flujo multimodal marítimo NUTs'!AO42*1000/25)*'Coste carretera-viaje'!AO42</f>
        <v>107765040.60000001</v>
      </c>
      <c r="AP43">
        <f>('[1]Flujo multimodal marítimo NUTs'!AP42*1000/25)*'Coste carretera-viaje'!AP42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Distancia Carreteras</vt:lpstr>
      <vt:lpstr>Coste carretera-viaje</vt:lpstr>
      <vt:lpstr>Coste carretera (road flows)</vt:lpstr>
      <vt:lpstr>Coste carretera (mm flows)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Munín</dc:creator>
  <cp:lastModifiedBy>alicia Munín Doce</cp:lastModifiedBy>
  <dcterms:created xsi:type="dcterms:W3CDTF">2015-06-05T18:19:34Z</dcterms:created>
  <dcterms:modified xsi:type="dcterms:W3CDTF">2022-05-30T04:44:09Z</dcterms:modified>
</cp:coreProperties>
</file>