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unra23\Documents\"/>
    </mc:Choice>
  </mc:AlternateContent>
  <xr:revisionPtr revIDLastSave="0" documentId="8_{3B1F99FC-4D51-4943-B3B3-65F1EC610EC0}" xr6:coauthVersionLast="47" xr6:coauthVersionMax="47" xr10:uidLastSave="{00000000-0000-0000-0000-000000000000}"/>
  <bookViews>
    <workbookView xWindow="-120" yWindow="-120" windowWidth="22920" windowHeight="13695" activeTab="1"/>
  </bookViews>
  <sheets>
    <sheet name="Диаграмма1" sheetId="2" r:id="rId1"/>
    <sheet name="Использование назначений" sheetId="1" r:id="rId2"/>
  </sheets>
  <calcPr calcId="125725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7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munra23\AppData\Local\Temp\VisualReportsTemporaryData\{115f9167-ebcc-ed11-a2fc-9e429415c44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<sst xmlns="http://schemas.openxmlformats.org/spreadsheetml/2006/main" count="40" uniqueCount="40">
  <si>
    <t>Data</t>
  </si>
  <si>
    <t>Год</t>
  </si>
  <si>
    <t>Квартал</t>
  </si>
  <si>
    <t>К3</t>
  </si>
  <si>
    <t>Бюджетная стоимость</t>
  </si>
  <si>
    <t>Базовые затраты</t>
  </si>
  <si>
    <t>Затраты</t>
  </si>
  <si>
    <t>Фактические затраты</t>
  </si>
  <si>
    <t>Задачи</t>
  </si>
  <si>
    <t>Все</t>
  </si>
  <si>
    <t>2023</t>
  </si>
  <si>
    <t>К1</t>
  </si>
  <si>
    <t>К2</t>
  </si>
  <si>
    <t>2023 Итог</t>
  </si>
  <si>
    <t>Общий итог</t>
  </si>
  <si>
    <t>Неделя</t>
  </si>
  <si>
    <t>Неделя 9</t>
  </si>
  <si>
    <t>Неделя 10</t>
  </si>
  <si>
    <t>Неделя 11</t>
  </si>
  <si>
    <t>Неделя 12</t>
  </si>
  <si>
    <t>Неделя 13</t>
  </si>
  <si>
    <t>К1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</si>
  <si>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</si>
  <si>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</si>
  <si>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</si>
  <si>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</si>
  <si>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</si>
  <si>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</si>
  <si>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</si>
  <si>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</si>
  <si>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</si>
  <si>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</si>
  <si>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</si>
  <si>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</si>
  <si>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</si>
  <si>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К2 Итог</t>
  </si>
  <si>
    <t>Неделя 27</t>
  </si>
  <si>
    <t>Неделя 28</t>
  </si>
  <si>
    <t>Неделя 29</t>
  </si>
  <si>
    <t>К3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</si>
</sst>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[lab_05-21.xlsx]Использование назначений!PivotTable1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бюджетной стоимости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назначений'!$D$3:$D$4</c:f>
              <c:strCache>
                <c:ptCount val="1"/>
                <c:pt idx="0">
                  <c:v>Бюджетная стоимость</c:v>
                </c:pt>
              </c:strCache>
            </c:strRef>
          </c:tx>
          <c:invertIfNegative val="0"/>
          <c:cat>
            <c:multiLvlStrRef>
              <c:f>'Использование назначений'!$A$5:$C$30</c:f>
              <c:multiLvlStrCache>
                <c:ptCount val="21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назначений'!$D$5:$D$30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793-AE65-895B97118AD8}"/>
            </c:ext>
          </c:extLst>
        </c:ser>
        <c:ser>
          <c:idx val="1"/>
          <c:order val="1"/>
          <c:tx>
            <c:strRef>
              <c:f>'Использование назначений'!$E$3:$E$4</c:f>
              <c:strCache>
                <c:ptCount val="1"/>
                <c:pt idx="0">
                  <c:v>Базовые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назначений'!$A$5:$C$30</c:f>
              <c:multiLvlStrCache>
                <c:ptCount val="21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назначений'!$E$5:$E$30</c:f>
              <c:numCache>
                <c:formatCode>General</c:formatCode>
                <c:ptCount val="21"/>
                <c:pt idx="0">
                  <c:v>1659.0000000000002</c:v>
                </c:pt>
                <c:pt idx="1">
                  <c:v>1487</c:v>
                </c:pt>
                <c:pt idx="2">
                  <c:v>1925</c:v>
                </c:pt>
                <c:pt idx="3">
                  <c:v>2886.9925287356336</c:v>
                </c:pt>
                <c:pt idx="4">
                  <c:v>2999</c:v>
                </c:pt>
                <c:pt idx="5">
                  <c:v>3155.3700000000008</c:v>
                </c:pt>
                <c:pt idx="6">
                  <c:v>1976</c:v>
                </c:pt>
                <c:pt idx="7">
                  <c:v>2447.8136633663357</c:v>
                </c:pt>
                <c:pt idx="8">
                  <c:v>2376</c:v>
                </c:pt>
                <c:pt idx="9">
                  <c:v>1968.0000000000005</c:v>
                </c:pt>
                <c:pt idx="10">
                  <c:v>1560</c:v>
                </c:pt>
                <c:pt idx="11">
                  <c:v>2376</c:v>
                </c:pt>
                <c:pt idx="12">
                  <c:v>2180.4166666666665</c:v>
                </c:pt>
                <c:pt idx="13">
                  <c:v>2053.1166666666668</c:v>
                </c:pt>
                <c:pt idx="14">
                  <c:v>3298.9666666666672</c:v>
                </c:pt>
                <c:pt idx="15">
                  <c:v>2000.8666666666666</c:v>
                </c:pt>
                <c:pt idx="16">
                  <c:v>1215.9999999999995</c:v>
                </c:pt>
                <c:pt idx="17">
                  <c:v>1683.442481389578</c:v>
                </c:pt>
                <c:pt idx="18">
                  <c:v>2717.6833333333334</c:v>
                </c:pt>
                <c:pt idx="19">
                  <c:v>2327.916666666667</c:v>
                </c:pt>
                <c:pt idx="20">
                  <c:v>656.23000000000047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A-4793-AE65-895B97118AD8}"/>
            </c:ext>
          </c:extLst>
        </c:ser>
        <c:ser>
          <c:idx val="2"/>
          <c:order val="2"/>
          <c:tx>
            <c:strRef>
              <c:f>'Использование назначений'!$F$3:$F$4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назначений'!$A$5:$C$30</c:f>
              <c:multiLvlStrCache>
                <c:ptCount val="21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назначений'!$F$5:$F$30</c:f>
              <c:numCache>
                <c:formatCode>General</c:formatCode>
                <c:ptCount val="21"/>
                <c:pt idx="0">
                  <c:v>1451.870186666926</c:v>
                </c:pt>
                <c:pt idx="1">
                  <c:v>1768.340273778158</c:v>
                </c:pt>
                <c:pt idx="2">
                  <c:v>2154.8503360004665</c:v>
                </c:pt>
                <c:pt idx="3">
                  <c:v>3262.5379015812086</c:v>
                </c:pt>
                <c:pt idx="4">
                  <c:v>3465.1479183949164</c:v>
                </c:pt>
                <c:pt idx="5">
                  <c:v>4123.8831995903347</c:v>
                </c:pt>
                <c:pt idx="6">
                  <c:v>1746.9709090909096</c:v>
                </c:pt>
                <c:pt idx="7">
                  <c:v>2577.8888318529898</c:v>
                </c:pt>
                <c:pt idx="8">
                  <c:v>2653.8826152763027</c:v>
                </c:pt>
                <c:pt idx="9">
                  <c:v>2192.9120922210423</c:v>
                </c:pt>
                <c:pt idx="10">
                  <c:v>1731.9215691657812</c:v>
                </c:pt>
                <c:pt idx="11">
                  <c:v>2610.4186726089179</c:v>
                </c:pt>
                <c:pt idx="12">
                  <c:v>2523.8786726089179</c:v>
                </c:pt>
                <c:pt idx="13">
                  <c:v>2692.0520059422515</c:v>
                </c:pt>
                <c:pt idx="14">
                  <c:v>3495.7669209496798</c:v>
                </c:pt>
                <c:pt idx="15">
                  <c:v>2270.5713333333333</c:v>
                </c:pt>
                <c:pt idx="16">
                  <c:v>1279.0900000000001</c:v>
                </c:pt>
                <c:pt idx="17">
                  <c:v>1309.0900000000001</c:v>
                </c:pt>
                <c:pt idx="18">
                  <c:v>3151.1726302986758</c:v>
                </c:pt>
                <c:pt idx="19">
                  <c:v>2464.3339989561218</c:v>
                </c:pt>
                <c:pt idx="20">
                  <c:v>848.18597620426078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A-4793-AE65-895B97118AD8}"/>
            </c:ext>
          </c:extLst>
        </c:ser>
        <c:ser>
          <c:idx val="3"/>
          <c:order val="3"/>
          <c:tx>
            <c:strRef>
              <c:f>'Использование назначений'!$G$3:$G$4</c:f>
              <c:strCache>
                <c:ptCount val="1"/>
                <c:pt idx="0">
                  <c:v>Фактические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назначений'!$A$5:$C$30</c:f>
              <c:multiLvlStrCache>
                <c:ptCount val="21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'Использование назначений'!$G$5:$G$30</c:f>
              <c:numCache>
                <c:formatCode>General</c:formatCode>
                <c:ptCount val="21"/>
                <c:pt idx="0">
                  <c:v>1364.4001866669259</c:v>
                </c:pt>
                <c:pt idx="1">
                  <c:v>1651.7002737781581</c:v>
                </c:pt>
                <c:pt idx="2">
                  <c:v>2009.0603360004666</c:v>
                </c:pt>
                <c:pt idx="3">
                  <c:v>3091.5079015812089</c:v>
                </c:pt>
                <c:pt idx="4">
                  <c:v>3256.2679183949163</c:v>
                </c:pt>
                <c:pt idx="5">
                  <c:v>3915.0031995903341</c:v>
                </c:pt>
                <c:pt idx="6">
                  <c:v>1538.0909090909095</c:v>
                </c:pt>
                <c:pt idx="7">
                  <c:v>2369.0088318529897</c:v>
                </c:pt>
                <c:pt idx="8">
                  <c:v>2445.0026152763025</c:v>
                </c:pt>
                <c:pt idx="9">
                  <c:v>2025.8020922210426</c:v>
                </c:pt>
                <c:pt idx="10">
                  <c:v>1491.7049024991147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A-4793-AE65-895B9711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783711"/>
        <c:axId val="1"/>
      </c:barChart>
      <c:catAx>
        <c:axId val="17257837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ln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2578371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57022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DCBA7A-62C1-4EA8-8CE5-A906B0E3E7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munra23" refreshedDate="45012.629049421295" createdVersion="7" refreshedVersion="7" recordCount="0" supportSubquery="1" supportAdvancedDrill="1">
  <cacheSource type="external" connectionId="1"/>
  <cacheFields count="48">
    <cacheField name="[Measures].[Бюджетная стоимость]" caption="Бюджетная стоимость" numFmtId="0" hierarchy="71"/>
    <cacheField name="[Measures].[Базовые затраты]" caption="Базовые затраты" numFmtId="0" hierarchy="75"/>
    <cacheField name="[Measures].[Затраты]" caption="Затраты" numFmtId="0" hierarchy="77"/>
    <cacheField name="[Measures].[Фактические затраты]" caption="Фактические затраты" numFmtId="0" hierarchy="68"/>
    <cacheField name="[Время].[по неделям].[Год]" caption="Год" numFmtId="0" level="1">
      <sharedItems count="1">
        <s v="[Время].[по неделям].[Год].&amp;[2023]" c="2023"/>
      </sharedItems>
    </cacheField>
    <cacheField name="[Время].[по неделям].[Квартал]" caption="Квартал" numFmtId="0" level="2">
      <sharedItems count="3">
        <s v="[Время].[по неделям].[Год].&amp;[2023].&amp;[К1]" c="К1"/>
        <s v="[Время].[по неделям].[Год].&amp;[2023].&amp;[К2]" c="К2"/>
        <s v="[Время].[по неделям].[Год].&amp;[2023].&amp;[К3]" c="К3"/>
      </sharedItems>
    </cacheField>
    <cacheField name="[Время].[по неделям].[Неделя]" caption="Неделя" numFmtId="0" level="3">
      <sharedItems count="21">
        <s v="[Время].[по неделям].[Год].&amp;[2023].&amp;[К1].&amp;[0]" c="Неделя 9"/>
        <s v="[Время].[по неделям].[Год].&amp;[2023].&amp;[К1].&amp;[1]" c="Неделя 10"/>
        <s v="[Время].[по неделям].[Год].&amp;[2023].&amp;[К1].&amp;[2]" c="Неделя 11"/>
        <s v="[Время].[по неделям].[Год].&amp;[2023].&amp;[К1].&amp;[3]" c="Неделя 12"/>
        <s v="[Время].[по неделям].[Год].&amp;[2023].&amp;[К1].&amp;[4]" c="Неделя 13"/>
        <s v="[Время].[по неделям].[Год].&amp;[2023].&amp;[К2].&amp;[5]" c="Неделя 14"/>
        <s v="[Время].[по неделям].[Год].&amp;[2023].&amp;[К2].&amp;[6]" c="Неделя 15"/>
        <s v="[Время].[по неделям].[Год].&amp;[2023].&amp;[К2].&amp;[7]" c="Неделя 16"/>
        <s v="[Время].[по неделям].[Год].&amp;[2023].&amp;[К2].&amp;[8]" c="Неделя 17"/>
        <s v="[Время].[по неделям].[Год].&amp;[2023].&amp;[К2].&amp;[9]" c="Неделя 18"/>
        <s v="[Время].[по неделям].[Год].&amp;[2023].&amp;[К2].&amp;[10]" c="Неделя 19"/>
        <s v="[Время].[по неделям].[Год].&amp;[2023].&amp;[К2].&amp;[11]" c="Неделя 20"/>
        <s v="[Время].[по неделям].[Год].&amp;[2023].&amp;[К2].&amp;[12]" c="Неделя 21"/>
        <s v="[Время].[по неделям].[Год].&amp;[2023].&amp;[К2].&amp;[13]" c="Неделя 22"/>
        <s v="[Время].[по неделям].[Год].&amp;[2023].&amp;[К2].&amp;[14]" c="Неделя 23"/>
        <s v="[Время].[по неделям].[Год].&amp;[2023].&amp;[К2].&amp;[15]" c="Неделя 24"/>
        <s v="[Время].[по неделям].[Год].&amp;[2023].&amp;[К2].&amp;[16]" c="Неделя 25"/>
        <s v="[Время].[по неделям].[Год].&amp;[2023].&amp;[К2].&amp;[17]" c="Неделя 26"/>
        <s v="[Время].[по неделям].[Год].&amp;[2023].&amp;[К3].&amp;[18]" c="Неделя 27"/>
        <s v="[Время].[по неделям].[Год].&amp;[2023].&amp;[К3].&amp;[19]" c="Неделя 28"/>
        <s v="[Время].[по неделям].[Год].&amp;[2023].&amp;[К3].&amp;[20]" c="Неделя 29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5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4"/>
        <fieldUsage x="5"/>
        <fieldUsage x="6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7"/>
        <fieldUsage x="8"/>
        <fieldUsage x="9"/>
        <fieldUsage x="10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3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0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1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2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Data" updatedVersion="7" minRefreshableVersion="3" useAutoFormatting="1" itemPrintTitles="1" createdVersion="7" indent="0" compact="0" compactData="0" gridDropZones="1" chartFormat="1" fieldListSortAscending="1">
  <location ref="A3:G30" firstHeaderRow="1" firstDataRow="2" firstDataCol="3" rowPageCount="1" colPageCount="1"/>
  <pivotFields count="48">
    <pivotField name="Бюджетная стоимость" dataField="1" compact="0" outline="0" subtotalTop="0" showAll="0" includeNewItemsInFilter="1"/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c="1" x="0" d="1"/>
        <item c="1" x="1" d="1"/>
        <item c="1" x="2" d="1"/>
        <item t="default"/>
      </items>
    </pivotField>
    <pivotField axis="axisRow" compact="0" outline="0" subtotalTop="0" showAll="0" dataSourceSort="1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4"/>
    <field x="5"/>
    <field x="6"/>
  </rowFields>
  <rowItems count="26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r="1">
      <x v="2"/>
      <x v="18"/>
    </i>
    <i r="2">
      <x v="19"/>
    </i>
    <i r="2">
      <x v="20"/>
    </i>
    <i t="default"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1" name="[Задачи].[Задачи].[Все]" cap="Все"/>
  </pageFields>
  <dataFields count="4">
    <dataField name="Бюджетная стоимость" fld="0" baseField="0" baseItem="0"/>
    <dataField name="Базовые затраты" fld="1" baseField="0" baseItem="0"/>
    <dataField name="Затраты" fld="2" baseField="0" baseItem="0"/>
    <dataField name="Фактические затраты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5"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5" sqref="B25"/>
    </sheetView>
  </sheetViews>
  <sheetFormatPr defaultRowHeight="12.75" x14ac:dyDescent="0.2"/>
  <cols>
    <col min="1" max="1" width="10.5703125" customWidth="1"/>
    <col min="2" max="2" width="10.140625" bestFit="1" customWidth="1"/>
    <col min="3" max="3" width="10" bestFit="1" customWidth="1"/>
    <col min="4" max="4" width="20.42578125" bestFit="1" customWidth="1"/>
    <col min="5" max="5" width="15.7109375" bestFit="1" customWidth="1"/>
    <col min="6" max="6" width="12" bestFit="1" customWidth="1"/>
    <col min="7" max="7" width="19.42578125" bestFit="1" customWidth="1"/>
  </cols>
  <sheetData>
    <row r="1" spans="1:7" x14ac:dyDescent="0.2">
      <c r="A1" s="20" t="s">
        <v>8</v>
      </c>
      <c r="B1" s="21" t="s" vm="1">
        <v>9</v>
      </c>
    </row>
    <row r="3" spans="1:7" x14ac:dyDescent="0.2">
      <c r="A3" s="1"/>
      <c r="B3" s="2"/>
      <c r="C3" s="2"/>
      <c r="D3" s="3" t="s">
        <v>0</v>
      </c>
      <c r="E3" s="2"/>
      <c r="F3" s="2"/>
      <c r="G3" s="4"/>
    </row>
    <row r="4" spans="1:7" x14ac:dyDescent="0.2">
      <c r="A4" s="3" t="s">
        <v>1</v>
      </c>
      <c r="B4" s="3" t="s">
        <v>2</v>
      </c>
      <c r="C4" s="3" t="s">
        <v>15</v>
      </c>
      <c r="D4" s="1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1" t="s">
        <v>10</v>
      </c>
      <c r="B5" s="1" t="s">
        <v>11</v>
      </c>
      <c r="C5" s="1" t="s">
        <v>16</v>
      </c>
      <c r="D5" s="7">
        <v>0</v>
      </c>
      <c r="E5" s="8">
        <v>1659.0000000000002</v>
      </c>
      <c r="F5" s="8">
        <v>1451.870186666926</v>
      </c>
      <c r="G5" s="9">
        <v>1364.4001866669259</v>
      </c>
    </row>
    <row r="6" spans="1:7" x14ac:dyDescent="0.2">
      <c r="A6" s="10"/>
      <c r="B6" s="10"/>
      <c r="C6" s="11" t="s">
        <v>17</v>
      </c>
      <c r="D6" s="12">
        <v>0</v>
      </c>
      <c r="E6" s="13">
        <v>1487</v>
      </c>
      <c r="F6" s="13">
        <v>1768.340273778158</v>
      </c>
      <c r="G6" s="14">
        <v>1651.7002737781581</v>
      </c>
    </row>
    <row r="7" spans="1:7" x14ac:dyDescent="0.2">
      <c r="A7" s="10"/>
      <c r="B7" s="10"/>
      <c r="C7" s="11" t="s">
        <v>18</v>
      </c>
      <c r="D7" s="12">
        <v>0</v>
      </c>
      <c r="E7" s="13">
        <v>1925</v>
      </c>
      <c r="F7" s="13">
        <v>2154.8503360004665</v>
      </c>
      <c r="G7" s="14">
        <v>2009.0603360004666</v>
      </c>
    </row>
    <row r="8" spans="1:7" x14ac:dyDescent="0.2">
      <c r="A8" s="10"/>
      <c r="B8" s="10"/>
      <c r="C8" s="11" t="s">
        <v>19</v>
      </c>
      <c r="D8" s="12">
        <v>0</v>
      </c>
      <c r="E8" s="13">
        <v>2886.9925287356336</v>
      </c>
      <c r="F8" s="13">
        <v>3262.5379015812086</v>
      </c>
      <c r="G8" s="14">
        <v>3091.5079015812089</v>
      </c>
    </row>
    <row r="9" spans="1:7" x14ac:dyDescent="0.2">
      <c r="A9" s="10"/>
      <c r="B9" s="10"/>
      <c r="C9" s="11" t="s">
        <v>20</v>
      </c>
      <c r="D9" s="12">
        <v>0</v>
      </c>
      <c r="E9" s="13">
        <v>2999</v>
      </c>
      <c r="F9" s="13">
        <v>3465.1479183949164</v>
      </c>
      <c r="G9" s="14">
        <v>3256.2679183949163</v>
      </c>
    </row>
    <row r="10" spans="1:7" x14ac:dyDescent="0.2">
      <c r="A10" s="10"/>
      <c r="B10" s="1" t="s">
        <v>21</v>
      </c>
      <c r="C10" s="2"/>
      <c r="D10" s="7">
        <v>0</v>
      </c>
      <c r="E10" s="8">
        <v>10956.992528735633</v>
      </c>
      <c r="F10" s="8">
        <v>12102.746616421677</v>
      </c>
      <c r="G10" s="9">
        <v>11372.936616421677</v>
      </c>
    </row>
    <row r="11" spans="1:7" x14ac:dyDescent="0.2">
      <c r="A11" s="10"/>
      <c r="B11" s="1" t="s">
        <v>12</v>
      </c>
      <c r="C11" s="1" t="s">
        <v>22</v>
      </c>
      <c r="D11" s="7">
        <v>0</v>
      </c>
      <c r="E11" s="8">
        <v>3155.3700000000008</v>
      </c>
      <c r="F11" s="8">
        <v>4123.8831995903347</v>
      </c>
      <c r="G11" s="9">
        <v>3915.0031995903341</v>
      </c>
    </row>
    <row r="12" spans="1:7" x14ac:dyDescent="0.2">
      <c r="A12" s="10"/>
      <c r="B12" s="10"/>
      <c r="C12" s="11" t="s">
        <v>23</v>
      </c>
      <c r="D12" s="12">
        <v>0</v>
      </c>
      <c r="E12" s="13">
        <v>1976</v>
      </c>
      <c r="F12" s="13">
        <v>1746.9709090909096</v>
      </c>
      <c r="G12" s="14">
        <v>1538.0909090909095</v>
      </c>
    </row>
    <row r="13" spans="1:7" x14ac:dyDescent="0.2">
      <c r="A13" s="10"/>
      <c r="B13" s="10"/>
      <c r="C13" s="11" t="s">
        <v>24</v>
      </c>
      <c r="D13" s="12">
        <v>0</v>
      </c>
      <c r="E13" s="13">
        <v>2447.8136633663357</v>
      </c>
      <c r="F13" s="13">
        <v>2577.8888318529898</v>
      </c>
      <c r="G13" s="14">
        <v>2369.0088318529897</v>
      </c>
    </row>
    <row r="14" spans="1:7" x14ac:dyDescent="0.2">
      <c r="A14" s="10"/>
      <c r="B14" s="10"/>
      <c r="C14" s="11" t="s">
        <v>25</v>
      </c>
      <c r="D14" s="12">
        <v>0</v>
      </c>
      <c r="E14" s="13">
        <v>2376</v>
      </c>
      <c r="F14" s="13">
        <v>2653.8826152763027</v>
      </c>
      <c r="G14" s="14">
        <v>2445.0026152763025</v>
      </c>
    </row>
    <row r="15" spans="1:7" x14ac:dyDescent="0.2">
      <c r="A15" s="10"/>
      <c r="B15" s="10"/>
      <c r="C15" s="11" t="s">
        <v>26</v>
      </c>
      <c r="D15" s="12">
        <v>0</v>
      </c>
      <c r="E15" s="13">
        <v>1968.0000000000005</v>
      </c>
      <c r="F15" s="13">
        <v>2192.9120922210423</v>
      </c>
      <c r="G15" s="14">
        <v>2025.8020922210426</v>
      </c>
    </row>
    <row r="16" spans="1:7" x14ac:dyDescent="0.2">
      <c r="A16" s="10"/>
      <c r="B16" s="10"/>
      <c r="C16" s="11" t="s">
        <v>27</v>
      </c>
      <c r="D16" s="12">
        <v>0</v>
      </c>
      <c r="E16" s="13">
        <v>1560</v>
      </c>
      <c r="F16" s="13">
        <v>1731.9215691657812</v>
      </c>
      <c r="G16" s="14">
        <v>1491.7049024991147</v>
      </c>
    </row>
    <row r="17" spans="1:7" x14ac:dyDescent="0.2">
      <c r="A17" s="10"/>
      <c r="B17" s="10"/>
      <c r="C17" s="11" t="s">
        <v>28</v>
      </c>
      <c r="D17" s="12">
        <v>0</v>
      </c>
      <c r="E17" s="13">
        <v>2376</v>
      </c>
      <c r="F17" s="13">
        <v>2610.4186726089179</v>
      </c>
      <c r="G17" s="14">
        <v>0</v>
      </c>
    </row>
    <row r="18" spans="1:7" x14ac:dyDescent="0.2">
      <c r="A18" s="10"/>
      <c r="B18" s="10"/>
      <c r="C18" s="11" t="s">
        <v>29</v>
      </c>
      <c r="D18" s="12">
        <v>0</v>
      </c>
      <c r="E18" s="13">
        <v>2180.4166666666665</v>
      </c>
      <c r="F18" s="13">
        <v>2523.8786726089179</v>
      </c>
      <c r="G18" s="14">
        <v>0</v>
      </c>
    </row>
    <row r="19" spans="1:7" x14ac:dyDescent="0.2">
      <c r="A19" s="10"/>
      <c r="B19" s="10"/>
      <c r="C19" s="11" t="s">
        <v>30</v>
      </c>
      <c r="D19" s="12">
        <v>0</v>
      </c>
      <c r="E19" s="13">
        <v>2053.1166666666668</v>
      </c>
      <c r="F19" s="13">
        <v>2692.0520059422515</v>
      </c>
      <c r="G19" s="14">
        <v>0</v>
      </c>
    </row>
    <row r="20" spans="1:7" x14ac:dyDescent="0.2">
      <c r="A20" s="10"/>
      <c r="B20" s="10"/>
      <c r="C20" s="11" t="s">
        <v>31</v>
      </c>
      <c r="D20" s="12">
        <v>0</v>
      </c>
      <c r="E20" s="13">
        <v>3298.9666666666672</v>
      </c>
      <c r="F20" s="13">
        <v>3495.7669209496798</v>
      </c>
      <c r="G20" s="14">
        <v>0</v>
      </c>
    </row>
    <row r="21" spans="1:7" x14ac:dyDescent="0.2">
      <c r="A21" s="10"/>
      <c r="B21" s="10"/>
      <c r="C21" s="11" t="s">
        <v>32</v>
      </c>
      <c r="D21" s="12">
        <v>0</v>
      </c>
      <c r="E21" s="13">
        <v>2000.8666666666666</v>
      </c>
      <c r="F21" s="13">
        <v>2270.5713333333333</v>
      </c>
      <c r="G21" s="14">
        <v>0</v>
      </c>
    </row>
    <row r="22" spans="1:7" x14ac:dyDescent="0.2">
      <c r="A22" s="10"/>
      <c r="B22" s="10"/>
      <c r="C22" s="11" t="s">
        <v>33</v>
      </c>
      <c r="D22" s="12">
        <v>0</v>
      </c>
      <c r="E22" s="13">
        <v>1215.9999999999995</v>
      </c>
      <c r="F22" s="13">
        <v>1279.0900000000001</v>
      </c>
      <c r="G22" s="14">
        <v>0</v>
      </c>
    </row>
    <row r="23" spans="1:7" x14ac:dyDescent="0.2">
      <c r="A23" s="10"/>
      <c r="B23" s="10"/>
      <c r="C23" s="11" t="s">
        <v>34</v>
      </c>
      <c r="D23" s="12">
        <v>0</v>
      </c>
      <c r="E23" s="13">
        <v>1683.442481389578</v>
      </c>
      <c r="F23" s="13">
        <v>1309.0900000000001</v>
      </c>
      <c r="G23" s="14">
        <v>0</v>
      </c>
    </row>
    <row r="24" spans="1:7" x14ac:dyDescent="0.2">
      <c r="A24" s="10"/>
      <c r="B24" s="1" t="s">
        <v>35</v>
      </c>
      <c r="C24" s="2"/>
      <c r="D24" s="7">
        <v>0</v>
      </c>
      <c r="E24" s="8">
        <v>28291.992811422588</v>
      </c>
      <c r="F24" s="8">
        <v>31208.326822640465</v>
      </c>
      <c r="G24" s="9">
        <v>13784.612550530688</v>
      </c>
    </row>
    <row r="25" spans="1:7" x14ac:dyDescent="0.2">
      <c r="A25" s="10"/>
      <c r="B25" s="1" t="s">
        <v>3</v>
      </c>
      <c r="C25" s="1" t="s">
        <v>36</v>
      </c>
      <c r="D25" s="7">
        <v>0</v>
      </c>
      <c r="E25" s="8">
        <v>2717.6833333333334</v>
      </c>
      <c r="F25" s="8">
        <v>3151.1726302986758</v>
      </c>
      <c r="G25" s="9">
        <v>0</v>
      </c>
    </row>
    <row r="26" spans="1:7" x14ac:dyDescent="0.2">
      <c r="A26" s="10"/>
      <c r="B26" s="10"/>
      <c r="C26" s="11" t="s">
        <v>37</v>
      </c>
      <c r="D26" s="12">
        <v>0</v>
      </c>
      <c r="E26" s="13">
        <v>2327.916666666667</v>
      </c>
      <c r="F26" s="13">
        <v>2464.3339989561218</v>
      </c>
      <c r="G26" s="14">
        <v>0</v>
      </c>
    </row>
    <row r="27" spans="1:7" x14ac:dyDescent="0.2">
      <c r="A27" s="10"/>
      <c r="B27" s="10"/>
      <c r="C27" s="11" t="s">
        <v>38</v>
      </c>
      <c r="D27" s="12">
        <v>0</v>
      </c>
      <c r="E27" s="13">
        <v>656.23000000000047</v>
      </c>
      <c r="F27" s="13">
        <v>848.18597620426078</v>
      </c>
      <c r="G27" s="14">
        <v>0</v>
      </c>
    </row>
    <row r="28" spans="1:7" x14ac:dyDescent="0.2">
      <c r="A28" s="10"/>
      <c r="B28" s="1" t="s">
        <v>39</v>
      </c>
      <c r="C28" s="2"/>
      <c r="D28" s="7">
        <v>0</v>
      </c>
      <c r="E28" s="8">
        <v>5701.8299999999981</v>
      </c>
      <c r="F28" s="8">
        <v>6463.6926054590576</v>
      </c>
      <c r="G28" s="9">
        <v>0</v>
      </c>
    </row>
    <row r="29" spans="1:7" x14ac:dyDescent="0.2">
      <c r="A29" s="1" t="s">
        <v>13</v>
      </c>
      <c r="B29" s="2"/>
      <c r="C29" s="2"/>
      <c r="D29" s="7">
        <v>0</v>
      </c>
      <c r="E29" s="8">
        <v>44950.815340158224</v>
      </c>
      <c r="F29" s="8">
        <v>49774.766044521195</v>
      </c>
      <c r="G29" s="9">
        <v>25157.549166952365</v>
      </c>
    </row>
    <row r="30" spans="1:7" x14ac:dyDescent="0.2">
      <c r="A30" s="15" t="s">
        <v>14</v>
      </c>
      <c r="B30" s="16"/>
      <c r="C30" s="16"/>
      <c r="D30" s="17">
        <v>0</v>
      </c>
      <c r="E30" s="18">
        <v>44950.815340158224</v>
      </c>
      <c r="F30" s="18">
        <v>49774.766044521195</v>
      </c>
      <c r="G30" s="19">
        <v>25157.549166952365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amunra23</dc:creator>
  <cp:lastModifiedBy>amunra23</cp:lastModifiedBy>
  <dcterms:created xsi:type="dcterms:W3CDTF">2006-05-31T01:28:22Z</dcterms:created>
  <dcterms:modified xsi:type="dcterms:W3CDTF">2023-03-27T22:09:05Z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