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" sheetId="1" r:id="rId3"/>
    <sheet state="visible" name="Finance" sheetId="2" r:id="rId4"/>
    <sheet state="visible" name="BPRS" sheetId="3" r:id="rId5"/>
    <sheet state="visible" name="ENV. HEALTH" sheetId="4" r:id="rId6"/>
    <sheet state="visible" name="PRI HEALTH" sheetId="5" r:id="rId7"/>
    <sheet state="visible" name="WORKS" sheetId="6" r:id="rId8"/>
    <sheet state="visible" name="AGRIC" sheetId="7" r:id="rId9"/>
    <sheet state="visible" name="SOCIAL DEVELOPMENT" sheetId="8" r:id="rId10"/>
    <sheet state="visible" name="SUMMARY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7">
      <text>
        <t xml:space="preserve">user:
no 34</t>
      </text>
    </comment>
    <comment authorId="0" ref="B112">
      <text>
        <t xml:space="preserve">user:
110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7">
      <text>
        <t xml:space="preserve">user:
CORRECTION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60">
      <text>
        <t xml:space="preserve">user:
CORRECTION</t>
      </text>
    </comment>
  </commentList>
</comments>
</file>

<file path=xl/sharedStrings.xml><?xml version="1.0" encoding="utf-8"?>
<sst xmlns="http://schemas.openxmlformats.org/spreadsheetml/2006/main" count="2561" uniqueCount="787">
  <si>
    <t>AROCHUKWU LOCAL GOVERNMENT</t>
  </si>
  <si>
    <t>STAFF P.A.Y.E. FOR JANUARY 2016</t>
  </si>
  <si>
    <t>DEPARTMENT: B. P. R. S</t>
  </si>
  <si>
    <t>DEPARTMENT: ADMINISTRATION</t>
  </si>
  <si>
    <t>DEPARTMENT: FINANCE</t>
  </si>
  <si>
    <t>SN</t>
  </si>
  <si>
    <t>NAME OF OFFICER</t>
  </si>
  <si>
    <t>SEX</t>
  </si>
  <si>
    <t>G.L 
&amp;
STEP</t>
  </si>
  <si>
    <t>G.L AND
STEP</t>
  </si>
  <si>
    <t>BASIC SALARY</t>
  </si>
  <si>
    <t>GROSS SALARY</t>
  </si>
  <si>
    <t>PAYE</t>
  </si>
  <si>
    <t>NAIRA</t>
  </si>
  <si>
    <t xml:space="preserve"> </t>
  </si>
  <si>
    <t>ONUOHA IJEOMA</t>
  </si>
  <si>
    <t>F</t>
  </si>
  <si>
    <t>NWACHI KINGSLEY O.</t>
  </si>
  <si>
    <t>MADUKA NENE</t>
  </si>
  <si>
    <t>M</t>
  </si>
  <si>
    <t>OKIKE OKORO U.</t>
  </si>
  <si>
    <t>CHUKWU A.C</t>
  </si>
  <si>
    <t>ONUWABUCHI OKORE K.</t>
  </si>
  <si>
    <t>NMERIFO NDUBUISI</t>
  </si>
  <si>
    <t>IMO KALU OGBA</t>
  </si>
  <si>
    <t>9</t>
  </si>
  <si>
    <t>OGBUANU O. NMA</t>
  </si>
  <si>
    <t>OKORE VICTORIA M.N.K</t>
  </si>
  <si>
    <t>CHUKWUEMEKA OKEREKE</t>
  </si>
  <si>
    <t>AJIKE UMAH KALU</t>
  </si>
  <si>
    <t>EDITH NKWO .C.</t>
  </si>
  <si>
    <t>OGBONNA DUROHA</t>
  </si>
  <si>
    <t>AMADI OJIM</t>
  </si>
  <si>
    <t>NWOGU OGBONNA. G</t>
  </si>
  <si>
    <t>NWAORU NWANKWO S.</t>
  </si>
  <si>
    <t xml:space="preserve">ELIZABETH UDOKA </t>
  </si>
  <si>
    <t>AJA .A. AJA</t>
  </si>
  <si>
    <t>JOSEPH O. OTTAH</t>
  </si>
  <si>
    <t>EPHRAIM KALU OBASI</t>
  </si>
  <si>
    <t xml:space="preserve">AGU IKENNA </t>
  </si>
  <si>
    <t>MARY EMERUCHE .K.</t>
  </si>
  <si>
    <t>AYI INYANG OKORIE</t>
  </si>
  <si>
    <t>MERCY M. OMOCHO</t>
  </si>
  <si>
    <t>OKWUN OBURU G.</t>
  </si>
  <si>
    <t>UCHE OKORE OGBONNAYA</t>
  </si>
  <si>
    <t>ESTHER O. OKEREKE</t>
  </si>
  <si>
    <t>NWANKWO NGOZI GOSPEL</t>
  </si>
  <si>
    <t>KALU DANIEL .N.</t>
  </si>
  <si>
    <t>KALU IKENNA .N.</t>
  </si>
  <si>
    <t>ROSE ELECHI</t>
  </si>
  <si>
    <t>AMEKE NNENNAYA .O.</t>
  </si>
  <si>
    <t>CHRISTOPHER E. OKPO</t>
  </si>
  <si>
    <t>OGADINMA E. NGELE</t>
  </si>
  <si>
    <t>Nkemakolam J.K</t>
  </si>
  <si>
    <t>ORJI SUNDAY AWA</t>
  </si>
  <si>
    <t xml:space="preserve">ELECHI  MERCY E. </t>
  </si>
  <si>
    <t>CHIMA JOHN KALU</t>
  </si>
  <si>
    <t>NWANKWO UCHA O.</t>
  </si>
  <si>
    <t>KALU EMEKA IFERE</t>
  </si>
  <si>
    <t>KENNETH KALU O.</t>
  </si>
  <si>
    <t>INYAMA BEATRIC E.</t>
  </si>
  <si>
    <t>KANU O. NWACHUKWU</t>
  </si>
  <si>
    <t xml:space="preserve">ELIJAH MARY </t>
  </si>
  <si>
    <t>IBOM UDE KALU</t>
  </si>
  <si>
    <t>OKORO NLENANYA U.</t>
  </si>
  <si>
    <t>ELEKWA CELINE .O.</t>
  </si>
  <si>
    <t>AGWU JOSEPH .R.</t>
  </si>
  <si>
    <t>OBASI UCHE NGWOKE</t>
  </si>
  <si>
    <t>ENYIOKO CHIWENDU</t>
  </si>
  <si>
    <t>AKUMA OGBONNAYA</t>
  </si>
  <si>
    <t>OKOROAFOR INNOCENT C.K</t>
  </si>
  <si>
    <t>KALU IREM OKAFOR</t>
  </si>
  <si>
    <t>OGBONNA LOVE N.T.</t>
  </si>
  <si>
    <t>WILSON OKORO</t>
  </si>
  <si>
    <t>OKORAFOR CHIJIOKE</t>
  </si>
  <si>
    <t>AMAH EMMANUEL N.</t>
  </si>
  <si>
    <t>EMETU MGBO UDO</t>
  </si>
  <si>
    <t xml:space="preserve">OJI EGWUONWU EZEKIEL </t>
  </si>
  <si>
    <t>ITAM ITAM UCHENDU</t>
  </si>
  <si>
    <t>JONAH OBINNA</t>
  </si>
  <si>
    <t>NGOZI OKEREKE (P)</t>
  </si>
  <si>
    <t>SERAH NNECHI UKE</t>
  </si>
  <si>
    <t>AGWU IMAGA</t>
  </si>
  <si>
    <t>GRACE OKOROAFOR N.</t>
  </si>
  <si>
    <t>IKWUO ENYINNAYA UZOR.</t>
  </si>
  <si>
    <t>NNANABA CHINONSO</t>
  </si>
  <si>
    <t>UDOKA COMFORT M.</t>
  </si>
  <si>
    <t>JOHN AZUMA KALU</t>
  </si>
  <si>
    <t>OKORE NWANKWO</t>
  </si>
  <si>
    <t>UDO EMEM AKPAN</t>
  </si>
  <si>
    <t xml:space="preserve">NWANKWO CHINWENDU </t>
  </si>
  <si>
    <t>EMEKA KALU OTA</t>
  </si>
  <si>
    <t>KALU OKEREKE UDOH</t>
  </si>
  <si>
    <t>ONWUCHEKWA NGOZI</t>
  </si>
  <si>
    <t>KALU NGOZI AKUMA</t>
  </si>
  <si>
    <t>DIOGU HELEN KALU</t>
  </si>
  <si>
    <t>UDUMA  NWANNA .N.</t>
  </si>
  <si>
    <t>UDO MARY</t>
  </si>
  <si>
    <t>CHIDI  .M. AKOMA</t>
  </si>
  <si>
    <t>NWANKWO CHARITY E.</t>
  </si>
  <si>
    <t>EJIMOFOR JASPER C.</t>
  </si>
  <si>
    <t>OKORE MGBEKE .A.</t>
  </si>
  <si>
    <t>DIOGU NNANNA KALU</t>
  </si>
  <si>
    <t>IFEANYI KALU U.</t>
  </si>
  <si>
    <t xml:space="preserve">ESTHER ONOH I. </t>
  </si>
  <si>
    <t>STELLA U.C.K. UCHE</t>
  </si>
  <si>
    <t>UCHE OBUMA OCHA</t>
  </si>
  <si>
    <t>IBE IRO KALU</t>
  </si>
  <si>
    <t>CHRISTIAN IDIKA OKORIE</t>
  </si>
  <si>
    <t>EMMANUEL ORIE O.</t>
  </si>
  <si>
    <t>AGBOGO UDO EMETU</t>
  </si>
  <si>
    <t>UKOGO SAMUEL CHUKWUDI</t>
  </si>
  <si>
    <t>CHUKWUEMEKA CHINEDUM</t>
  </si>
  <si>
    <t>KELECHI NNATE</t>
  </si>
  <si>
    <t>UCHE OLIVER TORTY</t>
  </si>
  <si>
    <t>KALU THERESA O. O.</t>
  </si>
  <si>
    <t>OGBONNAYA .N. KALU</t>
  </si>
  <si>
    <t>THOMAS KALU .O.</t>
  </si>
  <si>
    <t>NKELE OBASI N.</t>
  </si>
  <si>
    <t>NWABALOGU OJI N.</t>
  </si>
  <si>
    <t>NGOZI UBANI</t>
  </si>
  <si>
    <t>REUBEN A EMMA</t>
  </si>
  <si>
    <t>OFIA INNOCENT NDU</t>
  </si>
  <si>
    <t>IFERE MARGARET K.</t>
  </si>
  <si>
    <t>UKA THERESA AGWU</t>
  </si>
  <si>
    <t>ELEM NWANNEKA M.</t>
  </si>
  <si>
    <t>CHUKWUDI AKASA U.</t>
  </si>
  <si>
    <t>IKPE ONYNYECHI K.</t>
  </si>
  <si>
    <t>JOSEPH OKORIE</t>
  </si>
  <si>
    <t>CHINEDU .A. NWOSU</t>
  </si>
  <si>
    <t>OKWUM GIBSON N.</t>
  </si>
  <si>
    <t>OKORO IJOMAH</t>
  </si>
  <si>
    <t>JULIUS ORJI K.</t>
  </si>
  <si>
    <t>ATUM NGOZI</t>
  </si>
  <si>
    <t>PAUL KALU OBASI</t>
  </si>
  <si>
    <t>OKORE NWANKWO I.</t>
  </si>
  <si>
    <t>OBASI FESTUS .O.</t>
  </si>
  <si>
    <t>STACY OKOROAFOR</t>
  </si>
  <si>
    <t>TORTY MARY E.</t>
  </si>
  <si>
    <t>OGBONNAYA ANGELA K.</t>
  </si>
  <si>
    <t>OGBUAGU NDIDI</t>
  </si>
  <si>
    <t>ANUMA LOVELYN</t>
  </si>
  <si>
    <t>NNENNAYA IGBEKE O.</t>
  </si>
  <si>
    <t>AZUNNA EZE</t>
  </si>
  <si>
    <t>SAMUEL AMEABA JUSTIN</t>
  </si>
  <si>
    <t>PATRICK NGOZI A</t>
  </si>
  <si>
    <t>AMAH IREM O. KALU</t>
  </si>
  <si>
    <t>OKWUN NDU DANIEL</t>
  </si>
  <si>
    <t>SOLOMON IKORO</t>
  </si>
  <si>
    <t>PAUL KALU</t>
  </si>
  <si>
    <t>ONUGBE BASSEY</t>
  </si>
  <si>
    <t>IJIOMA BLESSING A</t>
  </si>
  <si>
    <t>MGBO ALICE AGWU</t>
  </si>
  <si>
    <t xml:space="preserve">CHRISTIANA ALEXANDER </t>
  </si>
  <si>
    <t>OGBONNAYA NWOSU</t>
  </si>
  <si>
    <t>EKE STELLA ITUMA</t>
  </si>
  <si>
    <t>OBASI KALU OGWO</t>
  </si>
  <si>
    <t>NWASIDO NDU .O.</t>
  </si>
  <si>
    <t>OKWUN NDU NWAKANMA</t>
  </si>
  <si>
    <t>IKEDICHI OGBONNAYA</t>
  </si>
  <si>
    <t>JOHN EMMANUEL OTI</t>
  </si>
  <si>
    <t>UKA AUGUSTINE</t>
  </si>
  <si>
    <t>STEPHEN EJIKEME U.</t>
  </si>
  <si>
    <t>NGWOKE EMEH</t>
  </si>
  <si>
    <t>MARY UKWU OKORO</t>
  </si>
  <si>
    <t>ANNA KARU</t>
  </si>
  <si>
    <t>OKEKE MGBAFOR .A</t>
  </si>
  <si>
    <t>JOY NTO NNANNA</t>
  </si>
  <si>
    <t>AJUNWA IJOMA</t>
  </si>
  <si>
    <t>REBECCA KALU</t>
  </si>
  <si>
    <t>OTA U. OGONNAYA</t>
  </si>
  <si>
    <t>OKOROAFOR ESTHER</t>
  </si>
  <si>
    <t>OKORE CATAERINE</t>
  </si>
  <si>
    <t>4</t>
  </si>
  <si>
    <t>12</t>
  </si>
  <si>
    <t>OKEREKE JUSTINA</t>
  </si>
  <si>
    <t>REINET OKE ELEBUA</t>
  </si>
  <si>
    <t>ANIKPERECHI AKOBUNDU</t>
  </si>
  <si>
    <t>OKORO AMARA</t>
  </si>
  <si>
    <t>IRO I. KALU</t>
  </si>
  <si>
    <t>3</t>
  </si>
  <si>
    <t>11</t>
  </si>
  <si>
    <t>OKEREKE CHARITY</t>
  </si>
  <si>
    <t>SHEDRACK SILAS N.</t>
  </si>
  <si>
    <t>PAULINA AJAEGBU</t>
  </si>
  <si>
    <t>CAROLINE M. OKORAFOR (P)</t>
  </si>
  <si>
    <t>UCHE NWAKAEGO EKE</t>
  </si>
  <si>
    <t>ESTHER KALU M.</t>
  </si>
  <si>
    <t>NNECHI UKE NNECHI</t>
  </si>
  <si>
    <t>ADIMOHA NGOZI K.</t>
  </si>
  <si>
    <t>MERCY NDUKWE KALU</t>
  </si>
  <si>
    <t>TOTALS</t>
  </si>
  <si>
    <t>OBASI JOSEPH OGECHI</t>
  </si>
  <si>
    <t>GRACE O. KALU</t>
  </si>
  <si>
    <t>AGATHA KALU U.</t>
  </si>
  <si>
    <t>ALIOCHO UKPAI</t>
  </si>
  <si>
    <t>CHRISTIAN KALU O.</t>
  </si>
  <si>
    <t>NWORO NNEOMA M.</t>
  </si>
  <si>
    <t>EKE IJEOMA ELEKWA</t>
  </si>
  <si>
    <t>DANIEL KALU OMOGHO</t>
  </si>
  <si>
    <t>KALU LOVE</t>
  </si>
  <si>
    <t>CAROLINE OTA O.</t>
  </si>
  <si>
    <t>JACOB C. KALU</t>
  </si>
  <si>
    <t>MARY MGBAFOR OKORE</t>
  </si>
  <si>
    <t>KALU PATRICK ONU</t>
  </si>
  <si>
    <t>IHEME EZINNE</t>
  </si>
  <si>
    <t>UCHE ELECHI</t>
  </si>
  <si>
    <t>MICHAEL O. KALU</t>
  </si>
  <si>
    <t>THOMPSON KALU OLAKA</t>
  </si>
  <si>
    <t>JOHNSON LAWRENCE</t>
  </si>
  <si>
    <t>OPARA NWANYINNAYA</t>
  </si>
  <si>
    <t>ORJI CONSTANCE</t>
  </si>
  <si>
    <t>CHIKAEGO ERINMA OTI</t>
  </si>
  <si>
    <t>MGBORE OKORO</t>
  </si>
  <si>
    <t>OKORE AGNES (P)</t>
  </si>
  <si>
    <t>UMA OGBONNAYA .N.</t>
  </si>
  <si>
    <t>JOY OGBONNAYA NMERE.</t>
  </si>
  <si>
    <t>AWA NGOZI ACHAMA</t>
  </si>
  <si>
    <t>CHIOBA O. KALU</t>
  </si>
  <si>
    <t>AKPARUH JUSTINA O.</t>
  </si>
  <si>
    <t>NWOSU IKPEBINACHI A.</t>
  </si>
  <si>
    <t>JANE OTA NDEM</t>
  </si>
  <si>
    <t>NJOKU ENYINAYA</t>
  </si>
  <si>
    <t>JACOB O. ANYA</t>
  </si>
  <si>
    <t>NWANKWO PETER O.</t>
  </si>
  <si>
    <t>OKORO UCHE O.</t>
  </si>
  <si>
    <t>MERCY NWAKAEGO O.</t>
  </si>
  <si>
    <t>ANTHONY EKE OKORO</t>
  </si>
  <si>
    <t>OTI  AKUNWAYA</t>
  </si>
  <si>
    <t>DAVID MGBORO KALU</t>
  </si>
  <si>
    <t>PATRICK KALU A.</t>
  </si>
  <si>
    <t>STANLEY AKOBUNDU N.</t>
  </si>
  <si>
    <t>OKPO GODWIN  O.</t>
  </si>
  <si>
    <t>NJOKU KALU</t>
  </si>
  <si>
    <t>SAMUEL A UGORJI</t>
  </si>
  <si>
    <t>EMEUCHE NWANKWO O.</t>
  </si>
  <si>
    <t>KALU AWO KALU</t>
  </si>
  <si>
    <t>MONICA MGBO E.</t>
  </si>
  <si>
    <t>IMERI AGBAM</t>
  </si>
  <si>
    <t>OBE, JOE IDIKA</t>
  </si>
  <si>
    <t>OBIOMA ELEBUA</t>
  </si>
  <si>
    <t>BASSEY KALU</t>
  </si>
  <si>
    <t>KALU CHIMA MBA</t>
  </si>
  <si>
    <t>UDOCHUKWU NWOKELEME</t>
  </si>
  <si>
    <t>OKOROJI S. CHUKWUEMEKA</t>
  </si>
  <si>
    <t>DIKE PEACE MBA</t>
  </si>
  <si>
    <t>EMESIOBUM OBASI. L.</t>
  </si>
  <si>
    <t>UKASONYA SUNDAY C.</t>
  </si>
  <si>
    <t>ONYEBUCHI NWANKWO</t>
  </si>
  <si>
    <t>NWANKWO OKORE</t>
  </si>
  <si>
    <t>OKORONKWO UDO</t>
  </si>
  <si>
    <t>SYLVESTER NKWANKWO</t>
  </si>
  <si>
    <t>VINCENT BENEDICTA U.</t>
  </si>
  <si>
    <t>MARTHA THOMAS</t>
  </si>
  <si>
    <t xml:space="preserve">DEPARTMENT: ENVIRONMENTAL HEALTH </t>
  </si>
  <si>
    <t>DEPARTMENT: PRIMARY HEALTH CARE</t>
  </si>
  <si>
    <t>EZIKPE OKWARA</t>
  </si>
  <si>
    <t>JOSEPH O. ONWUNA</t>
  </si>
  <si>
    <t>CHINYERE USIM KALU</t>
  </si>
  <si>
    <t>ORIE NCHO</t>
  </si>
  <si>
    <t>CHIKAEME MICHAEL K.</t>
  </si>
  <si>
    <t>MAGNUS OKAFOR A.</t>
  </si>
  <si>
    <t>OGBONNAYA EJITURU</t>
  </si>
  <si>
    <t>UMEH NICOLAS KALU</t>
  </si>
  <si>
    <t>DURU ARIOWACHI</t>
  </si>
  <si>
    <t>KALU  O. MARTINS</t>
  </si>
  <si>
    <t>OKORONKWO AGWU</t>
  </si>
  <si>
    <t>OKEREKE OKOROAFOR G.</t>
  </si>
  <si>
    <t>OKORIE KALU</t>
  </si>
  <si>
    <t>IHUEZE OKORAFOR G.</t>
  </si>
  <si>
    <t>ISREAL OKEREKE</t>
  </si>
  <si>
    <t>ISAAC KANU</t>
  </si>
  <si>
    <t xml:space="preserve">OBU OKOROAFOR </t>
  </si>
  <si>
    <t>NWEZE ONYEKACHI E.</t>
  </si>
  <si>
    <t>OKORE DONATUS K.</t>
  </si>
  <si>
    <t>CHIEGELAONU ONYEOGAZIERE</t>
  </si>
  <si>
    <t>CHIDINMA I. HARBOR</t>
  </si>
  <si>
    <t>ANN OGBONNAYA</t>
  </si>
  <si>
    <t>NDU IFERE OKWUN</t>
  </si>
  <si>
    <t>ALAEZI OKEKE KALU</t>
  </si>
  <si>
    <t>SUSSAN ACHAMA E.</t>
  </si>
  <si>
    <t>UWA CHIJIOKE</t>
  </si>
  <si>
    <t>NWOSU  EMMANUEL O.</t>
  </si>
  <si>
    <t xml:space="preserve">Ogbonnaya .C. O. </t>
  </si>
  <si>
    <t>DINAH OKORIE</t>
  </si>
  <si>
    <t>OKORE OKAFOR</t>
  </si>
  <si>
    <t>Eke Grace O. N.</t>
  </si>
  <si>
    <t xml:space="preserve">PATRICK O. UMA  </t>
  </si>
  <si>
    <t>Favour Mary O. I</t>
  </si>
  <si>
    <t>UKPABI OLUCHI</t>
  </si>
  <si>
    <t>Una Grace Adihi</t>
  </si>
  <si>
    <t>EKE CATHERINE C.</t>
  </si>
  <si>
    <t>Ike Esther Iyiowu</t>
  </si>
  <si>
    <t>SyriaEletu Agwu</t>
  </si>
  <si>
    <t>UKPABI IFEANYICHUKWU</t>
  </si>
  <si>
    <t>OKEREKE HANNA H.</t>
  </si>
  <si>
    <t>Ogbu Priscilia Kalu</t>
  </si>
  <si>
    <t>Cecilia Ama Kalu</t>
  </si>
  <si>
    <t>KALU NGOZI</t>
  </si>
  <si>
    <t>OKORO NWAOKORO STEPHEN</t>
  </si>
  <si>
    <t>Aja Vivian Ezinne</t>
  </si>
  <si>
    <t>Akuma Hope Peter</t>
  </si>
  <si>
    <t>Orji Elizabeth U.</t>
  </si>
  <si>
    <t>Aja Ukpai Aja</t>
  </si>
  <si>
    <t>Georgina Eze Kalu</t>
  </si>
  <si>
    <t>KALU OGBONNAYA</t>
  </si>
  <si>
    <t>Ndubuisi Orji Kanu</t>
  </si>
  <si>
    <t>NWAKANMA GLADYS</t>
  </si>
  <si>
    <t>ATIM KALU AMOGU</t>
  </si>
  <si>
    <t>MGBAFOR IROKANULO</t>
  </si>
  <si>
    <t>OTTI COMFORT .N.</t>
  </si>
  <si>
    <t>AGBOR REGINA NNANNA</t>
  </si>
  <si>
    <t>ANYANSO NNENNAYA</t>
  </si>
  <si>
    <t>Meribe Chinedu</t>
  </si>
  <si>
    <t>ENYINTA JOY .C.</t>
  </si>
  <si>
    <t>NWANKWO O. OGBONNAYA</t>
  </si>
  <si>
    <t>Amarachi Onuma Ike</t>
  </si>
  <si>
    <t>OGBAA .P. KALU</t>
  </si>
  <si>
    <t>FELICIA KALU</t>
  </si>
  <si>
    <t>Lydia Stephen K.</t>
  </si>
  <si>
    <t xml:space="preserve">JOYCE M. OKORAFOR </t>
  </si>
  <si>
    <t>Ononogbu Chukwudi S.</t>
  </si>
  <si>
    <t>AHAM KALU PATRICIA</t>
  </si>
  <si>
    <t>Orie Ugbuta</t>
  </si>
  <si>
    <t>AFUBE JULIET .C.</t>
  </si>
  <si>
    <t>Ogbonna Chimezie</t>
  </si>
  <si>
    <t>ANICHE PHILOMENA</t>
  </si>
  <si>
    <t>Okafor Nwankwo</t>
  </si>
  <si>
    <t>CHINEMEREM ROSE O.</t>
  </si>
  <si>
    <t>Nleanya Nkechi M.O.</t>
  </si>
  <si>
    <t>GRACE .E. KALU</t>
  </si>
  <si>
    <t>MARVIS JOHNSON O.</t>
  </si>
  <si>
    <t>Iro Oliver Iro</t>
  </si>
  <si>
    <t>COMFORT IWELA</t>
  </si>
  <si>
    <t>Agwu Agwu Ikoro</t>
  </si>
  <si>
    <t>GRACE MONDAY KALU</t>
  </si>
  <si>
    <t>Okoro Ngozi John</t>
  </si>
  <si>
    <t>REBECCA EGO OKORO</t>
  </si>
  <si>
    <t>Elizabeth Ikoro</t>
  </si>
  <si>
    <t>JULIANA .O. ACHI</t>
  </si>
  <si>
    <t>NWAOGU IFEOMA</t>
  </si>
  <si>
    <t>OKORO CHIDI LINUS</t>
  </si>
  <si>
    <t>BEATRICE KALU O.</t>
  </si>
  <si>
    <t>INYAMAH EZEANYAH</t>
  </si>
  <si>
    <t>OGBONNAYA O. CYNTHIA</t>
  </si>
  <si>
    <t>OKORE AMAFOR KALU</t>
  </si>
  <si>
    <t>NKEMAKOLAM GOOMSU C.</t>
  </si>
  <si>
    <t>ELEM CHARITY CHIDINMA</t>
  </si>
  <si>
    <t>OGBONNAYA MMERE</t>
  </si>
  <si>
    <t>OKORO AGODI</t>
  </si>
  <si>
    <t>NWOSU AGNES .O.</t>
  </si>
  <si>
    <t>KALU UCHECHI KALU</t>
  </si>
  <si>
    <t>EBERENDU IHUOMA N.</t>
  </si>
  <si>
    <t>ANTHONY KALU CHIBUA</t>
  </si>
  <si>
    <t>EZINNE NWANKWO O.</t>
  </si>
  <si>
    <t>EJEH PRECIOUS N.</t>
  </si>
  <si>
    <t>OKWUN ROSE MARCUS</t>
  </si>
  <si>
    <t>NENE KALU .O.</t>
  </si>
  <si>
    <t>VERONICA .E. KALU</t>
  </si>
  <si>
    <t>ROSE EGELAONU OLUKA</t>
  </si>
  <si>
    <t>CHARITY O. NSOFOR</t>
  </si>
  <si>
    <t>OCHO KALU OKORE</t>
  </si>
  <si>
    <t>BRIDGET MGBEKE KALU</t>
  </si>
  <si>
    <t>IHEANYI MOSES D.O.</t>
  </si>
  <si>
    <t>OKWUN GLORY M.</t>
  </si>
  <si>
    <t>AJOMIWE TINA OLUCHI</t>
  </si>
  <si>
    <t>NWALA UCHECHI</t>
  </si>
  <si>
    <t>COMFORT CHINYERE OKEREKE</t>
  </si>
  <si>
    <t>EZEANI JANE .C.</t>
  </si>
  <si>
    <t>JOSEPHINE KALU .U.</t>
  </si>
  <si>
    <t>NWOKOMA CHIOMA</t>
  </si>
  <si>
    <t xml:space="preserve">ULUKWU CHUKWUEMEKA </t>
  </si>
  <si>
    <t>INNOCENT STELLA E</t>
  </si>
  <si>
    <t>NWANKWO NNENNA</t>
  </si>
  <si>
    <t>OKORO ANGELA</t>
  </si>
  <si>
    <t>GRACE KALU EKE</t>
  </si>
  <si>
    <t>NNENNAYA OLE</t>
  </si>
  <si>
    <t>SAMUEL IROHA .O.</t>
  </si>
  <si>
    <t>NDIDI CHIDI AKOMA</t>
  </si>
  <si>
    <t>OTUM JANE KALU</t>
  </si>
  <si>
    <t>JULIANA ORJI</t>
  </si>
  <si>
    <t>TORTY FLORENCE</t>
  </si>
  <si>
    <t>NWAKA CHARITY</t>
  </si>
  <si>
    <t>VERONICA UGBUTA</t>
  </si>
  <si>
    <t>EVULOBI NNEBUIHE</t>
  </si>
  <si>
    <t>OFORJI ONYEKACHI P.</t>
  </si>
  <si>
    <t>UZOAMAKA O. ONYEKWERE</t>
  </si>
  <si>
    <t>IROEGBU NNENNA</t>
  </si>
  <si>
    <t>ULOMA ANTHONY O.K.</t>
  </si>
  <si>
    <t>ONWUSORO NGOZI</t>
  </si>
  <si>
    <t>IWEHA CHIDINMA ROSEMARY</t>
  </si>
  <si>
    <t>NWANKWO RUTH OKORE</t>
  </si>
  <si>
    <t>NKUMA ANNA NJOKU</t>
  </si>
  <si>
    <t>OGWUDIRE MARY .A.</t>
  </si>
  <si>
    <t>AGWU OTUWE</t>
  </si>
  <si>
    <t>ULA CHINYERE .S.</t>
  </si>
  <si>
    <t>AZUMA KALU N.</t>
  </si>
  <si>
    <t>NWAMUO ANGELA</t>
  </si>
  <si>
    <t>UCHECHI OKPO IKPE</t>
  </si>
  <si>
    <t>OLE MERCY LAWRENCE</t>
  </si>
  <si>
    <t>CHINYERE VICTORIA KANU.</t>
  </si>
  <si>
    <t>UCHE NWANKWO</t>
  </si>
  <si>
    <t>FLORENCE OKEREKE</t>
  </si>
  <si>
    <t>MARIA IkE OKORAFOR</t>
  </si>
  <si>
    <t>NWANKWO O. CHIDINMA</t>
  </si>
  <si>
    <t>OKORIE FLORENCE K.</t>
  </si>
  <si>
    <t>JULIANA .E. OKORE</t>
  </si>
  <si>
    <t>REGINA KALU .O.</t>
  </si>
  <si>
    <t>NGOZI ORJI</t>
  </si>
  <si>
    <t>OKEREKE PATRICIA</t>
  </si>
  <si>
    <t>ONUOHA VERONICA</t>
  </si>
  <si>
    <t>OKWUN ALICE NDU</t>
  </si>
  <si>
    <t>UCHE CHRISTIANA I.</t>
  </si>
  <si>
    <t>OKECHUKWU NNEOMA HELEN</t>
  </si>
  <si>
    <t>EGWIM BERNADETTE C.</t>
  </si>
  <si>
    <t>OKORO CHRISTIANA O.</t>
  </si>
  <si>
    <t>STEPHEN .O. ISII</t>
  </si>
  <si>
    <t>ANYA AGNES</t>
  </si>
  <si>
    <t>NWAKANMA OKEREKE</t>
  </si>
  <si>
    <t>CHIMA FRIDAY .O.</t>
  </si>
  <si>
    <t>JOSEPHINE OGBONNAYA</t>
  </si>
  <si>
    <t>NNENNAYA SIMON</t>
  </si>
  <si>
    <t>KALU BLESSING ETA AZUMA</t>
  </si>
  <si>
    <t>ENYIDIYA OKORE</t>
  </si>
  <si>
    <t>AMAKO GOLD AKUDO</t>
  </si>
  <si>
    <t>OKEREKE IZUOGU</t>
  </si>
  <si>
    <t>IDIKA GABRIEL UKO</t>
  </si>
  <si>
    <t>HELEN N. UKPABI</t>
  </si>
  <si>
    <t>OGORI OKORE OGBONNAYA</t>
  </si>
  <si>
    <t>OGBUAGU .E. NKECHI</t>
  </si>
  <si>
    <t>USU OLUCHI UDUMA</t>
  </si>
  <si>
    <t>ORIE JAMES</t>
  </si>
  <si>
    <t>OKWUM AHUDIYA NDU</t>
  </si>
  <si>
    <t>GLADYS EZE IRO</t>
  </si>
  <si>
    <t>OKEKE JESSEY</t>
  </si>
  <si>
    <t>ADA KALU AYI</t>
  </si>
  <si>
    <t>CELESTINA AFOR OLE</t>
  </si>
  <si>
    <t>NWANKWO MERCY</t>
  </si>
  <si>
    <t>UGWO CHIOMA EKE</t>
  </si>
  <si>
    <t>CHRISTIANA ONWA .O.</t>
  </si>
  <si>
    <t>UDEAGHA UGO</t>
  </si>
  <si>
    <t>ELIZABETH ITAM</t>
  </si>
  <si>
    <t>UCHE ULOMA OKORIE</t>
  </si>
  <si>
    <t>UZOARU EKWUEME K.</t>
  </si>
  <si>
    <t>IJEOMA OLO</t>
  </si>
  <si>
    <t xml:space="preserve">MERIBE CHIDUMGA E. </t>
  </si>
  <si>
    <t>AMAONYEEZE GLADYS  K</t>
  </si>
  <si>
    <t>AMAKO GLORY .U.</t>
  </si>
  <si>
    <t>MARY OTI</t>
  </si>
  <si>
    <t>NGOZI KALU EGENNA</t>
  </si>
  <si>
    <t>DEPARTMENT: AGRICULTURE</t>
  </si>
  <si>
    <t xml:space="preserve">ULOMA ACHINIHU N. </t>
  </si>
  <si>
    <t>LUCY AJAH OKOKO</t>
  </si>
  <si>
    <t>JAMES GRACE .A.</t>
  </si>
  <si>
    <t>NNANNA N. OKEREKE</t>
  </si>
  <si>
    <t>DEPARTMENT: WORKS</t>
  </si>
  <si>
    <t>NNENNA .J. EMERSON</t>
  </si>
  <si>
    <t>NJOKU JUSTINA CHIBUEZE</t>
  </si>
  <si>
    <t>ESTHER ORJI AWO</t>
  </si>
  <si>
    <t>ESTHER NWANKWO .K.</t>
  </si>
  <si>
    <t>MARY UKAIKE AWA</t>
  </si>
  <si>
    <t>EZEANYA NNENNAYA</t>
  </si>
  <si>
    <t>JOSEPHINE .O. ELEM</t>
  </si>
  <si>
    <t>ELIZABETH EZUMA</t>
  </si>
  <si>
    <t>G.L &amp;
STEP</t>
  </si>
  <si>
    <t>FLORENCE M. KALU</t>
  </si>
  <si>
    <t>KALU PATIENCE MBA</t>
  </si>
  <si>
    <t>NJOKU LUCY .O.</t>
  </si>
  <si>
    <t>OKORO CECILIA .K.</t>
  </si>
  <si>
    <t>CHINYERE ELEKWACHI</t>
  </si>
  <si>
    <t>NNENNAYA PETER</t>
  </si>
  <si>
    <t>UKONU KALU .O.</t>
  </si>
  <si>
    <t>OKECHUKWU MGBOKWO</t>
  </si>
  <si>
    <t>MERCY OKEZIE EGBE</t>
  </si>
  <si>
    <t>EMMANUEL .O. OBASI</t>
  </si>
  <si>
    <t>BASIC SALARY
NAIRA</t>
  </si>
  <si>
    <t>ESTHER B.N. NWACHUKWU</t>
  </si>
  <si>
    <t>UKE HANNA UGO</t>
  </si>
  <si>
    <t>GROSS SALARY
NAIRA</t>
  </si>
  <si>
    <t>CHRISTIANA OTI C.</t>
  </si>
  <si>
    <t>LEKWA UDO LEKWA</t>
  </si>
  <si>
    <t>CHIDINMA  KENIS .C.</t>
  </si>
  <si>
    <t>FAVOUR OKEMIRI .O.</t>
  </si>
  <si>
    <t>UGWUZOR UGOCHUKWU</t>
  </si>
  <si>
    <t>15</t>
  </si>
  <si>
    <t>AWA COMFORT .O.</t>
  </si>
  <si>
    <t>NNEZI JESSY K. O.</t>
  </si>
  <si>
    <t>UGOCHI ONOH OKORIE</t>
  </si>
  <si>
    <t>OKORE OKAFOR N.</t>
  </si>
  <si>
    <t>5</t>
  </si>
  <si>
    <t>UGOCHI OKEMIRI</t>
  </si>
  <si>
    <t>2</t>
  </si>
  <si>
    <t>NWANKWO GODWIN</t>
  </si>
  <si>
    <t>CHIWETARA IHUOMA</t>
  </si>
  <si>
    <t>SYLVESTER OGBONNAYA O</t>
  </si>
  <si>
    <t>JONAH IKE OKORIE</t>
  </si>
  <si>
    <t>EMETU .E. UDO</t>
  </si>
  <si>
    <t>IGWE MGBAFOR O. K.</t>
  </si>
  <si>
    <t>NGOZI IJOMA</t>
  </si>
  <si>
    <t>ELEBUA OGBONNAYA</t>
  </si>
  <si>
    <t>KALU OKEKE KALU</t>
  </si>
  <si>
    <t>UKA NKEIRU</t>
  </si>
  <si>
    <t>ENYINKA FLORENCE A.</t>
  </si>
  <si>
    <t>OKEKE OKPO ELEM</t>
  </si>
  <si>
    <t>IYIOKU OLA KALU</t>
  </si>
  <si>
    <t>KALU MGBOKWO</t>
  </si>
  <si>
    <t>KALU CHIMA OKORO</t>
  </si>
  <si>
    <t>MARIA UKWU</t>
  </si>
  <si>
    <t>IGWE THERESA KALU</t>
  </si>
  <si>
    <t>OKORE KALU UFERE</t>
  </si>
  <si>
    <t>CHRISTIANA O. K OKEREKE</t>
  </si>
  <si>
    <t>OKORAFOR HAPPINESS</t>
  </si>
  <si>
    <t>OKORO LOVINA KALU</t>
  </si>
  <si>
    <t>KALU KALU ULU</t>
  </si>
  <si>
    <t>ONYEANI EBELEAGU A.</t>
  </si>
  <si>
    <t>OLA OTI KALU</t>
  </si>
  <si>
    <t>UZUNMA UKA</t>
  </si>
  <si>
    <t>MAGDALINE NWANKWO</t>
  </si>
  <si>
    <t>OKORE COMFORT KALU</t>
  </si>
  <si>
    <t>IGWE NNENNAYA. J.</t>
  </si>
  <si>
    <t>UMEZURIKE ANTHONY</t>
  </si>
  <si>
    <t>OBASI KALU SAM</t>
  </si>
  <si>
    <t>AMAMGBO DANIEL A.</t>
  </si>
  <si>
    <t>ONU AFOR KALU</t>
  </si>
  <si>
    <t>KINGSLEY O. OKEKE</t>
  </si>
  <si>
    <t>NKOLE UKO JAMES</t>
  </si>
  <si>
    <t>ANTHONY O. IFERE</t>
  </si>
  <si>
    <t>MGBAFOR OKPAN  KALU</t>
  </si>
  <si>
    <t>SUNDAY AKAN</t>
  </si>
  <si>
    <t>EJEH MGBO</t>
  </si>
  <si>
    <t xml:space="preserve">THOMAS NWANYIOCHA </t>
  </si>
  <si>
    <t>JUSTINA VASCO ONOH</t>
  </si>
  <si>
    <t>OKWUN SABASTINE</t>
  </si>
  <si>
    <t>OKORO K. ALEX</t>
  </si>
  <si>
    <t>JANET EREM KALU</t>
  </si>
  <si>
    <t>ROSEMARY OKEKE</t>
  </si>
  <si>
    <t>OKEREKE NGOZI UMA</t>
  </si>
  <si>
    <t>ABRAHAM UDOH</t>
  </si>
  <si>
    <t>OKORO ONWUMERE U.</t>
  </si>
  <si>
    <t>OKERE JUSTINA N.</t>
  </si>
  <si>
    <t>OKORONKWO ROSE O.</t>
  </si>
  <si>
    <t>6</t>
  </si>
  <si>
    <t>ELEKWA UDO</t>
  </si>
  <si>
    <t>10</t>
  </si>
  <si>
    <t>OKPO REGINA KALU</t>
  </si>
  <si>
    <t>EMENIKE OKORAFOR</t>
  </si>
  <si>
    <t>OKPOLU JOE (JNR)</t>
  </si>
  <si>
    <t>TOTAL</t>
  </si>
  <si>
    <t>CHUKWU EBI UBUO</t>
  </si>
  <si>
    <t>PETER MARTINS O.</t>
  </si>
  <si>
    <t>EMMANUEL KALU</t>
  </si>
  <si>
    <t>ARUNSI OKORIE</t>
  </si>
  <si>
    <t>WILSON UGOJI .E.</t>
  </si>
  <si>
    <t xml:space="preserve">NWABUEZE CHUBUO L. (P) </t>
  </si>
  <si>
    <t>UCHECHUKWU ACHA (P)</t>
  </si>
  <si>
    <t>UGWO CHINYERE E.</t>
  </si>
  <si>
    <t>SUNDAY ALFRED</t>
  </si>
  <si>
    <t>SAMUEL ETIGHI</t>
  </si>
  <si>
    <t>JACKSON  AMAH</t>
  </si>
  <si>
    <t>EMMANUEL NWABUEZE</t>
  </si>
  <si>
    <t xml:space="preserve">SAMUEL IGBEKE </t>
  </si>
  <si>
    <t>AKUMA CHIMA</t>
  </si>
  <si>
    <t>FRIDAY IGWE</t>
  </si>
  <si>
    <t>OGBONNAYA KOKO</t>
  </si>
  <si>
    <t>ONYEIJE OKOROAFOR</t>
  </si>
  <si>
    <t>OKORIE ORJI</t>
  </si>
  <si>
    <t>KALU OKORE AJI</t>
  </si>
  <si>
    <t xml:space="preserve">ODIONYE INYAMA </t>
  </si>
  <si>
    <t>KALU INNOCENT O.</t>
  </si>
  <si>
    <t>CHIJIOKE NDEM</t>
  </si>
  <si>
    <t>COMFORT NKEMKUDO</t>
  </si>
  <si>
    <t>IHUOMA ROSE .N.</t>
  </si>
  <si>
    <t>KALU AZUMA KALU</t>
  </si>
  <si>
    <t>MONICA NWANKWO</t>
  </si>
  <si>
    <t>GRACE CHIBOAGUI OKARO</t>
  </si>
  <si>
    <t>IBEM IMMACULATE .O.</t>
  </si>
  <si>
    <t>UDO ORJI UDO</t>
  </si>
  <si>
    <t>OMEREMBA ONUOHA</t>
  </si>
  <si>
    <t>UKONU ITAM</t>
  </si>
  <si>
    <t>NWANKWO VICTOR .I.</t>
  </si>
  <si>
    <t>NWOKORO FRIDAY</t>
  </si>
  <si>
    <t>IFEANYI ORIE</t>
  </si>
  <si>
    <t>IKODIYA ASIKA</t>
  </si>
  <si>
    <t>OBAH KALU</t>
  </si>
  <si>
    <t>EUGENE ANYASI</t>
  </si>
  <si>
    <t>NWANKWO SUNDAY</t>
  </si>
  <si>
    <t>OKORIE EZE .O.</t>
  </si>
  <si>
    <t xml:space="preserve">UBANI ROSITA E. </t>
  </si>
  <si>
    <t>ELECHI AUGUSTINA  T.K.</t>
  </si>
  <si>
    <t>EKEKE ONWUCHEKWA</t>
  </si>
  <si>
    <t>KALU BASSEY</t>
  </si>
  <si>
    <t>EUGENE UKO UCHE</t>
  </si>
  <si>
    <t>KALU OGBU NNANNA</t>
  </si>
  <si>
    <t>UWA EKE EKE</t>
  </si>
  <si>
    <t>DANIEL .O. UWAKWE</t>
  </si>
  <si>
    <t>KALU JANE OKEKE</t>
  </si>
  <si>
    <t>OTTAH OKORO .O.</t>
  </si>
  <si>
    <t>ANIYAOGU NGOZI</t>
  </si>
  <si>
    <t>OGBUZU OKONKWO</t>
  </si>
  <si>
    <t>OKEKE CHIDI KALU</t>
  </si>
  <si>
    <t>KALU IKPO UKOHA</t>
  </si>
  <si>
    <t>DAVIES JULIANA CHISOMNAZU</t>
  </si>
  <si>
    <t xml:space="preserve">OKEKE SAMUEL .U. </t>
  </si>
  <si>
    <t>KALU ENUICE TORTY</t>
  </si>
  <si>
    <t>ONWUKA AMEKE</t>
  </si>
  <si>
    <t>IBE AJA UDUMA</t>
  </si>
  <si>
    <t>MBA OGONNAYA O.</t>
  </si>
  <si>
    <t>AMAONYEZE ROSEMARY OLUCHI</t>
  </si>
  <si>
    <t>ORJI CHINOMSO</t>
  </si>
  <si>
    <t xml:space="preserve">ATUM MARGARET </t>
  </si>
  <si>
    <t>NWANKWO ULU .O.</t>
  </si>
  <si>
    <t>KALU VERONICA NNENNAYA</t>
  </si>
  <si>
    <t>AWA UGBU AWA</t>
  </si>
  <si>
    <t>OGBONNAYA CHIDINMA</t>
  </si>
  <si>
    <t>ONWUKA JOY M.</t>
  </si>
  <si>
    <t>MARTHA OTA N.</t>
  </si>
  <si>
    <t>OKEKE ABEL UDO</t>
  </si>
  <si>
    <t>NDUBUEZE CHIKAODIRI</t>
  </si>
  <si>
    <t>NWANKWO CHIJIOKE</t>
  </si>
  <si>
    <t>KALU CHARITY M.A</t>
  </si>
  <si>
    <t>ISONG KELECHI</t>
  </si>
  <si>
    <t>OGBU VERONICA</t>
  </si>
  <si>
    <t>NNANNA PEACE M.</t>
  </si>
  <si>
    <t>DARLINGTON KALU AMEKE</t>
  </si>
  <si>
    <t xml:space="preserve">OKOROKWO FERDINAND </t>
  </si>
  <si>
    <t>UZOMA AGWU</t>
  </si>
  <si>
    <t>NWAOGIGA KALU</t>
  </si>
  <si>
    <t>EZUMA NNENNA JOSEPHINE</t>
  </si>
  <si>
    <t>KALU AKU GEORGE</t>
  </si>
  <si>
    <t>OGBONNAYA ONYEMARU</t>
  </si>
  <si>
    <t>OGBONNAYA KALU O.</t>
  </si>
  <si>
    <t>OKORO SAMPSON</t>
  </si>
  <si>
    <t>PATIENCE OFOR EJEH</t>
  </si>
  <si>
    <t>AMEKE PERRY O.</t>
  </si>
  <si>
    <t>NCHEGE NGOZI OKORO</t>
  </si>
  <si>
    <t>NDUBUISI .N. IJOMA</t>
  </si>
  <si>
    <t>OKOROAFOR NGOZI</t>
  </si>
  <si>
    <t>OJI EKENMA</t>
  </si>
  <si>
    <t>OJI KALU IKWAN</t>
  </si>
  <si>
    <t>STAFF P. A. Y. E. FOR JANUARY 2016</t>
  </si>
  <si>
    <t>OKPO SARAH KALU</t>
  </si>
  <si>
    <t>DENNIS OKORONKWO</t>
  </si>
  <si>
    <t>EZEALA NANCY</t>
  </si>
  <si>
    <t>SUNNY A. EGUZO</t>
  </si>
  <si>
    <t>UVERE AKANELE</t>
  </si>
  <si>
    <t xml:space="preserve">KALU OKORO .O. </t>
  </si>
  <si>
    <t>AUGUSTINE AMA OGBONNAYA</t>
  </si>
  <si>
    <t>OKWUN ORIE  NDU</t>
  </si>
  <si>
    <t>KALU NWANKWO</t>
  </si>
  <si>
    <t>OKORO OGBONNAYA M.</t>
  </si>
  <si>
    <t>ONUOHA PROMISE</t>
  </si>
  <si>
    <t>UYO UCHENNA .K.</t>
  </si>
  <si>
    <t>OKORO COMFORT</t>
  </si>
  <si>
    <t>AGWU BENNETH .O.</t>
  </si>
  <si>
    <t>KANU PEACE ENI</t>
  </si>
  <si>
    <t>THANKGOD ISIOLU</t>
  </si>
  <si>
    <t>USIM VIVIAN AKUNNAYA</t>
  </si>
  <si>
    <t>NDUBISI CHIMA .K.</t>
  </si>
  <si>
    <t>OMAMGBE EGBUTA</t>
  </si>
  <si>
    <t>JESSEY OKEKE .O.</t>
  </si>
  <si>
    <t>SUMMARY</t>
  </si>
  <si>
    <t>UKAH JANET KALU</t>
  </si>
  <si>
    <t>AZUMA AZUMA .N.</t>
  </si>
  <si>
    <t>NWAFOR CHINONYEREM O.</t>
  </si>
  <si>
    <t>OTTA NWOKE .S.</t>
  </si>
  <si>
    <t>KALU CECILIA</t>
  </si>
  <si>
    <t>JOY MGBO OKAFOR .O.</t>
  </si>
  <si>
    <t>ULUKWU AUGUSTINE</t>
  </si>
  <si>
    <t>ONYEKACHI KALU</t>
  </si>
  <si>
    <t>ONYEBUCHI U.O.</t>
  </si>
  <si>
    <t>OKWUAGWU DEBORAH F</t>
  </si>
  <si>
    <t>MGBAFOR EJEH</t>
  </si>
  <si>
    <t>UKWU ANN NNENNA</t>
  </si>
  <si>
    <t>SAMPSON OKPO</t>
  </si>
  <si>
    <t>OKAFOR JOSEPH AMAH</t>
  </si>
  <si>
    <t>CHRISTOPHER OTTAH</t>
  </si>
  <si>
    <t>OKORE REBECCA KALU</t>
  </si>
  <si>
    <t>EZE OGBONNAYA</t>
  </si>
  <si>
    <t xml:space="preserve">OGBONNA CHUKWUEMEKA </t>
  </si>
  <si>
    <t>OBAA UCHE</t>
  </si>
  <si>
    <t>GLORY OGECHI G. I.</t>
  </si>
  <si>
    <t>IKEOGU, UGBUTA .N.</t>
  </si>
  <si>
    <t>KALU BLESSING OBASI</t>
  </si>
  <si>
    <t>AMAUWA EZERA O.</t>
  </si>
  <si>
    <t>OKAFOR UKWEN</t>
  </si>
  <si>
    <t>OBURU SILAS O.</t>
  </si>
  <si>
    <t>KALU AKUMA</t>
  </si>
  <si>
    <t>AKUMA CHIBUZO</t>
  </si>
  <si>
    <t>MARY OBASI .K.</t>
  </si>
  <si>
    <t>OKEMINI EBERE</t>
  </si>
  <si>
    <t>AUGUSTINE OCHU</t>
  </si>
  <si>
    <t>NWACHI NGOZI P.</t>
  </si>
  <si>
    <t>AGNES AJUNWA A.</t>
  </si>
  <si>
    <t>OKEKE ULARI .L.</t>
  </si>
  <si>
    <t>DEPARTMENTS</t>
  </si>
  <si>
    <t>UZOARU AMADI</t>
  </si>
  <si>
    <t>GABRIEL OKEKE O.</t>
  </si>
  <si>
    <t>JUDE AMAONYEZE</t>
  </si>
  <si>
    <t>OKWARA KALU</t>
  </si>
  <si>
    <t>UKWA OTA STEPHEN</t>
  </si>
  <si>
    <t>GRACE OKORE O.</t>
  </si>
  <si>
    <t>ONONYE LOVE</t>
  </si>
  <si>
    <t>NO OF STAFF</t>
  </si>
  <si>
    <t>ELIZABETH IREM</t>
  </si>
  <si>
    <t>OKOGBUA THEOPHILUS D.A</t>
  </si>
  <si>
    <t>UCHE OGBONNAYA</t>
  </si>
  <si>
    <t>MBA GOODNESS A.</t>
  </si>
  <si>
    <t>OLUCHI ANYANWU</t>
  </si>
  <si>
    <t>GLORY OBURU .E.</t>
  </si>
  <si>
    <t>MONICA ANUMA  OBIADA</t>
  </si>
  <si>
    <t>OGBONNAYA EZEDA K.</t>
  </si>
  <si>
    <t>CATHERINE .E. TORTY</t>
  </si>
  <si>
    <t>PRINCE UDO OBE</t>
  </si>
  <si>
    <t>UDO UKPABI OLAKA</t>
  </si>
  <si>
    <t>CHINYERE ONO .N.</t>
  </si>
  <si>
    <t>ANYI OBA IREM</t>
  </si>
  <si>
    <t>KALU NGOZI EKE</t>
  </si>
  <si>
    <t>SYLVESTER OGBONNAYA</t>
  </si>
  <si>
    <t>NNENNAYA UWA O.</t>
  </si>
  <si>
    <t xml:space="preserve">FRANCIS OKORUGA </t>
  </si>
  <si>
    <t>EARNINGS</t>
  </si>
  <si>
    <t>AGWU AZU</t>
  </si>
  <si>
    <t>OGBONNAYA HANNAH</t>
  </si>
  <si>
    <t>EJEA CHUKWUEMEKA O.</t>
  </si>
  <si>
    <t>GODWIN AJA NMERI</t>
  </si>
  <si>
    <t>USIM ODINACHI KALU</t>
  </si>
  <si>
    <t>INYANG KALU CHIMA</t>
  </si>
  <si>
    <t>AUGUSTINE OKORE</t>
  </si>
  <si>
    <t>ROSELINE UCHE</t>
  </si>
  <si>
    <t>OGBONNAYA MOSES</t>
  </si>
  <si>
    <t>OKWARA ELEM</t>
  </si>
  <si>
    <t>OBASI OKECHUKWU A.</t>
  </si>
  <si>
    <t>LUCY KALU .O.</t>
  </si>
  <si>
    <t>UKPO EUCHARIA</t>
  </si>
  <si>
    <t>DEDUCTION</t>
  </si>
  <si>
    <t>ULEKWU KALU</t>
  </si>
  <si>
    <t>REGINA UGBUTA</t>
  </si>
  <si>
    <t>EKWUTOSI OKORONKWO</t>
  </si>
  <si>
    <t>NWAKAUBA CHINWENDU</t>
  </si>
  <si>
    <t>PETER UFERE</t>
  </si>
  <si>
    <t>OKOROAFOR THERESA C.</t>
  </si>
  <si>
    <t>JOHNSON NNANNA</t>
  </si>
  <si>
    <t>ULEKWU PATIENCE KALU</t>
  </si>
  <si>
    <t>KALU MAGDALENE E.</t>
  </si>
  <si>
    <t>CHINOMSO KALU</t>
  </si>
  <si>
    <t>KALU FELICIA OGBU</t>
  </si>
  <si>
    <t>MBA ONYINYECHI KALU</t>
  </si>
  <si>
    <t>ENYAMA EMETU</t>
  </si>
  <si>
    <t>EKWUTOSI FUGBARA</t>
  </si>
  <si>
    <t>UKAH JAMES KALU</t>
  </si>
  <si>
    <t>MGBAFOR OBASI</t>
  </si>
  <si>
    <t>NGOZI KALU OKORO</t>
  </si>
  <si>
    <t>AZUMA JOSEPHINE KALU</t>
  </si>
  <si>
    <t>OKORO CHIMA</t>
  </si>
  <si>
    <t>NWARUNGWA JOSHUA CHIBUNNA</t>
  </si>
  <si>
    <t>KALU CHIOWA ROSELINE</t>
  </si>
  <si>
    <t>ISIANI JOSEPHAT C.</t>
  </si>
  <si>
    <t>IWEHA ONYEBUCHI DANIEL</t>
  </si>
  <si>
    <t>ORJI KALU EDITH</t>
  </si>
  <si>
    <t>OKEREKE AFFOMA O.</t>
  </si>
  <si>
    <t>UDOSEN CHRISTIANA UDO</t>
  </si>
  <si>
    <t>EKE CHIMA MERCY</t>
  </si>
  <si>
    <t>OTTAH ONYEKACHI</t>
  </si>
  <si>
    <t>OCHU NKECHI  NKELE</t>
  </si>
  <si>
    <t>NDUBUISI CHINENYE C.</t>
  </si>
  <si>
    <t>IGWE CHINOMSO</t>
  </si>
  <si>
    <t>DEBORAH ULUATA O.</t>
  </si>
  <si>
    <t>SUNDAY OGBONNAYA</t>
  </si>
  <si>
    <t>DAVID OBASI KALU</t>
  </si>
  <si>
    <t>NGOZI PETER OKIKE</t>
  </si>
  <si>
    <t>SUNDAY IGWE O.</t>
  </si>
  <si>
    <t>ONUOHA OLA</t>
  </si>
  <si>
    <t>OKORONKWO NDUBUISI</t>
  </si>
  <si>
    <t>ADMINISTRATION</t>
  </si>
  <si>
    <t>OGBU ONYEANI</t>
  </si>
  <si>
    <t>OCHO NWA OCHO</t>
  </si>
  <si>
    <t>Happiness Okeke Kalu</t>
  </si>
  <si>
    <t>FINANCE</t>
  </si>
  <si>
    <t>CHIKAODI E. ABEL</t>
  </si>
  <si>
    <t>B. P. R. S</t>
  </si>
  <si>
    <t>ENVIRONMENTAL HEALTH</t>
  </si>
  <si>
    <t>PRIMARY HEALTH CARE</t>
  </si>
  <si>
    <t>WORKS</t>
  </si>
  <si>
    <t>AGRICULTURE</t>
  </si>
  <si>
    <t>SOCIAL DEVELOPMENT</t>
  </si>
  <si>
    <t>SUB TOTAL</t>
  </si>
  <si>
    <t>OVER 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</si>
</sst>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_-* #,##0.00_-;\-* #,##0.00_-;_-* &quot;-&quot;??_-;_-@"/>
    <numFmt numFmtId="166" formatCode="_(* #,##0_);_(* \(#,##0\);_(* &quot;-&quot;??_);_(@_)"/>
  </numFmts>
  <fonts count="51">
    <font>
      <sz val="11.0"/>
      <color rgb="FF000000"/>
      <name val="Calibri"/>
    </font>
    <font>
      <b/>
      <sz val="20.0"/>
      <name val="Arial"/>
    </font>
    <font/>
    <font>
      <sz val="13.0"/>
      <color rgb="FF000000"/>
      <name val="Calibri"/>
    </font>
    <font>
      <b/>
      <sz val="18.0"/>
      <name val="Arial"/>
    </font>
    <font>
      <b/>
      <sz val="16.0"/>
      <name val="Arial"/>
    </font>
    <font>
      <b/>
      <sz val="11.0"/>
      <color rgb="FF000000"/>
      <name val="Calibri"/>
    </font>
    <font>
      <b/>
      <sz val="14.0"/>
      <name val="Arial"/>
    </font>
    <font>
      <b/>
      <sz val="14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4.0"/>
      <color rgb="FF000000"/>
      <name val="Arial"/>
    </font>
    <font>
      <vertAlign val="superscript"/>
      <sz val="11.0"/>
      <color rgb="FF000000"/>
      <name val="Arial"/>
    </font>
    <font>
      <b/>
      <vertAlign val="superscript"/>
      <sz val="14.0"/>
      <color rgb="FF000000"/>
      <name val="Arial"/>
    </font>
    <font>
      <vertAlign val="superscript"/>
      <sz val="11.0"/>
      <color rgb="FF000000"/>
      <name val="Arial"/>
    </font>
    <font>
      <sz val="11.0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vertAlign val="superscript"/>
      <sz val="10.0"/>
      <color rgb="FF000000"/>
      <name val="Arial"/>
    </font>
    <font>
      <b/>
      <sz val="12.0"/>
      <color rgb="FF000000"/>
      <name val="Arial"/>
    </font>
    <font>
      <b/>
      <sz val="15.0"/>
      <color rgb="FF000000"/>
      <name val="Arial"/>
    </font>
    <font>
      <sz val="14.0"/>
      <name val="Arial"/>
    </font>
    <font>
      <vertAlign val="superscript"/>
      <sz val="14.0"/>
      <name val="Arial"/>
    </font>
    <font>
      <b/>
      <sz val="11.0"/>
      <name val="Arial"/>
    </font>
    <font>
      <vertAlign val="superscript"/>
      <sz val="11.0"/>
      <name val="Arial"/>
    </font>
    <font>
      <sz val="10.0"/>
      <name val="Arial"/>
    </font>
    <font>
      <b/>
      <sz val="10.0"/>
      <name val="Arial"/>
    </font>
    <font>
      <b/>
      <vertAlign val="superscript"/>
      <sz val="10.0"/>
      <name val="Arial"/>
    </font>
    <font>
      <b/>
      <vertAlign val="superscript"/>
      <sz val="11.0"/>
      <name val="Arial"/>
    </font>
    <font>
      <b/>
      <sz val="9.0"/>
      <name val="Arial"/>
    </font>
    <font>
      <b/>
      <vertAlign val="superscript"/>
      <sz val="9.0"/>
      <name val="Arial"/>
    </font>
    <font>
      <sz val="9.0"/>
      <name val="Arial"/>
    </font>
    <font>
      <vertAlign val="superscript"/>
      <sz val="11.0"/>
      <name val="Arial"/>
    </font>
    <font>
      <b/>
      <sz val="12.0"/>
      <name val="Arial"/>
    </font>
    <font>
      <sz val="12.0"/>
      <name val="Arial"/>
    </font>
    <font>
      <vertAlign val="superscript"/>
      <sz val="12.0"/>
      <name val="Arial"/>
    </font>
    <font>
      <vertAlign val="superscript"/>
      <sz val="12.0"/>
      <name val="Arial"/>
    </font>
    <font>
      <vertAlign val="superscript"/>
      <sz val="12.0"/>
      <name val="Arial"/>
    </font>
    <font>
      <b/>
      <sz val="13.0"/>
      <name val="Arial"/>
    </font>
    <font>
      <b/>
      <sz val="12.0"/>
      <name val="Calibri"/>
    </font>
    <font>
      <vertAlign val="superscript"/>
      <sz val="12.0"/>
      <name val="Arial"/>
    </font>
    <font>
      <sz val="14.0"/>
      <color rgb="FF000000"/>
      <name val="Calibri"/>
    </font>
    <font>
      <sz val="12.0"/>
      <color rgb="FF000000"/>
      <name val="Arial"/>
    </font>
    <font>
      <b/>
      <sz val="10.0"/>
      <name val="Calibri"/>
    </font>
    <font>
      <vertAlign val="superscript"/>
      <sz val="11.0"/>
      <name val="Arial"/>
    </font>
    <font>
      <vertAlign val="superscript"/>
      <sz val="11.0"/>
      <name val="Arial"/>
    </font>
    <font>
      <b/>
      <sz val="20.0"/>
      <color rgb="FF000000"/>
      <name val="Arial"/>
    </font>
    <font>
      <b/>
      <sz val="18.0"/>
      <color rgb="FF000000"/>
      <name val="Arial"/>
    </font>
    <font>
      <b/>
      <sz val="16.0"/>
      <color rgb="FF000000"/>
      <name val="Arial"/>
    </font>
    <font>
      <sz val="12.0"/>
      <color rgb="FF000000"/>
      <name val="Calibri"/>
    </font>
    <font>
      <vertAlign val="superscript"/>
      <sz val="12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shrinkToFit="0" vertical="center" wrapText="0"/>
    </xf>
    <xf borderId="4" fillId="0" fontId="7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center" shrinkToFit="1" vertical="center" wrapText="0"/>
    </xf>
    <xf borderId="4" fillId="0" fontId="7" numFmtId="0" xfId="0" applyAlignment="1" applyBorder="1" applyFont="1">
      <alignment horizontal="center" shrinkToFit="1" vertical="center" wrapText="0"/>
    </xf>
    <xf borderId="4" fillId="0" fontId="8" numFmtId="0" xfId="0" applyAlignment="1" applyBorder="1" applyFont="1">
      <alignment horizontal="center" shrinkToFit="0" vertical="center" wrapText="0"/>
    </xf>
    <xf borderId="4" fillId="0" fontId="7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1" vertical="center" wrapText="0"/>
    </xf>
    <xf borderId="5" fillId="0" fontId="7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5" fillId="0" fontId="6" numFmtId="0" xfId="0" applyAlignment="1" applyBorder="1" applyFont="1">
      <alignment horizontal="center" shrinkToFit="1" vertical="center" wrapText="0"/>
    </xf>
    <xf borderId="4" fillId="0" fontId="7" numFmtId="164" xfId="0" applyAlignment="1" applyBorder="1" applyFont="1" applyNumberForma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0" fontId="7" numFmtId="164" xfId="0" applyAlignment="1" applyBorder="1" applyFont="1" applyNumberFormat="1">
      <alignment horizontal="center" shrinkToFit="0" vertical="center" wrapText="0"/>
    </xf>
    <xf borderId="7" fillId="0" fontId="6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0" fontId="8" numFmtId="164" xfId="0" applyAlignment="1" applyBorder="1" applyFont="1" applyNumberForma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7" fillId="0" fontId="8" numFmtId="0" xfId="0" applyAlignment="1" applyBorder="1" applyFont="1">
      <alignment horizontal="center" shrinkToFit="0" vertical="bottom" wrapText="0"/>
    </xf>
    <xf borderId="7" fillId="0" fontId="9" numFmtId="164" xfId="0" applyAlignment="1" applyBorder="1" applyFont="1" applyNumberFormat="1">
      <alignment horizontal="center" shrinkToFit="0" vertical="bottom" wrapText="1"/>
    </xf>
    <xf borderId="13" fillId="0" fontId="2" numFmtId="0" xfId="0" applyBorder="1" applyFont="1"/>
    <xf borderId="8" fillId="0" fontId="10" numFmtId="0" xfId="0" applyAlignment="1" applyBorder="1" applyFont="1">
      <alignment horizontal="center" shrinkToFit="0" vertical="bottom" wrapText="1"/>
    </xf>
    <xf borderId="8" fillId="0" fontId="10" numFmtId="0" xfId="0" applyAlignment="1" applyBorder="1" applyFont="1">
      <alignment shrinkToFit="0" vertical="bottom" wrapText="1"/>
    </xf>
    <xf borderId="7" fillId="0" fontId="7" numFmtId="164" xfId="0" applyAlignment="1" applyBorder="1" applyFont="1" applyNumberFormat="1">
      <alignment horizontal="center" shrinkToFit="0" vertical="center" wrapText="1"/>
    </xf>
    <xf borderId="7" fillId="0" fontId="8" numFmtId="164" xfId="0" applyAlignment="1" applyBorder="1" applyFont="1" applyNumberFormat="1">
      <alignment horizontal="center" shrinkToFit="0" vertical="bottom" wrapText="0"/>
    </xf>
    <xf borderId="7" fillId="0" fontId="11" numFmtId="0" xfId="0" applyAlignment="1" applyBorder="1" applyFont="1">
      <alignment horizontal="center" shrinkToFit="0" vertical="center" wrapText="1"/>
    </xf>
    <xf borderId="7" fillId="0" fontId="8" numFmtId="164" xfId="0" applyAlignment="1" applyBorder="1" applyFont="1" applyNumberFormat="1">
      <alignment horizontal="center" shrinkToFit="0" vertical="center" wrapText="1"/>
    </xf>
    <xf borderId="8" fillId="0" fontId="10" numFmtId="0" xfId="0" applyAlignment="1" applyBorder="1" applyFont="1">
      <alignment horizontal="right" shrinkToFit="0" vertical="center" wrapText="1"/>
    </xf>
    <xf borderId="8" fillId="0" fontId="12" numFmtId="0" xfId="0" applyAlignment="1" applyBorder="1" applyFont="1">
      <alignment horizontal="left" shrinkToFit="0" vertical="center" wrapText="1"/>
    </xf>
    <xf borderId="7" fillId="0" fontId="11" numFmtId="0" xfId="0" applyAlignment="1" applyBorder="1" applyFont="1">
      <alignment shrinkToFit="1" vertical="center" wrapText="0"/>
    </xf>
    <xf borderId="7" fillId="0" fontId="11" numFmtId="0" xfId="0" applyAlignment="1" applyBorder="1" applyFont="1">
      <alignment horizontal="center" shrinkToFit="1" vertical="center" wrapText="0"/>
    </xf>
    <xf borderId="7" fillId="0" fontId="10" numFmtId="164" xfId="0" applyAlignment="1" applyBorder="1" applyFont="1" applyNumberFormat="1">
      <alignment shrinkToFit="0" vertical="center" wrapText="0"/>
    </xf>
    <xf borderId="7" fillId="0" fontId="11" numFmtId="0" xfId="0" applyAlignment="1" applyBorder="1" applyFont="1">
      <alignment horizontal="right" shrinkToFit="0" vertical="center" wrapText="1"/>
    </xf>
    <xf borderId="7" fillId="0" fontId="13" numFmtId="0" xfId="0" applyAlignment="1" applyBorder="1" applyFont="1">
      <alignment horizontal="left" shrinkToFit="0" vertical="center" wrapText="1"/>
    </xf>
    <xf borderId="7" fillId="0" fontId="11" numFmtId="164" xfId="0" applyAlignment="1" applyBorder="1" applyFont="1" applyNumberFormat="1">
      <alignment shrinkToFit="0" vertical="center" wrapText="0"/>
    </xf>
    <xf borderId="7" fillId="0" fontId="10" numFmtId="0" xfId="0" applyAlignment="1" applyBorder="1" applyFont="1">
      <alignment horizontal="center" shrinkToFit="0" vertical="bottom" wrapText="1"/>
    </xf>
    <xf borderId="7" fillId="0" fontId="10" numFmtId="0" xfId="0" applyAlignment="1" applyBorder="1" applyFont="1">
      <alignment shrinkToFit="0" vertical="bottom" wrapText="1"/>
    </xf>
    <xf borderId="0" fillId="0" fontId="0" numFmtId="0" xfId="0" applyAlignment="1" applyFont="1">
      <alignment shrinkToFit="0" vertical="center" wrapText="0"/>
    </xf>
    <xf borderId="7" fillId="0" fontId="10" numFmtId="0" xfId="0" applyAlignment="1" applyBorder="1" applyFont="1">
      <alignment horizontal="right" shrinkToFit="0" vertical="center" wrapText="1"/>
    </xf>
    <xf borderId="7" fillId="0" fontId="14" numFmtId="0" xfId="0" applyAlignment="1" applyBorder="1" applyFont="1">
      <alignment horizontal="left" shrinkToFit="0" vertical="center" wrapText="1"/>
    </xf>
    <xf borderId="7" fillId="0" fontId="11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vertical="top" wrapText="1"/>
    </xf>
    <xf borderId="7" fillId="0" fontId="10" numFmtId="0" xfId="0" applyAlignment="1" applyBorder="1" applyFont="1">
      <alignment horizontal="center" shrinkToFit="0" vertical="top" wrapText="1"/>
    </xf>
    <xf borderId="7" fillId="0" fontId="10" numFmtId="164" xfId="0" applyAlignment="1" applyBorder="1" applyFont="1" applyNumberFormat="1">
      <alignment shrinkToFit="0" vertical="top" wrapText="1"/>
    </xf>
    <xf borderId="7" fillId="0" fontId="11" numFmtId="164" xfId="0" applyAlignment="1" applyBorder="1" applyFont="1" applyNumberFormat="1">
      <alignment shrinkToFit="0" vertical="center" wrapText="1"/>
    </xf>
    <xf borderId="7" fillId="0" fontId="10" numFmtId="164" xfId="0" applyAlignment="1" applyBorder="1" applyFont="1" applyNumberFormat="1">
      <alignment shrinkToFit="0" vertical="bottom" wrapText="0"/>
    </xf>
    <xf borderId="7" fillId="0" fontId="15" numFmtId="164" xfId="0" applyAlignment="1" applyBorder="1" applyFont="1" applyNumberFormat="1">
      <alignment shrinkToFit="0" vertical="center" wrapText="1"/>
    </xf>
    <xf borderId="7" fillId="0" fontId="15" numFmtId="164" xfId="0" applyAlignment="1" applyBorder="1" applyFont="1" applyNumberFormat="1">
      <alignment shrinkToFit="0" vertical="center" wrapText="0"/>
    </xf>
    <xf borderId="0" fillId="0" fontId="9" numFmtId="0" xfId="0" applyAlignment="1" applyFont="1">
      <alignment shrinkToFit="0" vertical="bottom" wrapText="1"/>
    </xf>
    <xf borderId="0" fillId="0" fontId="16" numFmtId="0" xfId="0" applyAlignment="1" applyFont="1">
      <alignment horizontal="center" shrinkToFit="0" vertical="bottom" wrapText="1"/>
    </xf>
    <xf borderId="0" fillId="0" fontId="17" numFmtId="0" xfId="0" applyAlignment="1" applyFont="1">
      <alignment horizontal="center" shrinkToFit="0" vertical="bottom" wrapText="1"/>
    </xf>
    <xf borderId="0" fillId="0" fontId="18" numFmtId="0" xfId="0" applyAlignment="1" applyFont="1">
      <alignment horizontal="left" shrinkToFit="0" vertical="bottom" wrapText="1"/>
    </xf>
    <xf borderId="0" fillId="0" fontId="10" numFmtId="164" xfId="0" applyAlignment="1" applyFont="1" applyNumberFormat="1">
      <alignment shrinkToFit="0" vertical="center" wrapText="0"/>
    </xf>
    <xf borderId="9" fillId="0" fontId="10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horizontal="center" shrinkToFit="0" vertical="bottom" wrapText="1"/>
    </xf>
    <xf borderId="7" fillId="0" fontId="19" numFmtId="0" xfId="0" applyAlignment="1" applyBorder="1" applyFont="1">
      <alignment horizontal="center" shrinkToFit="0" vertical="center" wrapText="1"/>
    </xf>
    <xf borderId="7" fillId="0" fontId="20" numFmtId="0" xfId="0" applyAlignment="1" applyBorder="1" applyFont="1">
      <alignment horizontal="center" shrinkToFit="0" vertical="center" wrapText="1"/>
    </xf>
    <xf borderId="7" fillId="0" fontId="20" numFmtId="0" xfId="0" applyAlignment="1" applyBorder="1" applyFont="1">
      <alignment horizontal="center" shrinkToFit="1" vertical="center" wrapText="0"/>
    </xf>
    <xf borderId="7" fillId="0" fontId="7" numFmtId="0" xfId="0" applyAlignment="1" applyBorder="1" applyFont="1">
      <alignment horizontal="center" shrinkToFit="1" vertical="center" wrapText="0"/>
    </xf>
    <xf borderId="14" fillId="0" fontId="9" numFmtId="0" xfId="0" applyAlignment="1" applyBorder="1" applyFont="1">
      <alignment horizontal="center" shrinkToFit="1" vertical="center" wrapText="0"/>
    </xf>
    <xf borderId="15" fillId="0" fontId="2" numFmtId="0" xfId="0" applyBorder="1" applyFont="1"/>
    <xf borderId="7" fillId="0" fontId="7" numFmtId="164" xfId="0" applyAlignment="1" applyBorder="1" applyFont="1" applyNumberFormat="1">
      <alignment shrinkToFit="0" vertical="center" wrapText="0"/>
    </xf>
    <xf borderId="16" fillId="0" fontId="2" numFmtId="0" xfId="0" applyBorder="1" applyFont="1"/>
    <xf borderId="0" fillId="0" fontId="21" numFmtId="0" xfId="0" applyAlignment="1" applyFont="1">
      <alignment horizontal="center" shrinkToFit="0" vertical="center" wrapText="1"/>
    </xf>
    <xf borderId="7" fillId="0" fontId="21" numFmtId="0" xfId="0" applyAlignment="1" applyBorder="1" applyFont="1">
      <alignment shrinkToFit="0" vertical="center" wrapText="1"/>
    </xf>
    <xf borderId="17" fillId="0" fontId="9" numFmtId="164" xfId="0" applyAlignment="1" applyBorder="1" applyFont="1" applyNumberFormat="1">
      <alignment shrinkToFit="0" vertical="center" wrapText="0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right" shrinkToFit="0" vertical="center" wrapText="1"/>
    </xf>
    <xf borderId="0" fillId="0" fontId="22" numFmtId="49" xfId="0" applyAlignment="1" applyFont="1" applyNumberFormat="1">
      <alignment horizontal="left" shrinkToFit="0" vertical="center" wrapText="0"/>
    </xf>
    <xf borderId="0" fillId="0" fontId="7" numFmtId="164" xfId="0" applyAlignment="1" applyFont="1" applyNumberFormat="1">
      <alignment shrinkToFit="0" vertical="center" wrapText="0"/>
    </xf>
    <xf borderId="0" fillId="0" fontId="21" numFmtId="164" xfId="0" applyAlignment="1" applyFont="1" applyNumberFormat="1">
      <alignment shrinkToFit="0" vertical="center" wrapText="0"/>
    </xf>
    <xf borderId="0" fillId="0" fontId="7" numFmtId="0" xfId="0" applyAlignment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0"/>
    </xf>
    <xf borderId="4" fillId="0" fontId="23" numFmtId="0" xfId="0" applyAlignment="1" applyBorder="1" applyFont="1">
      <alignment horizontal="center" shrinkToFit="0" vertical="center" wrapText="0"/>
    </xf>
    <xf borderId="4" fillId="0" fontId="9" numFmtId="0" xfId="0" applyAlignment="1" applyBorder="1" applyFont="1">
      <alignment horizontal="center" shrinkToFit="1" vertical="center" wrapText="0"/>
    </xf>
    <xf borderId="4" fillId="0" fontId="23" numFmtId="0" xfId="0" applyAlignment="1" applyBorder="1" applyFont="1">
      <alignment horizontal="center" shrinkToFit="1" vertical="center" wrapText="0"/>
    </xf>
    <xf borderId="4" fillId="0" fontId="9" numFmtId="0" xfId="0" applyAlignment="1" applyBorder="1" applyFont="1">
      <alignment shrinkToFit="0" vertical="center" wrapText="1"/>
    </xf>
    <xf borderId="4" fillId="0" fontId="23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shrinkToFit="0" vertical="center" wrapText="1"/>
    </xf>
    <xf borderId="5" fillId="0" fontId="23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0" fontId="23" numFmtId="164" xfId="0" applyAlignment="1" applyBorder="1" applyFont="1" applyNumberFormat="1">
      <alignment horizontal="center" shrinkToFit="0" vertical="center" wrapText="1"/>
    </xf>
    <xf borderId="4" fillId="0" fontId="9" numFmtId="164" xfId="0" applyAlignment="1" applyBorder="1" applyFont="1" applyNumberFormat="1">
      <alignment horizontal="center" shrinkToFit="0" vertical="center" wrapText="0"/>
    </xf>
    <xf borderId="0" fillId="0" fontId="15" numFmtId="164" xfId="0" applyAlignment="1" applyFont="1" applyNumberFormat="1">
      <alignment shrinkToFit="0" vertical="center" wrapText="0"/>
    </xf>
    <xf borderId="7" fillId="0" fontId="9" numFmtId="164" xfId="0" applyAlignment="1" applyBorder="1" applyFont="1" applyNumberFormat="1">
      <alignment horizontal="center" shrinkToFit="0" vertical="center" wrapText="1"/>
    </xf>
    <xf borderId="7" fillId="0" fontId="23" numFmtId="164" xfId="0" applyAlignment="1" applyBorder="1" applyFont="1" applyNumberForma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0" fillId="0" fontId="0" numFmtId="164" xfId="0" applyAlignment="1" applyFont="1" applyNumberFormat="1">
      <alignment shrinkToFit="0" vertical="center" wrapText="0"/>
    </xf>
    <xf borderId="7" fillId="0" fontId="10" numFmtId="0" xfId="0" applyAlignment="1" applyBorder="1" applyFont="1">
      <alignment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shrinkToFit="0" vertical="center" wrapText="0"/>
    </xf>
    <xf borderId="7" fillId="0" fontId="15" numFmtId="0" xfId="0" applyAlignment="1" applyBorder="1" applyFont="1">
      <alignment shrinkToFit="0" vertical="center" wrapText="1"/>
    </xf>
    <xf borderId="7" fillId="0" fontId="24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horizontal="right" shrinkToFit="0" vertical="bottom" wrapText="1"/>
    </xf>
    <xf borderId="8" fillId="0" fontId="15" numFmtId="164" xfId="0" applyAlignment="1" applyBorder="1" applyFont="1" applyNumberFormat="1">
      <alignment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8" fillId="0" fontId="15" numFmtId="164" xfId="0" applyAlignment="1" applyBorder="1" applyFont="1" applyNumberFormat="1">
      <alignment shrinkToFit="0" vertical="center" wrapText="0"/>
    </xf>
    <xf borderId="0" fillId="0" fontId="16" numFmtId="164" xfId="0" applyAlignment="1" applyFont="1" applyNumberFormat="1">
      <alignment shrinkToFit="0" vertical="center" wrapText="0"/>
    </xf>
    <xf borderId="7" fillId="0" fontId="8" numFmtId="0" xfId="0" applyAlignment="1" applyBorder="1" applyFont="1">
      <alignment horizontal="right" shrinkToFit="1" vertical="center" wrapText="0"/>
    </xf>
    <xf borderId="7" fillId="0" fontId="8" numFmtId="0" xfId="0" applyAlignment="1" applyBorder="1" applyFont="1">
      <alignment horizontal="left" shrinkToFit="1" vertical="center" wrapText="0"/>
    </xf>
    <xf borderId="7" fillId="0" fontId="8" numFmtId="164" xfId="0" applyAlignment="1" applyBorder="1" applyFont="1" applyNumberFormat="1">
      <alignment shrinkToFit="0" vertical="center" wrapText="0"/>
    </xf>
    <xf borderId="0" fillId="0" fontId="11" numFmtId="0" xfId="0" applyAlignment="1" applyFont="1">
      <alignment horizontal="center" shrinkToFit="0" vertical="top" wrapText="1"/>
    </xf>
    <xf borderId="7" fillId="0" fontId="15" numFmtId="0" xfId="0" applyAlignment="1" applyBorder="1" applyFont="1">
      <alignment shrinkToFit="0" vertical="center" wrapText="0"/>
    </xf>
    <xf borderId="1" fillId="0" fontId="19" numFmtId="0" xfId="0" applyAlignment="1" applyBorder="1" applyFont="1">
      <alignment horizontal="center" shrinkToFit="1" vertical="center" wrapText="0"/>
    </xf>
    <xf borderId="0" fillId="0" fontId="15" numFmtId="164" xfId="0" applyAlignment="1" applyFont="1" applyNumberFormat="1">
      <alignment shrinkToFit="0" vertical="bottom" wrapText="0"/>
    </xf>
    <xf borderId="0" fillId="0" fontId="25" numFmtId="0" xfId="0" applyAlignment="1" applyFont="1">
      <alignment horizontal="center" shrinkToFit="0" vertical="top" wrapText="1"/>
    </xf>
    <xf borderId="16" fillId="0" fontId="9" numFmtId="164" xfId="0" applyAlignment="1" applyBorder="1" applyFont="1" applyNumberFormat="1">
      <alignment shrinkToFit="0" vertical="center" wrapText="0"/>
    </xf>
    <xf borderId="0" fillId="0" fontId="23" numFmtId="164" xfId="0" applyAlignment="1" applyFont="1" applyNumberFormat="1">
      <alignment shrinkToFit="0" vertical="bottom" wrapText="0"/>
    </xf>
    <xf borderId="7" fillId="0" fontId="25" numFmtId="0" xfId="0" applyAlignment="1" applyBorder="1" applyFont="1">
      <alignment horizontal="center" shrinkToFit="0" vertical="top" wrapText="1"/>
    </xf>
    <xf borderId="0" fillId="0" fontId="26" numFmtId="0" xfId="0" applyAlignment="1" applyFont="1">
      <alignment shrinkToFit="1" vertical="top" wrapText="0"/>
    </xf>
    <xf borderId="0" fillId="0" fontId="15" numFmtId="0" xfId="0" applyAlignment="1" applyFont="1">
      <alignment horizontal="center" shrinkToFit="0" vertical="center" wrapText="1"/>
    </xf>
    <xf borderId="0" fillId="0" fontId="26" numFmtId="0" xfId="0" applyAlignment="1" applyFont="1">
      <alignment horizontal="right" shrinkToFit="0" vertical="top" wrapText="1"/>
    </xf>
    <xf borderId="0" fillId="0" fontId="23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left" shrinkToFit="0" vertical="top" wrapText="1"/>
    </xf>
    <xf borderId="0" fillId="0" fontId="28" numFmtId="0" xfId="0" applyAlignment="1" applyFont="1">
      <alignment horizontal="left" shrinkToFit="0" vertical="center" wrapText="1"/>
    </xf>
    <xf borderId="0" fillId="0" fontId="29" numFmtId="0" xfId="0" applyAlignment="1" applyFont="1">
      <alignment shrinkToFit="0" vertical="top" wrapText="1"/>
    </xf>
    <xf borderId="0" fillId="0" fontId="23" numFmtId="164" xfId="0" applyAlignment="1" applyFont="1" applyNumberFormat="1">
      <alignment shrinkToFit="0" vertical="center" wrapText="0"/>
    </xf>
    <xf borderId="0" fillId="0" fontId="25" numFmtId="0" xfId="0" applyAlignment="1" applyFont="1">
      <alignment horizontal="center" shrinkToFit="1" vertical="top" wrapText="0"/>
    </xf>
    <xf borderId="0" fillId="0" fontId="29" numFmtId="0" xfId="0" applyAlignment="1" applyFont="1">
      <alignment horizontal="right" shrinkToFit="0" vertical="top" wrapText="1"/>
    </xf>
    <xf borderId="0" fillId="0" fontId="30" numFmtId="0" xfId="0" applyAlignment="1" applyFont="1">
      <alignment horizontal="left" shrinkToFit="0" vertical="top" wrapText="1"/>
    </xf>
    <xf borderId="0" fillId="0" fontId="31" numFmtId="164" xfId="0" applyAlignment="1" applyFont="1" applyNumberFormat="1">
      <alignment shrinkToFit="0" vertical="center" wrapText="0"/>
    </xf>
    <xf borderId="7" fillId="0" fontId="25" numFmtId="0" xfId="0" applyAlignment="1" applyBorder="1" applyFont="1">
      <alignment shrinkToFit="0" vertical="top" wrapText="1"/>
    </xf>
    <xf borderId="0" fillId="0" fontId="29" numFmtId="0" xfId="0" applyAlignment="1" applyFont="1">
      <alignment horizontal="center" shrinkToFit="0" vertical="top" wrapText="1"/>
    </xf>
    <xf borderId="7" fillId="0" fontId="15" numFmtId="0" xfId="0" applyAlignment="1" applyBorder="1" applyFont="1">
      <alignment shrinkToFit="0" vertical="bottom" wrapText="1"/>
    </xf>
    <xf borderId="7" fillId="0" fontId="15" numFmtId="49" xfId="0" applyAlignment="1" applyBorder="1" applyFont="1" applyNumberFormat="1">
      <alignment horizontal="right" shrinkToFit="0" vertical="center" wrapText="0"/>
    </xf>
    <xf borderId="9" fillId="0" fontId="15" numFmtId="0" xfId="0" applyAlignment="1" applyBorder="1" applyFont="1">
      <alignment shrinkToFit="0" vertical="center" wrapText="1"/>
    </xf>
    <xf borderId="7" fillId="0" fontId="32" numFmtId="49" xfId="0" applyAlignment="1" applyBorder="1" applyFont="1" applyNumberFormat="1">
      <alignment horizontal="left" shrinkToFit="0" vertical="center" wrapText="0"/>
    </xf>
    <xf borderId="4" fillId="0" fontId="23" numFmtId="164" xfId="0" applyAlignment="1" applyBorder="1" applyFont="1" applyNumberFormat="1">
      <alignment horizontal="center" shrinkToFit="0" vertical="center" wrapText="0"/>
    </xf>
    <xf borderId="4" fillId="0" fontId="33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right" shrinkToFit="0" vertical="center" wrapText="1"/>
    </xf>
    <xf borderId="7" fillId="0" fontId="34" numFmtId="0" xfId="0" applyAlignment="1" applyBorder="1" applyFont="1">
      <alignment horizontal="center" shrinkToFit="0" vertical="top" wrapText="1"/>
    </xf>
    <xf borderId="7" fillId="0" fontId="33" numFmtId="0" xfId="0" applyAlignment="1" applyBorder="1" applyFont="1">
      <alignment horizontal="center" shrinkToFit="1" vertical="center" wrapText="0"/>
    </xf>
    <xf borderId="7" fillId="0" fontId="23" numFmtId="0" xfId="0" applyAlignment="1" applyBorder="1" applyFont="1">
      <alignment horizontal="center" shrinkToFit="1" vertical="center" wrapText="0"/>
    </xf>
    <xf borderId="7" fillId="0" fontId="34" numFmtId="0" xfId="0" applyAlignment="1" applyBorder="1" applyFont="1">
      <alignment shrinkToFit="0" vertical="top" wrapText="1"/>
    </xf>
    <xf borderId="7" fillId="0" fontId="34" numFmtId="0" xfId="0" applyAlignment="1" applyBorder="1" applyFont="1">
      <alignment horizontal="right" shrinkToFit="0" vertical="top" wrapText="1"/>
    </xf>
    <xf borderId="7" fillId="0" fontId="23" numFmtId="164" xfId="0" applyAlignment="1" applyBorder="1" applyFont="1" applyNumberFormat="1">
      <alignment shrinkToFit="0" vertical="center" wrapText="0"/>
    </xf>
    <xf borderId="7" fillId="0" fontId="35" numFmtId="49" xfId="0" applyAlignment="1" applyBorder="1" applyFont="1" applyNumberFormat="1">
      <alignment horizontal="left" shrinkToFit="0" vertical="center" wrapText="0"/>
    </xf>
    <xf borderId="7" fillId="0" fontId="34" numFmtId="164" xfId="0" applyAlignment="1" applyBorder="1" applyFont="1" applyNumberFormat="1">
      <alignment shrinkToFit="0" vertical="center" wrapText="0"/>
    </xf>
    <xf borderId="7" fillId="0" fontId="36" numFmtId="0" xfId="0" applyAlignment="1" applyBorder="1" applyFont="1">
      <alignment horizontal="left" shrinkToFit="0" vertical="top" wrapText="1"/>
    </xf>
    <xf borderId="7" fillId="0" fontId="34" numFmtId="165" xfId="0" applyAlignment="1" applyBorder="1" applyFont="1" applyNumberFormat="1">
      <alignment shrinkToFit="0" vertical="center" wrapText="0"/>
    </xf>
    <xf borderId="7" fillId="0" fontId="34" numFmtId="0" xfId="0" applyAlignment="1" applyBorder="1" applyFont="1">
      <alignment shrinkToFit="0" vertical="bottom" wrapText="0"/>
    </xf>
    <xf borderId="7" fillId="0" fontId="37" numFmtId="0" xfId="0" applyAlignment="1" applyBorder="1" applyFont="1">
      <alignment horizontal="left" shrinkToFit="0" vertical="top" wrapText="0"/>
    </xf>
    <xf borderId="7" fillId="0" fontId="34" numFmtId="164" xfId="0" applyAlignment="1" applyBorder="1" applyFont="1" applyNumberFormat="1">
      <alignment shrinkToFit="0" vertical="bottom" wrapText="0"/>
    </xf>
    <xf borderId="7" fillId="0" fontId="34" numFmtId="165" xfId="0" applyAlignment="1" applyBorder="1" applyFont="1" applyNumberFormat="1">
      <alignment shrinkToFit="0" vertical="bottom" wrapText="0"/>
    </xf>
    <xf borderId="7" fillId="0" fontId="34" numFmtId="0" xfId="0" applyAlignment="1" applyBorder="1" applyFont="1">
      <alignment shrinkToFit="1" vertical="top" wrapText="0"/>
    </xf>
    <xf borderId="7" fillId="0" fontId="38" numFmtId="0" xfId="0" applyAlignment="1" applyBorder="1" applyFont="1">
      <alignment horizontal="center" shrinkToFit="0" vertical="center" wrapText="1"/>
    </xf>
    <xf borderId="7" fillId="0" fontId="34" numFmtId="164" xfId="0" applyAlignment="1" applyBorder="1" applyFont="1" applyNumberFormat="1">
      <alignment shrinkToFit="0" vertical="center" wrapText="1"/>
    </xf>
    <xf borderId="7" fillId="0" fontId="34" numFmtId="165" xfId="0" applyAlignment="1" applyBorder="1" applyFont="1" applyNumberFormat="1">
      <alignment shrinkToFit="0" vertical="center" wrapText="1"/>
    </xf>
    <xf borderId="0" fillId="0" fontId="15" numFmtId="0" xfId="0" applyAlignment="1" applyFont="1">
      <alignment horizontal="center" shrinkToFit="0" vertical="top" wrapText="1"/>
    </xf>
    <xf borderId="0" fillId="0" fontId="25" numFmtId="0" xfId="0" applyAlignment="1" applyFont="1">
      <alignment shrinkToFit="0" vertical="top" wrapText="1"/>
    </xf>
    <xf borderId="7" fillId="0" fontId="11" numFmtId="0" xfId="0" applyAlignment="1" applyBorder="1" applyFont="1">
      <alignment shrinkToFit="1" vertical="top" wrapText="0"/>
    </xf>
    <xf borderId="0" fillId="0" fontId="25" numFmtId="0" xfId="0" applyAlignment="1" applyFont="1">
      <alignment horizontal="right" shrinkToFit="0" vertical="top" wrapText="1"/>
    </xf>
    <xf borderId="7" fillId="0" fontId="11" numFmtId="0" xfId="0" applyAlignment="1" applyBorder="1" applyFont="1">
      <alignment horizontal="center" shrinkToFit="1" vertical="top" wrapText="0"/>
    </xf>
    <xf borderId="4" fillId="0" fontId="39" numFmtId="0" xfId="0" applyAlignment="1" applyBorder="1" applyFont="1">
      <alignment horizontal="center" shrinkToFit="0" vertical="center" wrapText="0"/>
    </xf>
    <xf borderId="7" fillId="0" fontId="40" numFmtId="0" xfId="0" applyAlignment="1" applyBorder="1" applyFont="1">
      <alignment horizontal="left" shrinkToFit="0" vertical="center" wrapText="1"/>
    </xf>
    <xf borderId="4" fillId="0" fontId="39" numFmtId="0" xfId="0" applyAlignment="1" applyBorder="1" applyFont="1">
      <alignment horizontal="center" shrinkToFit="1" vertical="center" wrapText="0"/>
    </xf>
    <xf borderId="7" fillId="0" fontId="41" numFmtId="0" xfId="0" applyAlignment="1" applyBorder="1" applyFont="1">
      <alignment shrinkToFit="1" vertical="top" wrapText="0"/>
    </xf>
    <xf borderId="4" fillId="0" fontId="39" numFmtId="0" xfId="0" applyAlignment="1" applyBorder="1" applyFont="1">
      <alignment horizontal="center" shrinkToFit="0" vertical="center" wrapText="1"/>
    </xf>
    <xf borderId="7" fillId="0" fontId="42" numFmtId="0" xfId="0" applyAlignment="1" applyBorder="1" applyFont="1">
      <alignment shrinkToFit="0" vertical="bottom" wrapText="0"/>
    </xf>
    <xf borderId="5" fillId="0" fontId="43" numFmtId="0" xfId="0" applyAlignment="1" applyBorder="1" applyFont="1">
      <alignment horizontal="center" shrinkToFit="0" vertical="center" wrapText="1"/>
    </xf>
    <xf borderId="7" fillId="0" fontId="34" numFmtId="164" xfId="0" applyAlignment="1" applyBorder="1" applyFont="1" applyNumberFormat="1">
      <alignment shrinkToFit="0" vertical="top" wrapText="1"/>
    </xf>
    <xf borderId="0" fillId="0" fontId="44" numFmtId="49" xfId="0" applyAlignment="1" applyFont="1" applyNumberFormat="1">
      <alignment horizontal="center" shrinkToFit="0" vertical="center" wrapText="0"/>
    </xf>
    <xf borderId="7" fillId="0" fontId="34" numFmtId="165" xfId="0" applyAlignment="1" applyBorder="1" applyFont="1" applyNumberFormat="1">
      <alignment shrinkToFit="0" vertical="top" wrapText="1"/>
    </xf>
    <xf borderId="7" fillId="0" fontId="26" numFmtId="164" xfId="0" applyAlignment="1" applyBorder="1" applyFont="1" applyNumberFormat="1">
      <alignment horizontal="center" shrinkToFit="0" vertical="center" wrapText="1"/>
    </xf>
    <xf borderId="7" fillId="0" fontId="15" numFmtId="0" xfId="0" applyAlignment="1" applyBorder="1" applyFont="1">
      <alignment horizontal="center" shrinkToFit="0" vertical="bottom" wrapText="1"/>
    </xf>
    <xf borderId="7" fillId="0" fontId="15" numFmtId="49" xfId="0" applyAlignment="1" applyBorder="1" applyFont="1" applyNumberFormat="1">
      <alignment horizontal="right" shrinkToFit="0" vertical="bottom" wrapText="0"/>
    </xf>
    <xf borderId="7" fillId="0" fontId="45" numFmtId="49" xfId="0" applyAlignment="1" applyBorder="1" applyFont="1" applyNumberFormat="1">
      <alignment horizontal="left" shrinkToFit="0" vertical="bottom" wrapText="0"/>
    </xf>
    <xf borderId="7" fillId="0" fontId="15" numFmtId="164" xfId="0" applyAlignment="1" applyBorder="1" applyFont="1" applyNumberFormat="1">
      <alignment shrinkToFit="0" vertical="bottom" wrapText="0"/>
    </xf>
    <xf borderId="1" fillId="0" fontId="46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shrinkToFit="0" vertical="bottom" wrapText="0"/>
    </xf>
    <xf borderId="1" fillId="0" fontId="47" numFmtId="0" xfId="0" applyAlignment="1" applyBorder="1" applyFont="1">
      <alignment horizontal="center" shrinkToFit="0" vertical="center" wrapText="0"/>
    </xf>
    <xf borderId="7" fillId="0" fontId="25" numFmtId="0" xfId="0" applyAlignment="1" applyBorder="1" applyFont="1">
      <alignment shrinkToFit="0" vertical="bottom" wrapText="1"/>
    </xf>
    <xf borderId="1" fillId="0" fontId="48" numFmtId="0" xfId="0" applyAlignment="1" applyBorder="1" applyFont="1">
      <alignment horizontal="center" shrinkToFit="0" vertical="center" wrapText="0"/>
    </xf>
    <xf borderId="4" fillId="0" fontId="19" numFmtId="0" xfId="0" applyAlignment="1" applyBorder="1" applyFont="1">
      <alignment horizontal="center" shrinkToFit="0" vertical="center" wrapText="0"/>
    </xf>
    <xf borderId="4" fillId="0" fontId="19" numFmtId="166" xfId="0" applyAlignment="1" applyBorder="1" applyFont="1" applyNumberFormat="1">
      <alignment shrinkToFit="0" vertical="center" wrapText="1"/>
    </xf>
    <xf borderId="1" fillId="0" fontId="19" numFmtId="0" xfId="0" applyAlignment="1" applyBorder="1" applyFont="1">
      <alignment horizontal="center" shrinkToFit="0" vertical="bottom" wrapText="0"/>
    </xf>
    <xf borderId="7" fillId="0" fontId="19" numFmtId="0" xfId="0" applyAlignment="1" applyBorder="1" applyFont="1">
      <alignment horizontal="center" shrinkToFit="0" vertical="bottom" wrapText="0"/>
    </xf>
    <xf borderId="7" fillId="0" fontId="10" numFmtId="0" xfId="0" applyAlignment="1" applyBorder="1" applyFont="1">
      <alignment horizontal="right" shrinkToFit="0" vertical="top" wrapText="1"/>
    </xf>
    <xf borderId="7" fillId="0" fontId="19" numFmtId="0" xfId="0" applyAlignment="1" applyBorder="1" applyFont="1">
      <alignment horizontal="center" shrinkToFit="0" vertical="center" wrapText="0"/>
    </xf>
    <xf borderId="7" fillId="0" fontId="10" numFmtId="49" xfId="0" applyAlignment="1" applyBorder="1" applyFont="1" applyNumberFormat="1">
      <alignment horizontal="left" shrinkToFit="0" vertical="center" wrapText="0"/>
    </xf>
    <xf borderId="7" fillId="0" fontId="19" numFmtId="164" xfId="0" applyAlignment="1" applyBorder="1" applyFont="1" applyNumberFormat="1">
      <alignment horizontal="center" shrinkToFit="0" vertical="center" wrapText="1"/>
    </xf>
    <xf borderId="0" fillId="0" fontId="49" numFmtId="0" xfId="0" applyAlignment="1" applyFont="1">
      <alignment horizontal="center" shrinkToFit="0" vertical="bottom" wrapText="0"/>
    </xf>
    <xf borderId="7" fillId="0" fontId="19" numFmtId="0" xfId="0" applyAlignment="1" applyBorder="1" applyFont="1">
      <alignment shrinkToFit="0" vertical="bottom" wrapText="0"/>
    </xf>
    <xf borderId="9" fillId="0" fontId="34" numFmtId="0" xfId="0" applyAlignment="1" applyBorder="1" applyFont="1">
      <alignment horizontal="right" shrinkToFit="0" vertical="top" wrapText="1"/>
    </xf>
    <xf borderId="9" fillId="0" fontId="50" numFmtId="0" xfId="0" applyAlignment="1" applyBorder="1" applyFont="1">
      <alignment horizontal="left" shrinkToFit="0" vertical="center" wrapText="1"/>
    </xf>
    <xf borderId="7" fillId="0" fontId="19" numFmtId="0" xfId="0" applyAlignment="1" applyBorder="1" applyFont="1">
      <alignment horizontal="center" shrinkToFit="0" vertical="top" wrapText="1"/>
    </xf>
    <xf borderId="7" fillId="0" fontId="19" numFmtId="164" xfId="0" applyAlignment="1" applyBorder="1" applyFont="1" applyNumberFormat="1">
      <alignment shrinkToFit="0" vertical="bottom" wrapText="0"/>
    </xf>
    <xf borderId="0" fillId="0" fontId="49" numFmtId="0" xfId="0" applyAlignment="1" applyFont="1">
      <alignment shrinkToFit="0" vertical="bottom" wrapText="0"/>
    </xf>
    <xf borderId="3" fillId="0" fontId="34" numFmtId="164" xfId="0" applyAlignment="1" applyBorder="1" applyFont="1" applyNumberFormat="1">
      <alignment shrinkToFit="0" vertical="center" wrapText="0"/>
    </xf>
    <xf borderId="7" fillId="0" fontId="19" numFmtId="164" xfId="0" applyAlignment="1" applyBorder="1" applyFont="1" applyNumberFormat="1">
      <alignment horizontal="right" shrinkToFit="0" vertical="bottom" wrapText="0"/>
    </xf>
    <xf borderId="7" fillId="0" fontId="33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shrinkToFit="0" vertical="bottom" wrapText="0"/>
    </xf>
    <xf borderId="3" fillId="0" fontId="33" numFmtId="164" xfId="0" applyAlignment="1" applyBorder="1" applyFont="1" applyNumberFormat="1">
      <alignment shrinkToFit="0" vertical="center" wrapText="0"/>
    </xf>
    <xf borderId="18" fillId="2" fontId="19" numFmtId="0" xfId="0" applyAlignment="1" applyBorder="1" applyFill="1" applyFont="1">
      <alignment horizontal="center" shrinkToFit="0" vertical="center" wrapText="0"/>
    </xf>
    <xf borderId="7" fillId="0" fontId="33" numFmtId="164" xfId="0" applyAlignment="1" applyBorder="1" applyFont="1" applyNumberFormat="1">
      <alignment shrinkToFit="0" vertical="center" wrapText="0"/>
    </xf>
    <xf borderId="7" fillId="3" fontId="19" numFmtId="1" xfId="0" applyAlignment="1" applyBorder="1" applyFill="1" applyFont="1" applyNumberFormat="1">
      <alignment horizontal="center" shrinkToFit="0" vertical="center" wrapText="0"/>
    </xf>
    <xf borderId="7" fillId="3" fontId="19" numFmtId="164" xfId="0" applyAlignment="1" applyBorder="1" applyFont="1" applyNumberFormat="1">
      <alignment horizontal="center" shrinkToFit="0" vertical="center" wrapText="0"/>
    </xf>
    <xf borderId="0" fillId="0" fontId="33" numFmtId="0" xfId="0" applyAlignment="1" applyFont="1">
      <alignment horizontal="center" shrinkToFit="0" vertical="top" wrapText="1"/>
    </xf>
    <xf borderId="0" fillId="0" fontId="16" numFmtId="164" xfId="0" applyAlignment="1" applyFont="1" applyNumberFormat="1">
      <alignment shrinkToFit="0" vertical="bottom" wrapText="0"/>
    </xf>
    <xf borderId="0" fillId="0" fontId="29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43.57"/>
    <col customWidth="1" min="3" max="3" width="8.0"/>
    <col customWidth="1" min="4" max="4" width="6.14"/>
    <col customWidth="1" min="5" max="5" width="5.0"/>
    <col customWidth="1" min="6" max="6" width="17.86"/>
    <col customWidth="1" min="7" max="7" width="18.86"/>
    <col customWidth="1" min="8" max="8" width="19.43"/>
    <col customWidth="1" min="9" max="9" width="8.0"/>
    <col customWidth="1" min="10" max="11" width="11.43"/>
    <col customWidth="1" min="12" max="26" width="8.0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3"/>
    </row>
    <row r="2" ht="22.5" customHeight="1">
      <c r="A2" s="5" t="s">
        <v>1</v>
      </c>
      <c r="B2" s="2"/>
      <c r="C2" s="2"/>
      <c r="D2" s="2"/>
      <c r="E2" s="2"/>
      <c r="F2" s="2"/>
      <c r="G2" s="2"/>
      <c r="H2" s="3"/>
    </row>
    <row r="3" ht="21.75" customHeight="1">
      <c r="A3" s="6" t="s">
        <v>3</v>
      </c>
      <c r="B3" s="2"/>
      <c r="C3" s="2"/>
      <c r="D3" s="2"/>
      <c r="E3" s="2"/>
      <c r="F3" s="2"/>
      <c r="G3" s="2"/>
      <c r="H3" s="3"/>
    </row>
    <row r="4" ht="18.0" customHeight="1">
      <c r="A4" s="11" t="s">
        <v>5</v>
      </c>
      <c r="B4" s="13" t="s">
        <v>6</v>
      </c>
      <c r="C4" s="11" t="s">
        <v>7</v>
      </c>
      <c r="D4" s="16" t="s">
        <v>9</v>
      </c>
      <c r="E4" s="17"/>
      <c r="F4" s="27" t="s">
        <v>10</v>
      </c>
      <c r="G4" s="27" t="s">
        <v>11</v>
      </c>
      <c r="H4" s="30" t="s">
        <v>14</v>
      </c>
    </row>
    <row r="5" ht="18.0" customHeight="1">
      <c r="A5" s="25"/>
      <c r="B5" s="25"/>
      <c r="C5" s="25"/>
      <c r="D5" s="29"/>
      <c r="E5" s="32"/>
      <c r="F5" s="24"/>
      <c r="G5" s="24"/>
      <c r="H5" s="36" t="s">
        <v>12</v>
      </c>
    </row>
    <row r="6" ht="25.5" customHeight="1">
      <c r="A6" s="24"/>
      <c r="B6" s="24"/>
      <c r="C6" s="24"/>
      <c r="D6" s="26"/>
      <c r="E6" s="28"/>
      <c r="F6" s="38" t="s">
        <v>13</v>
      </c>
      <c r="G6" s="38" t="s">
        <v>13</v>
      </c>
      <c r="H6" s="38" t="s">
        <v>13</v>
      </c>
    </row>
    <row r="7" ht="21.0" customHeight="1">
      <c r="A7" s="37">
        <v>1.0</v>
      </c>
      <c r="B7" s="41" t="s">
        <v>18</v>
      </c>
      <c r="C7" s="42" t="s">
        <v>16</v>
      </c>
      <c r="D7" s="44">
        <v>17.0</v>
      </c>
      <c r="E7" s="45">
        <v>8.0</v>
      </c>
      <c r="F7" s="46">
        <v>74453.0</v>
      </c>
      <c r="G7" s="46">
        <v>237255.0</v>
      </c>
      <c r="H7" s="46">
        <v>19406.69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21.0" customHeight="1">
      <c r="A8" s="37">
        <v>2.0</v>
      </c>
      <c r="B8" s="41" t="s">
        <v>21</v>
      </c>
      <c r="C8" s="42" t="s">
        <v>19</v>
      </c>
      <c r="D8" s="44">
        <v>16.0</v>
      </c>
      <c r="E8" s="45">
        <v>9.0</v>
      </c>
      <c r="F8" s="46">
        <v>68660.0</v>
      </c>
      <c r="G8" s="46">
        <v>171736.0</v>
      </c>
      <c r="H8" s="46">
        <v>15454.79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21.0" customHeight="1">
      <c r="A9" s="37">
        <v>3.0</v>
      </c>
      <c r="B9" s="41" t="s">
        <v>23</v>
      </c>
      <c r="C9" s="42" t="s">
        <v>16</v>
      </c>
      <c r="D9" s="44">
        <v>15.0</v>
      </c>
      <c r="E9" s="45">
        <v>4.0</v>
      </c>
      <c r="F9" s="46">
        <v>56334.0</v>
      </c>
      <c r="G9" s="46">
        <v>110329.0</v>
      </c>
      <c r="H9" s="46">
        <v>7321.81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21.0" customHeight="1">
      <c r="A10" s="37">
        <v>4.0</v>
      </c>
      <c r="B10" s="41" t="s">
        <v>27</v>
      </c>
      <c r="C10" s="42" t="s">
        <v>16</v>
      </c>
      <c r="D10" s="44">
        <v>14.0</v>
      </c>
      <c r="E10" s="45">
        <v>4.0</v>
      </c>
      <c r="F10" s="46">
        <v>50401.0</v>
      </c>
      <c r="G10" s="46">
        <v>76086.0</v>
      </c>
      <c r="H10" s="46">
        <v>3553.22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21.0" customHeight="1">
      <c r="A11" s="37">
        <v>5.0</v>
      </c>
      <c r="B11" s="41" t="s">
        <v>31</v>
      </c>
      <c r="C11" s="42" t="s">
        <v>19</v>
      </c>
      <c r="D11" s="44">
        <v>14.0</v>
      </c>
      <c r="E11" s="45">
        <v>4.0</v>
      </c>
      <c r="F11" s="46">
        <v>50401.0</v>
      </c>
      <c r="G11" s="46">
        <v>76086.0</v>
      </c>
      <c r="H11" s="46">
        <v>3553.22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21.0" customHeight="1">
      <c r="A12" s="37">
        <v>6.0</v>
      </c>
      <c r="B12" s="41" t="s">
        <v>35</v>
      </c>
      <c r="C12" s="42" t="s">
        <v>16</v>
      </c>
      <c r="D12" s="44">
        <v>14.0</v>
      </c>
      <c r="E12" s="45">
        <v>4.0</v>
      </c>
      <c r="F12" s="46">
        <v>50401.0</v>
      </c>
      <c r="G12" s="46">
        <v>76086.0</v>
      </c>
      <c r="H12" s="46">
        <v>3553.22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21.0" customHeight="1">
      <c r="A13" s="37">
        <v>7.0</v>
      </c>
      <c r="B13" s="52" t="s">
        <v>39</v>
      </c>
      <c r="C13" s="42" t="s">
        <v>19</v>
      </c>
      <c r="D13" s="44">
        <v>14.0</v>
      </c>
      <c r="E13" s="45">
        <v>4.0</v>
      </c>
      <c r="F13" s="46">
        <v>50401.0</v>
      </c>
      <c r="G13" s="46">
        <v>76086.0</v>
      </c>
      <c r="H13" s="46">
        <v>3553.22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0" customHeight="1">
      <c r="A14" s="37">
        <v>8.0</v>
      </c>
      <c r="B14" s="52" t="s">
        <v>53</v>
      </c>
      <c r="C14" s="42" t="s">
        <v>19</v>
      </c>
      <c r="D14" s="44">
        <v>13.0</v>
      </c>
      <c r="E14" s="45">
        <v>6.0</v>
      </c>
      <c r="F14" s="46">
        <v>47670.0</v>
      </c>
      <c r="G14" s="46">
        <v>71966.0</v>
      </c>
      <c r="H14" s="46">
        <v>3301.77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21.0" customHeight="1">
      <c r="A15" s="37">
        <v>9.0</v>
      </c>
      <c r="B15" s="41" t="s">
        <v>55</v>
      </c>
      <c r="C15" s="42" t="s">
        <v>16</v>
      </c>
      <c r="D15" s="44">
        <v>13.0</v>
      </c>
      <c r="E15" s="45">
        <v>5.0</v>
      </c>
      <c r="F15" s="46">
        <v>46736.0</v>
      </c>
      <c r="G15" s="46">
        <v>70555.0</v>
      </c>
      <c r="H15" s="46">
        <v>3181.47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1.0" customHeight="1">
      <c r="A16" s="37">
        <v>10.0</v>
      </c>
      <c r="B16" s="41" t="s">
        <v>57</v>
      </c>
      <c r="C16" s="42" t="s">
        <v>16</v>
      </c>
      <c r="D16" s="44">
        <v>12.0</v>
      </c>
      <c r="E16" s="45">
        <v>7.0</v>
      </c>
      <c r="F16" s="46">
        <v>44203.0</v>
      </c>
      <c r="G16" s="46">
        <v>66732.0</v>
      </c>
      <c r="H16" s="46">
        <v>2855.58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21.0" customHeight="1">
      <c r="A17" s="37">
        <v>11.0</v>
      </c>
      <c r="B17" s="41" t="s">
        <v>59</v>
      </c>
      <c r="C17" s="42" t="s">
        <v>19</v>
      </c>
      <c r="D17" s="44">
        <v>12.0</v>
      </c>
      <c r="E17" s="45">
        <v>6.0</v>
      </c>
      <c r="F17" s="46">
        <v>43337.0</v>
      </c>
      <c r="G17" s="46">
        <v>65424.0</v>
      </c>
      <c r="H17" s="46">
        <v>2744.03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1.0" customHeight="1">
      <c r="A18" s="37">
        <v>12.0</v>
      </c>
      <c r="B18" s="41" t="s">
        <v>61</v>
      </c>
      <c r="C18" s="42" t="s">
        <v>19</v>
      </c>
      <c r="D18" s="44">
        <v>12.0</v>
      </c>
      <c r="E18" s="45">
        <v>5.0</v>
      </c>
      <c r="F18" s="46">
        <v>42487.0</v>
      </c>
      <c r="G18" s="46">
        <v>64141.0</v>
      </c>
      <c r="H18" s="46">
        <v>2634.67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21.0" customHeight="1">
      <c r="A19" s="37">
        <v>13.0</v>
      </c>
      <c r="B19" s="41" t="s">
        <v>64</v>
      </c>
      <c r="C19" s="42" t="s">
        <v>16</v>
      </c>
      <c r="D19" s="44">
        <v>10.0</v>
      </c>
      <c r="E19" s="45">
        <v>7.0</v>
      </c>
      <c r="F19" s="56">
        <v>39242.0</v>
      </c>
      <c r="G19" s="56">
        <v>59055.0</v>
      </c>
      <c r="H19" s="46">
        <v>2201.11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1.0" customHeight="1">
      <c r="A20" s="37">
        <v>14.0</v>
      </c>
      <c r="B20" s="41" t="s">
        <v>81</v>
      </c>
      <c r="C20" s="42" t="s">
        <v>16</v>
      </c>
      <c r="D20" s="44">
        <v>10.0</v>
      </c>
      <c r="E20" s="45">
        <v>6.0</v>
      </c>
      <c r="F20" s="56">
        <v>38473.0</v>
      </c>
      <c r="G20" s="56">
        <v>57897.0</v>
      </c>
      <c r="H20" s="46">
        <v>2102.39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21.0" customHeight="1">
      <c r="A21" s="37">
        <v>15.0</v>
      </c>
      <c r="B21" s="41" t="s">
        <v>83</v>
      </c>
      <c r="C21" s="42" t="s">
        <v>16</v>
      </c>
      <c r="D21" s="44">
        <v>10.0</v>
      </c>
      <c r="E21" s="45">
        <v>6.0</v>
      </c>
      <c r="F21" s="56">
        <v>38473.0</v>
      </c>
      <c r="G21" s="56">
        <v>57897.0</v>
      </c>
      <c r="H21" s="46">
        <v>2102.39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21.0" customHeight="1">
      <c r="A22" s="37">
        <v>16.0</v>
      </c>
      <c r="B22" s="41" t="s">
        <v>86</v>
      </c>
      <c r="C22" s="42" t="s">
        <v>16</v>
      </c>
      <c r="D22" s="44">
        <v>10.0</v>
      </c>
      <c r="E22" s="45">
        <v>6.0</v>
      </c>
      <c r="F22" s="56">
        <v>38473.0</v>
      </c>
      <c r="G22" s="56">
        <v>57897.0</v>
      </c>
      <c r="H22" s="46">
        <v>2102.39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21.0" customHeight="1">
      <c r="A23" s="37">
        <v>17.0</v>
      </c>
      <c r="B23" s="41" t="s">
        <v>91</v>
      </c>
      <c r="C23" s="42" t="s">
        <v>19</v>
      </c>
      <c r="D23" s="44">
        <v>10.0</v>
      </c>
      <c r="E23" s="45">
        <v>5.0</v>
      </c>
      <c r="F23" s="46">
        <v>37718.0</v>
      </c>
      <c r="G23" s="46">
        <v>56762.0</v>
      </c>
      <c r="H23" s="46">
        <v>2005.61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21.0" customHeight="1">
      <c r="A24" s="37">
        <v>18.0</v>
      </c>
      <c r="B24" s="41" t="s">
        <v>95</v>
      </c>
      <c r="C24" s="42" t="s">
        <v>16</v>
      </c>
      <c r="D24" s="44">
        <v>10.0</v>
      </c>
      <c r="E24" s="45">
        <v>5.0</v>
      </c>
      <c r="F24" s="46">
        <v>37718.0</v>
      </c>
      <c r="G24" s="46">
        <v>56762.0</v>
      </c>
      <c r="H24" s="46">
        <v>2005.61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1.0" customHeight="1">
      <c r="A25" s="37">
        <v>19.0</v>
      </c>
      <c r="B25" s="41" t="s">
        <v>100</v>
      </c>
      <c r="C25" s="42" t="s">
        <v>19</v>
      </c>
      <c r="D25" s="44">
        <v>10.0</v>
      </c>
      <c r="E25" s="45">
        <v>4.0</v>
      </c>
      <c r="F25" s="46">
        <v>36979.0</v>
      </c>
      <c r="G25" s="46">
        <v>55649.0</v>
      </c>
      <c r="H25" s="46">
        <v>1910.73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21.0" customHeight="1">
      <c r="A26" s="37">
        <v>20.0</v>
      </c>
      <c r="B26" s="41" t="s">
        <v>104</v>
      </c>
      <c r="C26" s="42" t="s">
        <v>16</v>
      </c>
      <c r="D26" s="44">
        <v>10.0</v>
      </c>
      <c r="E26" s="45">
        <v>4.0</v>
      </c>
      <c r="F26" s="46">
        <v>36979.0</v>
      </c>
      <c r="G26" s="46">
        <v>55649.0</v>
      </c>
      <c r="H26" s="46">
        <v>1910.73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21.0" customHeight="1">
      <c r="A27" s="37">
        <v>21.0</v>
      </c>
      <c r="B27" s="41" t="s">
        <v>107</v>
      </c>
      <c r="C27" s="42" t="s">
        <v>19</v>
      </c>
      <c r="D27" s="44">
        <v>10.0</v>
      </c>
      <c r="E27" s="45">
        <v>4.0</v>
      </c>
      <c r="F27" s="46">
        <v>36979.0</v>
      </c>
      <c r="G27" s="46">
        <v>55649.0</v>
      </c>
      <c r="H27" s="46">
        <v>1910.73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21.0" customHeight="1">
      <c r="A28" s="37">
        <v>22.0</v>
      </c>
      <c r="B28" s="41" t="s">
        <v>111</v>
      </c>
      <c r="C28" s="42" t="s">
        <v>19</v>
      </c>
      <c r="D28" s="44">
        <v>10.0</v>
      </c>
      <c r="E28" s="45">
        <v>4.0</v>
      </c>
      <c r="F28" s="46">
        <v>36979.0</v>
      </c>
      <c r="G28" s="46">
        <v>55649.0</v>
      </c>
      <c r="H28" s="46">
        <v>1910.73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22.5" customHeight="1">
      <c r="A29" s="37">
        <v>23.0</v>
      </c>
      <c r="B29" s="41" t="s">
        <v>115</v>
      </c>
      <c r="C29" s="42" t="s">
        <v>16</v>
      </c>
      <c r="D29" s="44">
        <v>10.0</v>
      </c>
      <c r="E29" s="45">
        <v>4.0</v>
      </c>
      <c r="F29" s="46">
        <v>36979.0</v>
      </c>
      <c r="G29" s="46">
        <v>55649.0</v>
      </c>
      <c r="H29" s="46">
        <v>1910.73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21.0" customHeight="1">
      <c r="A30" s="37">
        <v>24.0</v>
      </c>
      <c r="B30" s="41" t="s">
        <v>119</v>
      </c>
      <c r="C30" s="42" t="s">
        <v>19</v>
      </c>
      <c r="D30" s="44">
        <v>9.0</v>
      </c>
      <c r="E30" s="45">
        <v>6.0</v>
      </c>
      <c r="F30" s="46">
        <v>33294.0</v>
      </c>
      <c r="G30" s="46">
        <v>50104.0</v>
      </c>
      <c r="H30" s="46">
        <v>1551.46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21.0" customHeight="1">
      <c r="A31" s="37">
        <v>25.0</v>
      </c>
      <c r="B31" s="41" t="s">
        <v>123</v>
      </c>
      <c r="C31" s="42" t="s">
        <v>16</v>
      </c>
      <c r="D31" s="44">
        <v>9.0</v>
      </c>
      <c r="E31" s="45">
        <v>6.0</v>
      </c>
      <c r="F31" s="46">
        <v>33294.0</v>
      </c>
      <c r="G31" s="46">
        <v>50104.0</v>
      </c>
      <c r="H31" s="46">
        <v>1551.46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21.0" customHeight="1">
      <c r="A32" s="37">
        <v>26.0</v>
      </c>
      <c r="B32" s="41" t="s">
        <v>127</v>
      </c>
      <c r="C32" s="42" t="s">
        <v>16</v>
      </c>
      <c r="D32" s="44">
        <v>9.0</v>
      </c>
      <c r="E32" s="45">
        <v>5.0</v>
      </c>
      <c r="F32" s="56">
        <v>32964.0</v>
      </c>
      <c r="G32" s="56">
        <v>49607.0</v>
      </c>
      <c r="H32" s="46">
        <v>1524.54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21.0" customHeight="1">
      <c r="A33" s="37">
        <v>27.0</v>
      </c>
      <c r="B33" s="41" t="s">
        <v>131</v>
      </c>
      <c r="C33" s="42" t="s">
        <v>19</v>
      </c>
      <c r="D33" s="44">
        <v>9.0</v>
      </c>
      <c r="E33" s="45">
        <v>5.0</v>
      </c>
      <c r="F33" s="56">
        <v>32964.0</v>
      </c>
      <c r="G33" s="56">
        <v>49607.0</v>
      </c>
      <c r="H33" s="46">
        <v>1524.54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21.0" customHeight="1">
      <c r="A34" s="37">
        <v>28.0</v>
      </c>
      <c r="B34" s="41" t="s">
        <v>135</v>
      </c>
      <c r="C34" s="42" t="s">
        <v>19</v>
      </c>
      <c r="D34" s="44">
        <v>9.0</v>
      </c>
      <c r="E34" s="45">
        <v>5.0</v>
      </c>
      <c r="F34" s="56">
        <v>32964.0</v>
      </c>
      <c r="G34" s="56">
        <v>49607.0</v>
      </c>
      <c r="H34" s="46">
        <v>1524.54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21.0" customHeight="1">
      <c r="A35" s="37">
        <v>29.0</v>
      </c>
      <c r="B35" s="41" t="s">
        <v>138</v>
      </c>
      <c r="C35" s="42" t="s">
        <v>16</v>
      </c>
      <c r="D35" s="44">
        <v>9.0</v>
      </c>
      <c r="E35" s="45">
        <v>5.0</v>
      </c>
      <c r="F35" s="56">
        <v>32964.0</v>
      </c>
      <c r="G35" s="56">
        <v>49607.0</v>
      </c>
      <c r="H35" s="46">
        <v>1524.54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21.0" customHeight="1">
      <c r="A36" s="37">
        <v>30.0</v>
      </c>
      <c r="B36" s="41" t="s">
        <v>142</v>
      </c>
      <c r="C36" s="42" t="s">
        <v>16</v>
      </c>
      <c r="D36" s="44">
        <v>9.0</v>
      </c>
      <c r="E36" s="45">
        <v>5.0</v>
      </c>
      <c r="F36" s="56">
        <v>32964.0</v>
      </c>
      <c r="G36" s="56">
        <v>49607.0</v>
      </c>
      <c r="H36" s="46">
        <v>1524.54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21.0" customHeight="1">
      <c r="A37" s="37">
        <v>31.0</v>
      </c>
      <c r="B37" s="41" t="s">
        <v>146</v>
      </c>
      <c r="C37" s="42" t="s">
        <v>19</v>
      </c>
      <c r="D37" s="44">
        <v>9.0</v>
      </c>
      <c r="E37" s="45">
        <v>4.0</v>
      </c>
      <c r="F37" s="46">
        <v>32638.0</v>
      </c>
      <c r="G37" s="46">
        <v>49116.0</v>
      </c>
      <c r="H37" s="46">
        <v>1497.9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21.0" customHeight="1">
      <c r="A38" s="37">
        <v>32.0</v>
      </c>
      <c r="B38" s="41" t="s">
        <v>150</v>
      </c>
      <c r="C38" s="42" t="s">
        <v>19</v>
      </c>
      <c r="D38" s="44">
        <v>8.0</v>
      </c>
      <c r="E38" s="45">
        <v>9.0</v>
      </c>
      <c r="F38" s="56">
        <v>31184.0</v>
      </c>
      <c r="G38" s="56">
        <v>46929.0</v>
      </c>
      <c r="H38" s="46">
        <v>1379.23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21.0" customHeight="1">
      <c r="A39" s="37">
        <v>33.0</v>
      </c>
      <c r="B39" s="41" t="s">
        <v>156</v>
      </c>
      <c r="C39" s="42" t="s">
        <v>19</v>
      </c>
      <c r="D39" s="44">
        <v>8.0</v>
      </c>
      <c r="E39" s="45">
        <v>9.0</v>
      </c>
      <c r="F39" s="56">
        <v>31184.0</v>
      </c>
      <c r="G39" s="56">
        <v>46929.0</v>
      </c>
      <c r="H39" s="46">
        <v>1379.23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21.0" customHeight="1">
      <c r="A40" s="37">
        <v>34.0</v>
      </c>
      <c r="B40" s="41" t="s">
        <v>160</v>
      </c>
      <c r="C40" s="42" t="s">
        <v>19</v>
      </c>
      <c r="D40" s="44">
        <v>8.0</v>
      </c>
      <c r="E40" s="45">
        <v>9.0</v>
      </c>
      <c r="F40" s="56">
        <v>31184.0</v>
      </c>
      <c r="G40" s="56">
        <v>46929.0</v>
      </c>
      <c r="H40" s="46">
        <v>1379.23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21.0" customHeight="1">
      <c r="A41" s="37">
        <v>35.0</v>
      </c>
      <c r="B41" s="41" t="s">
        <v>164</v>
      </c>
      <c r="C41" s="42" t="s">
        <v>16</v>
      </c>
      <c r="D41" s="44">
        <v>8.0</v>
      </c>
      <c r="E41" s="45">
        <v>9.0</v>
      </c>
      <c r="F41" s="56">
        <v>31184.0</v>
      </c>
      <c r="G41" s="56">
        <v>46929.0</v>
      </c>
      <c r="H41" s="46">
        <v>1379.23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21.0" customHeight="1">
      <c r="A42" s="37">
        <v>36.0</v>
      </c>
      <c r="B42" s="41" t="s">
        <v>168</v>
      </c>
      <c r="C42" s="42" t="s">
        <v>19</v>
      </c>
      <c r="D42" s="44">
        <v>8.0</v>
      </c>
      <c r="E42" s="45">
        <v>9.0</v>
      </c>
      <c r="F42" s="56">
        <v>31184.0</v>
      </c>
      <c r="G42" s="56">
        <v>46929.0</v>
      </c>
      <c r="H42" s="46">
        <v>1379.23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21.0" customHeight="1">
      <c r="A43" s="37">
        <v>37.0</v>
      </c>
      <c r="B43" s="41" t="s">
        <v>171</v>
      </c>
      <c r="C43" s="42" t="s">
        <v>16</v>
      </c>
      <c r="D43" s="44">
        <v>8.0</v>
      </c>
      <c r="E43" s="45">
        <v>9.0</v>
      </c>
      <c r="F43" s="56">
        <v>31184.0</v>
      </c>
      <c r="G43" s="56">
        <v>46929.0</v>
      </c>
      <c r="H43" s="46">
        <v>1379.23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21.0" customHeight="1">
      <c r="A44" s="37">
        <v>38.0</v>
      </c>
      <c r="B44" s="41" t="s">
        <v>175</v>
      </c>
      <c r="C44" s="42" t="s">
        <v>16</v>
      </c>
      <c r="D44" s="44">
        <v>8.0</v>
      </c>
      <c r="E44" s="45">
        <v>9.0</v>
      </c>
      <c r="F44" s="56">
        <v>31184.0</v>
      </c>
      <c r="G44" s="56">
        <v>46929.0</v>
      </c>
      <c r="H44" s="46">
        <v>1379.23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21.0" customHeight="1">
      <c r="A45" s="37">
        <v>39.0</v>
      </c>
      <c r="B45" s="41" t="s">
        <v>178</v>
      </c>
      <c r="C45" s="42" t="s">
        <v>19</v>
      </c>
      <c r="D45" s="44">
        <v>8.0</v>
      </c>
      <c r="E45" s="45">
        <v>9.0</v>
      </c>
      <c r="F45" s="56">
        <v>31184.0</v>
      </c>
      <c r="G45" s="56">
        <v>46929.0</v>
      </c>
      <c r="H45" s="46">
        <v>1379.23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21.0" customHeight="1">
      <c r="A46" s="37">
        <v>40.0</v>
      </c>
      <c r="B46" s="41" t="s">
        <v>182</v>
      </c>
      <c r="C46" s="42" t="s">
        <v>16</v>
      </c>
      <c r="D46" s="44">
        <v>8.0</v>
      </c>
      <c r="E46" s="45">
        <v>9.0</v>
      </c>
      <c r="F46" s="56">
        <v>31184.0</v>
      </c>
      <c r="G46" s="56">
        <v>46929.0</v>
      </c>
      <c r="H46" s="46">
        <v>1379.23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21.0" customHeight="1">
      <c r="A47" s="37">
        <v>41.0</v>
      </c>
      <c r="B47" s="41" t="s">
        <v>183</v>
      </c>
      <c r="C47" s="42" t="s">
        <v>16</v>
      </c>
      <c r="D47" s="44">
        <v>8.0</v>
      </c>
      <c r="E47" s="45">
        <v>8.0</v>
      </c>
      <c r="F47" s="56">
        <v>30876.0</v>
      </c>
      <c r="G47" s="56">
        <v>46464.0</v>
      </c>
      <c r="H47" s="46">
        <v>1354.02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21.0" customHeight="1">
      <c r="A48" s="37">
        <v>42.0</v>
      </c>
      <c r="B48" s="41" t="s">
        <v>184</v>
      </c>
      <c r="C48" s="42" t="s">
        <v>16</v>
      </c>
      <c r="D48" s="44">
        <v>8.0</v>
      </c>
      <c r="E48" s="45">
        <v>7.0</v>
      </c>
      <c r="F48" s="46">
        <v>30570.0</v>
      </c>
      <c r="G48" s="46">
        <v>46004.0</v>
      </c>
      <c r="H48" s="46">
        <v>1329.06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21.0" customHeight="1">
      <c r="A49" s="37">
        <v>43.0</v>
      </c>
      <c r="B49" s="41" t="s">
        <v>185</v>
      </c>
      <c r="C49" s="42" t="s">
        <v>16</v>
      </c>
      <c r="D49" s="44">
        <v>8.0</v>
      </c>
      <c r="E49" s="45">
        <v>6.0</v>
      </c>
      <c r="F49" s="46">
        <v>30257.0</v>
      </c>
      <c r="G49" s="46">
        <v>45549.0</v>
      </c>
      <c r="H49" s="46">
        <v>1304.36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21.0" customHeight="1">
      <c r="A50" s="37">
        <v>44.0</v>
      </c>
      <c r="B50" s="41" t="s">
        <v>186</v>
      </c>
      <c r="C50" s="42" t="s">
        <v>16</v>
      </c>
      <c r="D50" s="44">
        <v>8.0</v>
      </c>
      <c r="E50" s="45">
        <v>6.0</v>
      </c>
      <c r="F50" s="46">
        <v>30257.0</v>
      </c>
      <c r="G50" s="46">
        <v>45549.0</v>
      </c>
      <c r="H50" s="46">
        <v>1304.36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21.0" customHeight="1">
      <c r="A51" s="37">
        <v>45.0</v>
      </c>
      <c r="B51" s="41" t="s">
        <v>187</v>
      </c>
      <c r="C51" s="42" t="s">
        <v>16</v>
      </c>
      <c r="D51" s="44">
        <v>8.0</v>
      </c>
      <c r="E51" s="45">
        <v>6.0</v>
      </c>
      <c r="F51" s="46">
        <v>30257.0</v>
      </c>
      <c r="G51" s="46">
        <v>45549.0</v>
      </c>
      <c r="H51" s="46">
        <v>1304.36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21.0" customHeight="1">
      <c r="A52" s="37">
        <v>46.0</v>
      </c>
      <c r="B52" s="41" t="s">
        <v>188</v>
      </c>
      <c r="C52" s="42" t="s">
        <v>19</v>
      </c>
      <c r="D52" s="44">
        <v>8.0</v>
      </c>
      <c r="E52" s="45">
        <v>5.0</v>
      </c>
      <c r="F52" s="46">
        <v>29968.0</v>
      </c>
      <c r="G52" s="46">
        <v>45098.0</v>
      </c>
      <c r="H52" s="46">
        <v>1279.89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21.0" customHeight="1">
      <c r="A53" s="37">
        <v>47.0</v>
      </c>
      <c r="B53" s="41" t="s">
        <v>189</v>
      </c>
      <c r="C53" s="42" t="s">
        <v>16</v>
      </c>
      <c r="D53" s="44">
        <v>8.0</v>
      </c>
      <c r="E53" s="45">
        <v>4.0</v>
      </c>
      <c r="F53" s="56">
        <v>29671.0</v>
      </c>
      <c r="G53" s="56">
        <v>44651.0</v>
      </c>
      <c r="H53" s="46">
        <v>1255.67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21.0" customHeight="1">
      <c r="A54" s="37">
        <v>48.0</v>
      </c>
      <c r="B54" s="41" t="s">
        <v>190</v>
      </c>
      <c r="C54" s="42" t="s">
        <v>16</v>
      </c>
      <c r="D54" s="44">
        <v>8.0</v>
      </c>
      <c r="E54" s="45">
        <v>4.0</v>
      </c>
      <c r="F54" s="56">
        <v>29671.0</v>
      </c>
      <c r="G54" s="56">
        <v>44651.0</v>
      </c>
      <c r="H54" s="46">
        <v>1255.67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21.0" customHeight="1">
      <c r="A55" s="37">
        <v>49.0</v>
      </c>
      <c r="B55" s="52" t="s">
        <v>192</v>
      </c>
      <c r="C55" s="42" t="s">
        <v>19</v>
      </c>
      <c r="D55" s="44">
        <v>8.0</v>
      </c>
      <c r="E55" s="45">
        <v>4.0</v>
      </c>
      <c r="F55" s="56">
        <v>29671.0</v>
      </c>
      <c r="G55" s="56">
        <v>44651.0</v>
      </c>
      <c r="H55" s="46">
        <v>1255.67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21.0" customHeight="1">
      <c r="A56" s="37">
        <v>50.0</v>
      </c>
      <c r="B56" s="41" t="s">
        <v>193</v>
      </c>
      <c r="C56" s="42" t="s">
        <v>16</v>
      </c>
      <c r="D56" s="44">
        <v>7.0</v>
      </c>
      <c r="E56" s="45">
        <v>9.0</v>
      </c>
      <c r="F56" s="46">
        <v>28118.0</v>
      </c>
      <c r="G56" s="46">
        <v>42315.0</v>
      </c>
      <c r="H56" s="46">
        <v>1128.9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21.0" customHeight="1">
      <c r="A57" s="37">
        <v>51.0</v>
      </c>
      <c r="B57" s="41" t="s">
        <v>194</v>
      </c>
      <c r="C57" s="42" t="s">
        <v>16</v>
      </c>
      <c r="D57" s="44">
        <v>7.0</v>
      </c>
      <c r="E57" s="45">
        <v>9.0</v>
      </c>
      <c r="F57" s="46">
        <v>28118.0</v>
      </c>
      <c r="G57" s="46">
        <v>42315.0</v>
      </c>
      <c r="H57" s="46">
        <v>1128.9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21.0" customHeight="1">
      <c r="A58" s="37">
        <v>52.0</v>
      </c>
      <c r="B58" s="41" t="s">
        <v>195</v>
      </c>
      <c r="C58" s="42" t="s">
        <v>19</v>
      </c>
      <c r="D58" s="44">
        <v>7.0</v>
      </c>
      <c r="E58" s="45">
        <v>9.0</v>
      </c>
      <c r="F58" s="46">
        <v>28118.0</v>
      </c>
      <c r="G58" s="46">
        <v>42315.0</v>
      </c>
      <c r="H58" s="46">
        <v>1128.9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21.0" customHeight="1">
      <c r="A59" s="37">
        <v>53.0</v>
      </c>
      <c r="B59" s="41" t="s">
        <v>196</v>
      </c>
      <c r="C59" s="42" t="s">
        <v>19</v>
      </c>
      <c r="D59" s="44">
        <v>7.0</v>
      </c>
      <c r="E59" s="45">
        <v>7.0</v>
      </c>
      <c r="F59" s="56">
        <v>27026.0</v>
      </c>
      <c r="G59" s="56">
        <v>40671.0</v>
      </c>
      <c r="H59" s="46">
        <v>1039.76</v>
      </c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21.0" customHeight="1">
      <c r="A60" s="37">
        <v>54.0</v>
      </c>
      <c r="B60" s="41" t="s">
        <v>197</v>
      </c>
      <c r="C60" s="42" t="s">
        <v>16</v>
      </c>
      <c r="D60" s="44">
        <v>7.0</v>
      </c>
      <c r="E60" s="45">
        <v>7.0</v>
      </c>
      <c r="F60" s="56">
        <v>27026.0</v>
      </c>
      <c r="G60" s="56">
        <v>40671.0</v>
      </c>
      <c r="H60" s="46">
        <v>1039.76</v>
      </c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21.0" customHeight="1">
      <c r="A61" s="37">
        <v>55.0</v>
      </c>
      <c r="B61" s="41" t="s">
        <v>198</v>
      </c>
      <c r="C61" s="42" t="s">
        <v>16</v>
      </c>
      <c r="D61" s="44">
        <v>7.0</v>
      </c>
      <c r="E61" s="45">
        <v>7.0</v>
      </c>
      <c r="F61" s="56">
        <v>27026.0</v>
      </c>
      <c r="G61" s="56">
        <v>40671.0</v>
      </c>
      <c r="H61" s="46">
        <v>1039.76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21.0" customHeight="1">
      <c r="A62" s="37">
        <v>56.0</v>
      </c>
      <c r="B62" s="41" t="s">
        <v>199</v>
      </c>
      <c r="C62" s="42" t="s">
        <v>19</v>
      </c>
      <c r="D62" s="44">
        <v>7.0</v>
      </c>
      <c r="E62" s="45">
        <v>7.0</v>
      </c>
      <c r="F62" s="56">
        <v>27026.0</v>
      </c>
      <c r="G62" s="56">
        <v>40671.0</v>
      </c>
      <c r="H62" s="46">
        <v>1039.76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21.0" customHeight="1">
      <c r="A63" s="37">
        <v>57.0</v>
      </c>
      <c r="B63" s="41" t="s">
        <v>200</v>
      </c>
      <c r="C63" s="42" t="s">
        <v>16</v>
      </c>
      <c r="D63" s="44">
        <v>7.0</v>
      </c>
      <c r="E63" s="45">
        <v>7.0</v>
      </c>
      <c r="F63" s="56">
        <v>27026.0</v>
      </c>
      <c r="G63" s="56">
        <v>40671.0</v>
      </c>
      <c r="H63" s="46">
        <v>1039.76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21.0" customHeight="1">
      <c r="A64" s="37">
        <v>58.0</v>
      </c>
      <c r="B64" s="41" t="s">
        <v>201</v>
      </c>
      <c r="C64" s="42" t="s">
        <v>16</v>
      </c>
      <c r="D64" s="44">
        <v>7.0</v>
      </c>
      <c r="E64" s="45">
        <v>7.0</v>
      </c>
      <c r="F64" s="56">
        <v>27026.0</v>
      </c>
      <c r="G64" s="56">
        <v>40671.0</v>
      </c>
      <c r="H64" s="46">
        <v>1039.76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21.0" customHeight="1">
      <c r="A65" s="37">
        <v>59.0</v>
      </c>
      <c r="B65" s="41" t="s">
        <v>202</v>
      </c>
      <c r="C65" s="42" t="s">
        <v>19</v>
      </c>
      <c r="D65" s="44">
        <v>7.0</v>
      </c>
      <c r="E65" s="45">
        <v>7.0</v>
      </c>
      <c r="F65" s="56">
        <v>27026.0</v>
      </c>
      <c r="G65" s="56">
        <v>40671.0</v>
      </c>
      <c r="H65" s="46">
        <v>1039.76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21.0" customHeight="1">
      <c r="A66" s="37">
        <v>60.0</v>
      </c>
      <c r="B66" s="76" t="s">
        <v>203</v>
      </c>
      <c r="C66" s="42" t="s">
        <v>16</v>
      </c>
      <c r="D66" s="44">
        <v>7.0</v>
      </c>
      <c r="E66" s="45">
        <v>7.0</v>
      </c>
      <c r="F66" s="56">
        <v>27026.0</v>
      </c>
      <c r="G66" s="56">
        <v>40671.0</v>
      </c>
      <c r="H66" s="46">
        <v>1039.76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21.0" customHeight="1">
      <c r="A67" s="37">
        <v>61.0</v>
      </c>
      <c r="B67" s="41" t="s">
        <v>204</v>
      </c>
      <c r="C67" s="42" t="s">
        <v>19</v>
      </c>
      <c r="D67" s="44">
        <v>7.0</v>
      </c>
      <c r="E67" s="45">
        <v>6.0</v>
      </c>
      <c r="F67" s="46">
        <v>26496.0</v>
      </c>
      <c r="G67" s="46">
        <v>39874.0</v>
      </c>
      <c r="H67" s="46">
        <v>996.5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21.0" customHeight="1">
      <c r="A68" s="37">
        <v>62.0</v>
      </c>
      <c r="B68" s="41" t="s">
        <v>205</v>
      </c>
      <c r="C68" s="42" t="s">
        <v>16</v>
      </c>
      <c r="D68" s="44">
        <v>7.0</v>
      </c>
      <c r="E68" s="45">
        <v>6.0</v>
      </c>
      <c r="F68" s="46">
        <v>26496.0</v>
      </c>
      <c r="G68" s="46">
        <v>39874.0</v>
      </c>
      <c r="H68" s="46">
        <v>996.5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21.0" customHeight="1">
      <c r="A69" s="37">
        <v>63.0</v>
      </c>
      <c r="B69" s="41" t="s">
        <v>206</v>
      </c>
      <c r="C69" s="42" t="s">
        <v>19</v>
      </c>
      <c r="D69" s="44">
        <v>7.0</v>
      </c>
      <c r="E69" s="45">
        <v>5.0</v>
      </c>
      <c r="F69" s="46">
        <v>25977.0</v>
      </c>
      <c r="G69" s="46">
        <v>39092.0</v>
      </c>
      <c r="H69" s="46">
        <v>954.08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21.0" customHeight="1">
      <c r="A70" s="37">
        <v>64.0</v>
      </c>
      <c r="B70" s="41" t="s">
        <v>207</v>
      </c>
      <c r="C70" s="42" t="s">
        <v>19</v>
      </c>
      <c r="D70" s="44">
        <v>7.0</v>
      </c>
      <c r="E70" s="45">
        <v>5.0</v>
      </c>
      <c r="F70" s="46">
        <v>25977.0</v>
      </c>
      <c r="G70" s="46">
        <v>39092.0</v>
      </c>
      <c r="H70" s="46">
        <v>954.08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21.0" customHeight="1">
      <c r="A71" s="37">
        <v>65.0</v>
      </c>
      <c r="B71" s="41" t="s">
        <v>208</v>
      </c>
      <c r="C71" s="42" t="s">
        <v>19</v>
      </c>
      <c r="D71" s="44">
        <v>7.0</v>
      </c>
      <c r="E71" s="45">
        <v>5.0</v>
      </c>
      <c r="F71" s="46">
        <v>25977.0</v>
      </c>
      <c r="G71" s="46">
        <v>39092.0</v>
      </c>
      <c r="H71" s="46">
        <v>954.08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21.0" customHeight="1">
      <c r="A72" s="37">
        <v>66.0</v>
      </c>
      <c r="B72" s="41" t="s">
        <v>209</v>
      </c>
      <c r="C72" s="42" t="s">
        <v>19</v>
      </c>
      <c r="D72" s="44">
        <v>7.0</v>
      </c>
      <c r="E72" s="45">
        <v>5.0</v>
      </c>
      <c r="F72" s="46">
        <v>25977.0</v>
      </c>
      <c r="G72" s="46">
        <v>39092.0</v>
      </c>
      <c r="H72" s="46">
        <v>954.08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21.0" customHeight="1">
      <c r="A73" s="37">
        <v>67.0</v>
      </c>
      <c r="B73" s="41" t="s">
        <v>210</v>
      </c>
      <c r="C73" s="42" t="s">
        <v>16</v>
      </c>
      <c r="D73" s="44">
        <v>7.0</v>
      </c>
      <c r="E73" s="45">
        <v>5.0</v>
      </c>
      <c r="F73" s="46">
        <v>25977.0</v>
      </c>
      <c r="G73" s="46">
        <v>39092.0</v>
      </c>
      <c r="H73" s="46">
        <v>954.08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21.0" customHeight="1">
      <c r="A74" s="37">
        <v>68.0</v>
      </c>
      <c r="B74" s="41" t="s">
        <v>211</v>
      </c>
      <c r="C74" s="42" t="s">
        <v>16</v>
      </c>
      <c r="D74" s="44">
        <v>7.0</v>
      </c>
      <c r="E74" s="45">
        <v>5.0</v>
      </c>
      <c r="F74" s="46">
        <v>25977.0</v>
      </c>
      <c r="G74" s="46">
        <v>39092.0</v>
      </c>
      <c r="H74" s="46">
        <v>954.08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21.0" customHeight="1">
      <c r="A75" s="37">
        <v>69.0</v>
      </c>
      <c r="B75" s="41" t="s">
        <v>212</v>
      </c>
      <c r="C75" s="42" t="s">
        <v>16</v>
      </c>
      <c r="D75" s="44">
        <v>7.0</v>
      </c>
      <c r="E75" s="45">
        <v>5.0</v>
      </c>
      <c r="F75" s="46">
        <v>25977.0</v>
      </c>
      <c r="G75" s="46">
        <v>39092.0</v>
      </c>
      <c r="H75" s="46">
        <v>954.08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21.0" customHeight="1">
      <c r="A76" s="37">
        <v>70.0</v>
      </c>
      <c r="B76" s="41" t="s">
        <v>213</v>
      </c>
      <c r="C76" s="42" t="s">
        <v>16</v>
      </c>
      <c r="D76" s="44">
        <v>7.0</v>
      </c>
      <c r="E76" s="45">
        <v>5.0</v>
      </c>
      <c r="F76" s="46">
        <v>25977.0</v>
      </c>
      <c r="G76" s="46">
        <v>39092.0</v>
      </c>
      <c r="H76" s="46">
        <v>954.08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21.0" customHeight="1">
      <c r="A77" s="37">
        <v>71.0</v>
      </c>
      <c r="B77" s="41" t="s">
        <v>214</v>
      </c>
      <c r="C77" s="42" t="s">
        <v>16</v>
      </c>
      <c r="D77" s="44">
        <v>7.0</v>
      </c>
      <c r="E77" s="45">
        <v>5.0</v>
      </c>
      <c r="F77" s="46">
        <v>25977.0</v>
      </c>
      <c r="G77" s="46">
        <v>39092.0</v>
      </c>
      <c r="H77" s="46">
        <v>954.08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21.0" customHeight="1">
      <c r="A78" s="37">
        <v>72.0</v>
      </c>
      <c r="B78" s="52" t="s">
        <v>215</v>
      </c>
      <c r="C78" s="42" t="s">
        <v>19</v>
      </c>
      <c r="D78" s="44">
        <v>7.0</v>
      </c>
      <c r="E78" s="45">
        <v>5.0</v>
      </c>
      <c r="F78" s="46">
        <v>25977.0</v>
      </c>
      <c r="G78" s="46">
        <v>39092.0</v>
      </c>
      <c r="H78" s="46">
        <v>954.08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21.0" customHeight="1">
      <c r="A79" s="37">
        <v>73.0</v>
      </c>
      <c r="B79" s="41" t="s">
        <v>216</v>
      </c>
      <c r="C79" s="42" t="s">
        <v>16</v>
      </c>
      <c r="D79" s="44">
        <v>7.0</v>
      </c>
      <c r="E79" s="45">
        <v>4.0</v>
      </c>
      <c r="F79" s="46">
        <v>25467.0</v>
      </c>
      <c r="G79" s="46">
        <v>38326.0</v>
      </c>
      <c r="H79" s="46">
        <v>912.5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21.0" customHeight="1">
      <c r="A80" s="37">
        <v>74.0</v>
      </c>
      <c r="B80" s="41" t="s">
        <v>217</v>
      </c>
      <c r="C80" s="42" t="s">
        <v>16</v>
      </c>
      <c r="D80" s="44">
        <v>7.0</v>
      </c>
      <c r="E80" s="45">
        <v>4.0</v>
      </c>
      <c r="F80" s="46">
        <v>25467.0</v>
      </c>
      <c r="G80" s="46">
        <v>38326.0</v>
      </c>
      <c r="H80" s="46">
        <v>912.5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21.0" customHeight="1">
      <c r="A81" s="37">
        <v>75.0</v>
      </c>
      <c r="B81" s="41" t="s">
        <v>218</v>
      </c>
      <c r="C81" s="42" t="s">
        <v>16</v>
      </c>
      <c r="D81" s="44">
        <v>7.0</v>
      </c>
      <c r="E81" s="45">
        <v>4.0</v>
      </c>
      <c r="F81" s="46">
        <v>25467.0</v>
      </c>
      <c r="G81" s="46">
        <v>38326.0</v>
      </c>
      <c r="H81" s="46">
        <v>912.5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21.0" customHeight="1">
      <c r="A82" s="37">
        <v>76.0</v>
      </c>
      <c r="B82" s="41" t="s">
        <v>219</v>
      </c>
      <c r="C82" s="42" t="s">
        <v>16</v>
      </c>
      <c r="D82" s="44">
        <v>7.0</v>
      </c>
      <c r="E82" s="45">
        <v>4.0</v>
      </c>
      <c r="F82" s="46">
        <v>25467.0</v>
      </c>
      <c r="G82" s="46">
        <v>38326.0</v>
      </c>
      <c r="H82" s="46">
        <v>912.5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21.0" customHeight="1">
      <c r="A83" s="37">
        <v>77.0</v>
      </c>
      <c r="B83" s="41" t="s">
        <v>220</v>
      </c>
      <c r="C83" s="42" t="s">
        <v>19</v>
      </c>
      <c r="D83" s="44">
        <v>7.0</v>
      </c>
      <c r="E83" s="45">
        <v>4.0</v>
      </c>
      <c r="F83" s="46">
        <v>25467.0</v>
      </c>
      <c r="G83" s="46">
        <v>38326.0</v>
      </c>
      <c r="H83" s="46">
        <v>912.5</v>
      </c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21.0" customHeight="1">
      <c r="A84" s="37">
        <v>78.0</v>
      </c>
      <c r="B84" s="52" t="s">
        <v>221</v>
      </c>
      <c r="C84" s="42" t="s">
        <v>16</v>
      </c>
      <c r="D84" s="44">
        <v>7.0</v>
      </c>
      <c r="E84" s="45">
        <v>4.0</v>
      </c>
      <c r="F84" s="46">
        <v>25467.0</v>
      </c>
      <c r="G84" s="46">
        <v>38326.0</v>
      </c>
      <c r="H84" s="46">
        <v>912.5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21.0" customHeight="1">
      <c r="A85" s="37">
        <v>79.0</v>
      </c>
      <c r="B85" s="52" t="s">
        <v>222</v>
      </c>
      <c r="C85" s="42" t="s">
        <v>19</v>
      </c>
      <c r="D85" s="44">
        <v>7.0</v>
      </c>
      <c r="E85" s="45">
        <v>4.0</v>
      </c>
      <c r="F85" s="46">
        <v>25467.0</v>
      </c>
      <c r="G85" s="46">
        <v>38326.0</v>
      </c>
      <c r="H85" s="46">
        <v>912.5</v>
      </c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21.0" customHeight="1">
      <c r="A86" s="37">
        <v>80.0</v>
      </c>
      <c r="B86" s="41" t="s">
        <v>223</v>
      </c>
      <c r="C86" s="42" t="s">
        <v>19</v>
      </c>
      <c r="D86" s="44">
        <v>7.0</v>
      </c>
      <c r="E86" s="45">
        <v>4.0</v>
      </c>
      <c r="F86" s="46">
        <v>25467.0</v>
      </c>
      <c r="G86" s="46">
        <v>38326.0</v>
      </c>
      <c r="H86" s="46">
        <v>912.5</v>
      </c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21.0" customHeight="1">
      <c r="A87" s="37">
        <v>81.0</v>
      </c>
      <c r="B87" s="41" t="s">
        <v>224</v>
      </c>
      <c r="C87" s="42" t="s">
        <v>19</v>
      </c>
      <c r="D87" s="44">
        <v>7.0</v>
      </c>
      <c r="E87" s="45">
        <v>4.0</v>
      </c>
      <c r="F87" s="46">
        <v>25467.0</v>
      </c>
      <c r="G87" s="46">
        <v>38326.0</v>
      </c>
      <c r="H87" s="46">
        <v>912.5</v>
      </c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21.0" customHeight="1">
      <c r="A88" s="37">
        <v>82.0</v>
      </c>
      <c r="B88" s="76" t="s">
        <v>225</v>
      </c>
      <c r="C88" s="42" t="s">
        <v>19</v>
      </c>
      <c r="D88" s="44">
        <v>7.0</v>
      </c>
      <c r="E88" s="45">
        <v>4.0</v>
      </c>
      <c r="F88" s="46">
        <v>25467.0</v>
      </c>
      <c r="G88" s="46">
        <v>38326.0</v>
      </c>
      <c r="H88" s="46">
        <v>912.5</v>
      </c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21.0" customHeight="1">
      <c r="A89" s="37">
        <v>83.0</v>
      </c>
      <c r="B89" s="41" t="s">
        <v>226</v>
      </c>
      <c r="C89" s="42" t="s">
        <v>16</v>
      </c>
      <c r="D89" s="44">
        <v>6.0</v>
      </c>
      <c r="E89" s="45">
        <v>15.0</v>
      </c>
      <c r="F89" s="46">
        <v>21298.0</v>
      </c>
      <c r="G89" s="46">
        <v>33630.0</v>
      </c>
      <c r="H89" s="46">
        <v>283.46</v>
      </c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21.0" customHeight="1">
      <c r="A90" s="37">
        <v>84.0</v>
      </c>
      <c r="B90" s="41" t="s">
        <v>227</v>
      </c>
      <c r="C90" s="42" t="s">
        <v>19</v>
      </c>
      <c r="D90" s="44">
        <v>6.0</v>
      </c>
      <c r="E90" s="45">
        <v>12.0</v>
      </c>
      <c r="F90" s="46">
        <v>17598.0</v>
      </c>
      <c r="G90" s="46">
        <v>27788.0</v>
      </c>
      <c r="H90" s="46">
        <v>277.88</v>
      </c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21.0" customHeight="1">
      <c r="A91" s="37">
        <v>85.0</v>
      </c>
      <c r="B91" s="41" t="s">
        <v>228</v>
      </c>
      <c r="C91" s="42" t="s">
        <v>16</v>
      </c>
      <c r="D91" s="44">
        <v>6.0</v>
      </c>
      <c r="E91" s="45">
        <v>9.0</v>
      </c>
      <c r="F91" s="46">
        <v>17081.0</v>
      </c>
      <c r="G91" s="46">
        <v>26971.0</v>
      </c>
      <c r="H91" s="46">
        <v>269.71</v>
      </c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21.0" customHeight="1">
      <c r="A92" s="37">
        <v>86.0</v>
      </c>
      <c r="B92" s="41" t="s">
        <v>229</v>
      </c>
      <c r="C92" s="42" t="s">
        <v>19</v>
      </c>
      <c r="D92" s="44">
        <v>6.0</v>
      </c>
      <c r="E92" s="45">
        <v>9.0</v>
      </c>
      <c r="F92" s="46">
        <v>17081.0</v>
      </c>
      <c r="G92" s="46">
        <v>26971.0</v>
      </c>
      <c r="H92" s="46">
        <v>269.71</v>
      </c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21.0" customHeight="1">
      <c r="A93" s="37">
        <v>87.0</v>
      </c>
      <c r="B93" s="41" t="s">
        <v>230</v>
      </c>
      <c r="C93" s="42" t="s">
        <v>19</v>
      </c>
      <c r="D93" s="44">
        <v>6.0</v>
      </c>
      <c r="E93" s="45">
        <v>9.0</v>
      </c>
      <c r="F93" s="46">
        <v>17081.0</v>
      </c>
      <c r="G93" s="46">
        <v>26971.0</v>
      </c>
      <c r="H93" s="46">
        <v>269.71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21.0" customHeight="1">
      <c r="A94" s="37">
        <v>88.0</v>
      </c>
      <c r="B94" s="41" t="s">
        <v>231</v>
      </c>
      <c r="C94" s="42" t="s">
        <v>19</v>
      </c>
      <c r="D94" s="44">
        <v>6.0</v>
      </c>
      <c r="E94" s="45">
        <v>8.0</v>
      </c>
      <c r="F94" s="56">
        <v>16911.0</v>
      </c>
      <c r="G94" s="56">
        <v>26704.0</v>
      </c>
      <c r="H94" s="46">
        <v>267.04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21.0" customHeight="1">
      <c r="A95" s="37">
        <v>89.0</v>
      </c>
      <c r="B95" s="41" t="s">
        <v>232</v>
      </c>
      <c r="C95" s="42" t="s">
        <v>19</v>
      </c>
      <c r="D95" s="44">
        <v>6.0</v>
      </c>
      <c r="E95" s="45">
        <v>8.0</v>
      </c>
      <c r="F95" s="56">
        <v>16911.0</v>
      </c>
      <c r="G95" s="56">
        <v>26704.0</v>
      </c>
      <c r="H95" s="46">
        <v>267.04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21.0" customHeight="1">
      <c r="A96" s="37">
        <v>90.0</v>
      </c>
      <c r="B96" s="41" t="s">
        <v>233</v>
      </c>
      <c r="C96" s="42" t="s">
        <v>19</v>
      </c>
      <c r="D96" s="44">
        <v>6.0</v>
      </c>
      <c r="E96" s="45">
        <v>7.0</v>
      </c>
      <c r="F96" s="46">
        <v>16744.0</v>
      </c>
      <c r="G96" s="46">
        <v>26439.0</v>
      </c>
      <c r="H96" s="46">
        <v>264.39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21.0" customHeight="1">
      <c r="A97" s="37">
        <v>91.0</v>
      </c>
      <c r="B97" s="41" t="s">
        <v>234</v>
      </c>
      <c r="C97" s="42" t="s">
        <v>19</v>
      </c>
      <c r="D97" s="44">
        <v>6.0</v>
      </c>
      <c r="E97" s="45">
        <v>7.0</v>
      </c>
      <c r="F97" s="46">
        <v>16744.0</v>
      </c>
      <c r="G97" s="46">
        <v>26439.0</v>
      </c>
      <c r="H97" s="46">
        <v>264.39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21.0" customHeight="1">
      <c r="A98" s="37">
        <v>92.0</v>
      </c>
      <c r="B98" s="41" t="s">
        <v>235</v>
      </c>
      <c r="C98" s="42" t="s">
        <v>19</v>
      </c>
      <c r="D98" s="44">
        <v>6.0</v>
      </c>
      <c r="E98" s="45">
        <v>7.0</v>
      </c>
      <c r="F98" s="46">
        <v>16744.0</v>
      </c>
      <c r="G98" s="46">
        <v>26439.0</v>
      </c>
      <c r="H98" s="46">
        <v>264.39</v>
      </c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21.0" customHeight="1">
      <c r="A99" s="37">
        <v>93.0</v>
      </c>
      <c r="B99" s="41" t="s">
        <v>236</v>
      </c>
      <c r="C99" s="42" t="s">
        <v>19</v>
      </c>
      <c r="D99" s="44">
        <v>6.0</v>
      </c>
      <c r="E99" s="45">
        <v>7.0</v>
      </c>
      <c r="F99" s="46">
        <v>16744.0</v>
      </c>
      <c r="G99" s="46">
        <v>26439.0</v>
      </c>
      <c r="H99" s="46">
        <v>264.39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21.0" customHeight="1">
      <c r="A100" s="37">
        <v>94.0</v>
      </c>
      <c r="B100" s="41" t="s">
        <v>237</v>
      </c>
      <c r="C100" s="42" t="s">
        <v>16</v>
      </c>
      <c r="D100" s="44">
        <v>6.0</v>
      </c>
      <c r="E100" s="45">
        <v>7.0</v>
      </c>
      <c r="F100" s="46">
        <v>16744.0</v>
      </c>
      <c r="G100" s="46">
        <v>26439.0</v>
      </c>
      <c r="H100" s="46">
        <v>264.39</v>
      </c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21.0" customHeight="1">
      <c r="A101" s="37">
        <v>95.0</v>
      </c>
      <c r="B101" s="41" t="s">
        <v>238</v>
      </c>
      <c r="C101" s="42" t="s">
        <v>19</v>
      </c>
      <c r="D101" s="44">
        <v>6.0</v>
      </c>
      <c r="E101" s="45">
        <v>7.0</v>
      </c>
      <c r="F101" s="46">
        <v>16744.0</v>
      </c>
      <c r="G101" s="46">
        <v>26439.0</v>
      </c>
      <c r="H101" s="46">
        <v>264.39</v>
      </c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21.0" customHeight="1">
      <c r="A102" s="37">
        <v>96.0</v>
      </c>
      <c r="B102" s="52" t="s">
        <v>239</v>
      </c>
      <c r="C102" s="42" t="s">
        <v>19</v>
      </c>
      <c r="D102" s="44">
        <v>6.0</v>
      </c>
      <c r="E102" s="45">
        <v>6.0</v>
      </c>
      <c r="F102" s="46">
        <v>16578.0</v>
      </c>
      <c r="G102" s="46">
        <v>26177.0</v>
      </c>
      <c r="H102" s="46">
        <v>261.78</v>
      </c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21.0" customHeight="1">
      <c r="A103" s="37">
        <v>97.0</v>
      </c>
      <c r="B103" s="41" t="s">
        <v>240</v>
      </c>
      <c r="C103" s="42" t="s">
        <v>16</v>
      </c>
      <c r="D103" s="44">
        <v>5.0</v>
      </c>
      <c r="E103" s="45">
        <v>15.0</v>
      </c>
      <c r="F103" s="46">
        <v>18688.0</v>
      </c>
      <c r="G103" s="46">
        <v>29509.0</v>
      </c>
      <c r="H103" s="46">
        <v>262.47</v>
      </c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21.0" customHeight="1">
      <c r="A104" s="37">
        <v>98.0</v>
      </c>
      <c r="B104" s="41" t="s">
        <v>241</v>
      </c>
      <c r="C104" s="42" t="s">
        <v>19</v>
      </c>
      <c r="D104" s="44">
        <v>5.0</v>
      </c>
      <c r="E104" s="45">
        <v>14.0</v>
      </c>
      <c r="F104" s="46">
        <v>16457.0</v>
      </c>
      <c r="G104" s="46">
        <v>26247.0</v>
      </c>
      <c r="H104" s="46">
        <v>259.87</v>
      </c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21.0" customHeight="1">
      <c r="A105" s="37">
        <v>99.0</v>
      </c>
      <c r="B105" s="41" t="s">
        <v>242</v>
      </c>
      <c r="C105" s="42" t="s">
        <v>19</v>
      </c>
      <c r="D105" s="44">
        <v>5.0</v>
      </c>
      <c r="E105" s="45">
        <v>9.0</v>
      </c>
      <c r="F105" s="46">
        <v>15815.0</v>
      </c>
      <c r="G105" s="46">
        <v>24973.0</v>
      </c>
      <c r="H105" s="46">
        <v>249.73</v>
      </c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21.0" customHeight="1">
      <c r="A106" s="37">
        <v>100.0</v>
      </c>
      <c r="B106" s="41" t="s">
        <v>243</v>
      </c>
      <c r="C106" s="42" t="s">
        <v>19</v>
      </c>
      <c r="D106" s="44">
        <v>5.0</v>
      </c>
      <c r="E106" s="45">
        <v>9.0</v>
      </c>
      <c r="F106" s="46">
        <v>15815.0</v>
      </c>
      <c r="G106" s="46">
        <v>24973.0</v>
      </c>
      <c r="H106" s="46">
        <v>249.73</v>
      </c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21.0" customHeight="1">
      <c r="A107" s="37">
        <v>101.0</v>
      </c>
      <c r="B107" s="41" t="s">
        <v>244</v>
      </c>
      <c r="C107" s="42" t="s">
        <v>19</v>
      </c>
      <c r="D107" s="44">
        <v>5.0</v>
      </c>
      <c r="E107" s="45">
        <v>9.0</v>
      </c>
      <c r="F107" s="46">
        <v>15815.0</v>
      </c>
      <c r="G107" s="46">
        <v>24973.0</v>
      </c>
      <c r="H107" s="46">
        <v>249.73</v>
      </c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21.0" customHeight="1">
      <c r="A108" s="37">
        <v>102.0</v>
      </c>
      <c r="B108" s="41" t="s">
        <v>245</v>
      </c>
      <c r="C108" s="42" t="s">
        <v>16</v>
      </c>
      <c r="D108" s="44">
        <v>5.0</v>
      </c>
      <c r="E108" s="45">
        <v>8.0</v>
      </c>
      <c r="F108" s="56">
        <v>15659.0</v>
      </c>
      <c r="G108" s="56">
        <v>24726.0</v>
      </c>
      <c r="H108" s="46">
        <v>247.26</v>
      </c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21.0" customHeight="1">
      <c r="A109" s="37">
        <v>103.0</v>
      </c>
      <c r="B109" s="41" t="s">
        <v>246</v>
      </c>
      <c r="C109" s="42" t="s">
        <v>19</v>
      </c>
      <c r="D109" s="44">
        <v>5.0</v>
      </c>
      <c r="E109" s="45">
        <v>8.0</v>
      </c>
      <c r="F109" s="56">
        <v>15659.0</v>
      </c>
      <c r="G109" s="56">
        <v>24726.0</v>
      </c>
      <c r="H109" s="46">
        <v>247.26</v>
      </c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21.0" customHeight="1">
      <c r="A110" s="37">
        <v>104.0</v>
      </c>
      <c r="B110" s="41" t="s">
        <v>247</v>
      </c>
      <c r="C110" s="42" t="s">
        <v>19</v>
      </c>
      <c r="D110" s="44">
        <v>5.0</v>
      </c>
      <c r="E110" s="45">
        <v>7.0</v>
      </c>
      <c r="F110" s="56">
        <v>15504.0</v>
      </c>
      <c r="G110" s="56">
        <v>24481.0</v>
      </c>
      <c r="H110" s="46">
        <v>244.81</v>
      </c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21.0" customHeight="1">
      <c r="A111" s="37">
        <v>105.0</v>
      </c>
      <c r="B111" s="41" t="s">
        <v>248</v>
      </c>
      <c r="C111" s="42" t="s">
        <v>16</v>
      </c>
      <c r="D111" s="44">
        <v>5.0</v>
      </c>
      <c r="E111" s="45">
        <v>7.0</v>
      </c>
      <c r="F111" s="56">
        <v>15504.0</v>
      </c>
      <c r="G111" s="56">
        <v>24481.0</v>
      </c>
      <c r="H111" s="46">
        <v>244.81</v>
      </c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21.0" customHeight="1">
      <c r="A112" s="37">
        <v>106.0</v>
      </c>
      <c r="B112" s="41" t="s">
        <v>249</v>
      </c>
      <c r="C112" s="42" t="s">
        <v>19</v>
      </c>
      <c r="D112" s="44">
        <v>5.0</v>
      </c>
      <c r="E112" s="45">
        <v>7.0</v>
      </c>
      <c r="F112" s="56">
        <v>15504.0</v>
      </c>
      <c r="G112" s="56">
        <v>24481.0</v>
      </c>
      <c r="H112" s="46">
        <v>244.81</v>
      </c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21.0" customHeight="1">
      <c r="A113" s="37">
        <v>107.0</v>
      </c>
      <c r="B113" s="41" t="s">
        <v>250</v>
      </c>
      <c r="C113" s="42" t="s">
        <v>19</v>
      </c>
      <c r="D113" s="44">
        <v>5.0</v>
      </c>
      <c r="E113" s="45">
        <v>7.0</v>
      </c>
      <c r="F113" s="56">
        <v>15504.0</v>
      </c>
      <c r="G113" s="56">
        <v>24481.0</v>
      </c>
      <c r="H113" s="46">
        <v>244.81</v>
      </c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21.0" customHeight="1">
      <c r="A114" s="37">
        <v>108.0</v>
      </c>
      <c r="B114" s="41" t="s">
        <v>251</v>
      </c>
      <c r="C114" s="42" t="s">
        <v>19</v>
      </c>
      <c r="D114" s="44">
        <v>5.0</v>
      </c>
      <c r="E114" s="45">
        <v>7.0</v>
      </c>
      <c r="F114" s="56">
        <v>15504.0</v>
      </c>
      <c r="G114" s="56">
        <v>24481.0</v>
      </c>
      <c r="H114" s="46">
        <v>244.81</v>
      </c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21.0" customHeight="1">
      <c r="A115" s="37">
        <v>109.0</v>
      </c>
      <c r="B115" s="41" t="s">
        <v>252</v>
      </c>
      <c r="C115" s="42" t="s">
        <v>16</v>
      </c>
      <c r="D115" s="44">
        <v>5.0</v>
      </c>
      <c r="E115" s="45">
        <v>7.0</v>
      </c>
      <c r="F115" s="56">
        <v>15504.0</v>
      </c>
      <c r="G115" s="56">
        <v>24481.0</v>
      </c>
      <c r="H115" s="46">
        <v>244.81</v>
      </c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21.0" customHeight="1">
      <c r="A116" s="37">
        <v>110.0</v>
      </c>
      <c r="B116" s="41" t="s">
        <v>253</v>
      </c>
      <c r="C116" s="42" t="s">
        <v>16</v>
      </c>
      <c r="D116" s="44">
        <v>5.0</v>
      </c>
      <c r="E116" s="45">
        <v>7.0</v>
      </c>
      <c r="F116" s="56">
        <v>15504.0</v>
      </c>
      <c r="G116" s="56">
        <v>24481.0</v>
      </c>
      <c r="H116" s="46">
        <v>244.81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21.0" customHeight="1">
      <c r="A117" s="37">
        <v>111.0</v>
      </c>
      <c r="B117" s="41" t="s">
        <v>256</v>
      </c>
      <c r="C117" s="42" t="s">
        <v>19</v>
      </c>
      <c r="D117" s="44">
        <v>5.0</v>
      </c>
      <c r="E117" s="45">
        <v>7.0</v>
      </c>
      <c r="F117" s="56">
        <v>15504.0</v>
      </c>
      <c r="G117" s="56">
        <v>24481.0</v>
      </c>
      <c r="H117" s="46">
        <v>244.81</v>
      </c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21.0" customHeight="1">
      <c r="A118" s="37">
        <v>112.0</v>
      </c>
      <c r="B118" s="41" t="s">
        <v>257</v>
      </c>
      <c r="C118" s="42" t="s">
        <v>19</v>
      </c>
      <c r="D118" s="44">
        <v>5.0</v>
      </c>
      <c r="E118" s="45">
        <v>7.0</v>
      </c>
      <c r="F118" s="56">
        <v>15504.0</v>
      </c>
      <c r="G118" s="56">
        <v>24481.0</v>
      </c>
      <c r="H118" s="46">
        <v>244.81</v>
      </c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21.0" customHeight="1">
      <c r="A119" s="37">
        <v>113.0</v>
      </c>
      <c r="B119" s="41" t="s">
        <v>258</v>
      </c>
      <c r="C119" s="42" t="s">
        <v>16</v>
      </c>
      <c r="D119" s="44">
        <v>5.0</v>
      </c>
      <c r="E119" s="45">
        <v>7.0</v>
      </c>
      <c r="F119" s="56">
        <v>15504.0</v>
      </c>
      <c r="G119" s="56">
        <v>24481.0</v>
      </c>
      <c r="H119" s="46">
        <v>244.81</v>
      </c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21.0" customHeight="1">
      <c r="A120" s="37">
        <v>114.0</v>
      </c>
      <c r="B120" s="41" t="s">
        <v>259</v>
      </c>
      <c r="C120" s="42" t="s">
        <v>19</v>
      </c>
      <c r="D120" s="44">
        <v>5.0</v>
      </c>
      <c r="E120" s="45">
        <v>7.0</v>
      </c>
      <c r="F120" s="56">
        <v>15504.0</v>
      </c>
      <c r="G120" s="56">
        <v>24481.0</v>
      </c>
      <c r="H120" s="46">
        <v>244.81</v>
      </c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21.0" customHeight="1">
      <c r="A121" s="37">
        <v>115.0</v>
      </c>
      <c r="B121" s="41" t="s">
        <v>260</v>
      </c>
      <c r="C121" s="42" t="s">
        <v>19</v>
      </c>
      <c r="D121" s="44">
        <v>5.0</v>
      </c>
      <c r="E121" s="45">
        <v>7.0</v>
      </c>
      <c r="F121" s="56">
        <v>15504.0</v>
      </c>
      <c r="G121" s="56">
        <v>24481.0</v>
      </c>
      <c r="H121" s="46">
        <v>244.81</v>
      </c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21.0" customHeight="1">
      <c r="A122" s="37">
        <v>116.0</v>
      </c>
      <c r="B122" s="41" t="s">
        <v>261</v>
      </c>
      <c r="C122" s="42" t="s">
        <v>19</v>
      </c>
      <c r="D122" s="44">
        <v>5.0</v>
      </c>
      <c r="E122" s="45">
        <v>7.0</v>
      </c>
      <c r="F122" s="56">
        <v>15504.0</v>
      </c>
      <c r="G122" s="56">
        <v>24481.0</v>
      </c>
      <c r="H122" s="46">
        <v>244.81</v>
      </c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21.0" customHeight="1">
      <c r="A123" s="37">
        <v>117.0</v>
      </c>
      <c r="B123" s="41" t="s">
        <v>262</v>
      </c>
      <c r="C123" s="42" t="s">
        <v>16</v>
      </c>
      <c r="D123" s="44">
        <v>5.0</v>
      </c>
      <c r="E123" s="45">
        <v>7.0</v>
      </c>
      <c r="F123" s="56">
        <v>15504.0</v>
      </c>
      <c r="G123" s="56">
        <v>24481.0</v>
      </c>
      <c r="H123" s="46">
        <v>244.81</v>
      </c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21.0" customHeight="1">
      <c r="A124" s="37">
        <v>118.0</v>
      </c>
      <c r="B124" s="41" t="s">
        <v>263</v>
      </c>
      <c r="C124" s="42" t="s">
        <v>19</v>
      </c>
      <c r="D124" s="44">
        <v>5.0</v>
      </c>
      <c r="E124" s="45">
        <v>7.0</v>
      </c>
      <c r="F124" s="56">
        <v>15504.0</v>
      </c>
      <c r="G124" s="56">
        <v>24481.0</v>
      </c>
      <c r="H124" s="46">
        <v>244.81</v>
      </c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21.0" customHeight="1">
      <c r="A125" s="37">
        <v>119.0</v>
      </c>
      <c r="B125" s="41" t="s">
        <v>264</v>
      </c>
      <c r="C125" s="42" t="s">
        <v>16</v>
      </c>
      <c r="D125" s="44">
        <v>5.0</v>
      </c>
      <c r="E125" s="45">
        <v>7.0</v>
      </c>
      <c r="F125" s="56">
        <v>15504.0</v>
      </c>
      <c r="G125" s="56">
        <v>24481.0</v>
      </c>
      <c r="H125" s="46">
        <v>244.81</v>
      </c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21.0" customHeight="1">
      <c r="A126" s="37">
        <v>120.0</v>
      </c>
      <c r="B126" s="41" t="s">
        <v>265</v>
      </c>
      <c r="C126" s="42" t="s">
        <v>19</v>
      </c>
      <c r="D126" s="44">
        <v>5.0</v>
      </c>
      <c r="E126" s="45">
        <v>7.0</v>
      </c>
      <c r="F126" s="56">
        <v>15504.0</v>
      </c>
      <c r="G126" s="56">
        <v>24481.0</v>
      </c>
      <c r="H126" s="46">
        <v>244.81</v>
      </c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21.0" customHeight="1">
      <c r="A127" s="37">
        <v>121.0</v>
      </c>
      <c r="B127" s="41" t="s">
        <v>266</v>
      </c>
      <c r="C127" s="42" t="s">
        <v>19</v>
      </c>
      <c r="D127" s="44">
        <v>5.0</v>
      </c>
      <c r="E127" s="45">
        <v>6.0</v>
      </c>
      <c r="F127" s="46">
        <v>15350.0</v>
      </c>
      <c r="G127" s="46">
        <v>24238.0</v>
      </c>
      <c r="H127" s="46">
        <v>239.98</v>
      </c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21.0" customHeight="1">
      <c r="A128" s="37">
        <v>122.0</v>
      </c>
      <c r="B128" s="41" t="s">
        <v>267</v>
      </c>
      <c r="C128" s="42" t="s">
        <v>19</v>
      </c>
      <c r="D128" s="44">
        <v>5.0</v>
      </c>
      <c r="E128" s="45">
        <v>6.0</v>
      </c>
      <c r="F128" s="46">
        <v>15350.0</v>
      </c>
      <c r="G128" s="46">
        <v>24238.0</v>
      </c>
      <c r="H128" s="46">
        <v>239.98</v>
      </c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21.0" customHeight="1">
      <c r="A129" s="37">
        <v>123.0</v>
      </c>
      <c r="B129" s="41" t="s">
        <v>268</v>
      </c>
      <c r="C129" s="42" t="s">
        <v>19</v>
      </c>
      <c r="D129" s="44">
        <v>4.0</v>
      </c>
      <c r="E129" s="45">
        <v>15.0</v>
      </c>
      <c r="F129" s="56">
        <v>15831.0</v>
      </c>
      <c r="G129" s="46">
        <v>27247.0</v>
      </c>
      <c r="H129" s="46">
        <v>272.47</v>
      </c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21.0" customHeight="1">
      <c r="A130" s="37">
        <v>124.0</v>
      </c>
      <c r="B130" s="41" t="s">
        <v>269</v>
      </c>
      <c r="C130" s="42" t="s">
        <v>19</v>
      </c>
      <c r="D130" s="44">
        <v>4.0</v>
      </c>
      <c r="E130" s="45">
        <v>14.0</v>
      </c>
      <c r="F130" s="56">
        <v>15831.0</v>
      </c>
      <c r="G130" s="46">
        <v>24997.0</v>
      </c>
      <c r="H130" s="46">
        <v>248.32</v>
      </c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21.0" customHeight="1">
      <c r="A131" s="37">
        <v>125.0</v>
      </c>
      <c r="B131" s="41" t="s">
        <v>270</v>
      </c>
      <c r="C131" s="42" t="s">
        <v>19</v>
      </c>
      <c r="D131" s="44" t="s">
        <v>173</v>
      </c>
      <c r="E131" s="45" t="s">
        <v>181</v>
      </c>
      <c r="F131" s="46">
        <v>15365.0</v>
      </c>
      <c r="G131" s="46">
        <v>24262.0</v>
      </c>
      <c r="H131" s="46">
        <v>242.62</v>
      </c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21.0" customHeight="1">
      <c r="A132" s="37">
        <v>126.0</v>
      </c>
      <c r="B132" s="41" t="s">
        <v>271</v>
      </c>
      <c r="C132" s="42" t="s">
        <v>19</v>
      </c>
      <c r="D132" s="44" t="s">
        <v>173</v>
      </c>
      <c r="E132" s="45" t="s">
        <v>181</v>
      </c>
      <c r="F132" s="46">
        <v>15366.0</v>
      </c>
      <c r="G132" s="46">
        <v>24262.0</v>
      </c>
      <c r="H132" s="46">
        <v>242.62</v>
      </c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21.0" customHeight="1">
      <c r="A133" s="37">
        <v>127.0</v>
      </c>
      <c r="B133" s="41" t="s">
        <v>272</v>
      </c>
      <c r="C133" s="42" t="s">
        <v>19</v>
      </c>
      <c r="D133" s="44" t="s">
        <v>173</v>
      </c>
      <c r="E133" s="45" t="s">
        <v>181</v>
      </c>
      <c r="F133" s="46">
        <v>15367.0</v>
      </c>
      <c r="G133" s="46">
        <v>24262.0</v>
      </c>
      <c r="H133" s="46">
        <v>242.62</v>
      </c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21.0" customHeight="1">
      <c r="A134" s="37">
        <v>128.0</v>
      </c>
      <c r="B134" s="41" t="s">
        <v>273</v>
      </c>
      <c r="C134" s="42" t="s">
        <v>19</v>
      </c>
      <c r="D134" s="44">
        <v>4.0</v>
      </c>
      <c r="E134" s="45">
        <v>10.0</v>
      </c>
      <c r="F134" s="56">
        <v>15213.0</v>
      </c>
      <c r="G134" s="46">
        <v>24021.0</v>
      </c>
      <c r="H134" s="46">
        <v>240.22</v>
      </c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21.0" customHeight="1">
      <c r="A135" s="37">
        <v>129.0</v>
      </c>
      <c r="B135" s="41" t="s">
        <v>274</v>
      </c>
      <c r="C135" s="42" t="s">
        <v>19</v>
      </c>
      <c r="D135" s="44">
        <v>4.0</v>
      </c>
      <c r="E135" s="45">
        <v>7.0</v>
      </c>
      <c r="F135" s="56">
        <v>14765.0</v>
      </c>
      <c r="G135" s="56">
        <v>23315.0</v>
      </c>
      <c r="H135" s="46">
        <v>233.15</v>
      </c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21.0" customHeight="1">
      <c r="A136" s="37">
        <v>130.0</v>
      </c>
      <c r="B136" s="41" t="s">
        <v>275</v>
      </c>
      <c r="C136" s="42" t="s">
        <v>16</v>
      </c>
      <c r="D136" s="44">
        <v>4.0</v>
      </c>
      <c r="E136" s="45">
        <v>7.0</v>
      </c>
      <c r="F136" s="56">
        <v>14765.0</v>
      </c>
      <c r="G136" s="56">
        <v>23315.0</v>
      </c>
      <c r="H136" s="46">
        <v>233.15</v>
      </c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21.0" customHeight="1">
      <c r="A137" s="37">
        <v>131.0</v>
      </c>
      <c r="B137" s="41" t="s">
        <v>276</v>
      </c>
      <c r="C137" s="42" t="s">
        <v>16</v>
      </c>
      <c r="D137" s="44">
        <v>4.0</v>
      </c>
      <c r="E137" s="45">
        <v>7.0</v>
      </c>
      <c r="F137" s="56">
        <v>14765.0</v>
      </c>
      <c r="G137" s="56">
        <v>23315.0</v>
      </c>
      <c r="H137" s="46">
        <v>233.15</v>
      </c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21.0" customHeight="1">
      <c r="A138" s="37">
        <v>132.0</v>
      </c>
      <c r="B138" s="41" t="s">
        <v>277</v>
      </c>
      <c r="C138" s="42" t="s">
        <v>16</v>
      </c>
      <c r="D138" s="44">
        <v>4.0</v>
      </c>
      <c r="E138" s="45">
        <v>7.0</v>
      </c>
      <c r="F138" s="56">
        <v>14765.0</v>
      </c>
      <c r="G138" s="56">
        <v>23315.0</v>
      </c>
      <c r="H138" s="46">
        <v>233.15</v>
      </c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21.0" customHeight="1">
      <c r="A139" s="37">
        <v>133.0</v>
      </c>
      <c r="B139" s="41" t="s">
        <v>278</v>
      </c>
      <c r="C139" s="42" t="s">
        <v>16</v>
      </c>
      <c r="D139" s="44">
        <v>4.0</v>
      </c>
      <c r="E139" s="45">
        <v>6.0</v>
      </c>
      <c r="F139" s="56">
        <v>14619.0</v>
      </c>
      <c r="G139" s="56">
        <v>23084.0</v>
      </c>
      <c r="H139" s="46">
        <v>230.84</v>
      </c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21.0" customHeight="1">
      <c r="A140" s="37">
        <v>134.0</v>
      </c>
      <c r="B140" s="41" t="s">
        <v>279</v>
      </c>
      <c r="C140" s="42" t="s">
        <v>16</v>
      </c>
      <c r="D140" s="44">
        <v>4.0</v>
      </c>
      <c r="E140" s="45">
        <v>6.0</v>
      </c>
      <c r="F140" s="56">
        <v>14619.0</v>
      </c>
      <c r="G140" s="56">
        <v>23084.0</v>
      </c>
      <c r="H140" s="46">
        <v>230.84</v>
      </c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21.0" customHeight="1">
      <c r="A141" s="37">
        <v>135.0</v>
      </c>
      <c r="B141" s="41" t="s">
        <v>280</v>
      </c>
      <c r="C141" s="42" t="s">
        <v>16</v>
      </c>
      <c r="D141" s="44">
        <v>4.0</v>
      </c>
      <c r="E141" s="45">
        <v>6.0</v>
      </c>
      <c r="F141" s="56">
        <v>14619.0</v>
      </c>
      <c r="G141" s="56">
        <v>23084.0</v>
      </c>
      <c r="H141" s="46">
        <v>230.84</v>
      </c>
      <c r="I141" s="49"/>
      <c r="J141" s="95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21.0" customHeight="1">
      <c r="A142" s="37">
        <v>136.0</v>
      </c>
      <c r="B142" s="41" t="s">
        <v>281</v>
      </c>
      <c r="C142" s="42" t="s">
        <v>19</v>
      </c>
      <c r="D142" s="44">
        <v>4.0</v>
      </c>
      <c r="E142" s="45">
        <v>6.0</v>
      </c>
      <c r="F142" s="56">
        <v>14619.0</v>
      </c>
      <c r="G142" s="56">
        <v>23084.0</v>
      </c>
      <c r="H142" s="46">
        <v>230.84</v>
      </c>
      <c r="I142" s="49"/>
      <c r="J142" s="95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21.0" customHeight="1">
      <c r="A143" s="37">
        <v>137.0</v>
      </c>
      <c r="B143" s="41" t="s">
        <v>282</v>
      </c>
      <c r="C143" s="42" t="s">
        <v>19</v>
      </c>
      <c r="D143" s="44">
        <v>4.0</v>
      </c>
      <c r="E143" s="45">
        <v>6.0</v>
      </c>
      <c r="F143" s="56">
        <v>14619.0</v>
      </c>
      <c r="G143" s="56">
        <v>23084.0</v>
      </c>
      <c r="H143" s="46">
        <v>230.84</v>
      </c>
      <c r="I143" s="49"/>
      <c r="J143" s="9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21.0" customHeight="1">
      <c r="A144" s="37">
        <v>138.0</v>
      </c>
      <c r="B144" s="41" t="s">
        <v>284</v>
      </c>
      <c r="C144" s="42" t="s">
        <v>16</v>
      </c>
      <c r="D144" s="44">
        <v>4.0</v>
      </c>
      <c r="E144" s="45">
        <v>6.0</v>
      </c>
      <c r="F144" s="56">
        <v>14619.0</v>
      </c>
      <c r="G144" s="56">
        <v>23084.0</v>
      </c>
      <c r="H144" s="46">
        <v>230.84</v>
      </c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21.0" customHeight="1">
      <c r="A145" s="37">
        <v>139.0</v>
      </c>
      <c r="B145" s="41" t="s">
        <v>285</v>
      </c>
      <c r="C145" s="42" t="s">
        <v>19</v>
      </c>
      <c r="D145" s="44" t="s">
        <v>180</v>
      </c>
      <c r="E145" s="45" t="s">
        <v>181</v>
      </c>
      <c r="F145" s="46">
        <v>14195.0</v>
      </c>
      <c r="G145" s="46">
        <v>22415.0</v>
      </c>
      <c r="H145" s="46">
        <v>224.15</v>
      </c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21.0" customHeight="1">
      <c r="A146" s="37">
        <v>140.0</v>
      </c>
      <c r="B146" s="41" t="s">
        <v>287</v>
      </c>
      <c r="C146" s="42" t="s">
        <v>19</v>
      </c>
      <c r="D146" s="44">
        <v>3.0</v>
      </c>
      <c r="E146" s="45">
        <v>9.0</v>
      </c>
      <c r="F146" s="56">
        <v>14054.0</v>
      </c>
      <c r="G146" s="46">
        <v>22192.0</v>
      </c>
      <c r="H146" s="46">
        <v>221.92</v>
      </c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21.0" customHeight="1">
      <c r="A147" s="37">
        <v>141.0</v>
      </c>
      <c r="B147" s="102" t="s">
        <v>289</v>
      </c>
      <c r="C147" s="42" t="s">
        <v>16</v>
      </c>
      <c r="D147" s="44">
        <v>3.0</v>
      </c>
      <c r="E147" s="45">
        <v>9.0</v>
      </c>
      <c r="F147" s="56">
        <v>14054.0</v>
      </c>
      <c r="G147" s="46">
        <v>22192.0</v>
      </c>
      <c r="H147" s="46">
        <v>221.92</v>
      </c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21.0" customHeight="1">
      <c r="A148" s="37">
        <v>142.0</v>
      </c>
      <c r="B148" s="41" t="s">
        <v>298</v>
      </c>
      <c r="C148" s="42" t="s">
        <v>16</v>
      </c>
      <c r="D148" s="44">
        <v>3.0</v>
      </c>
      <c r="E148" s="45">
        <v>7.0</v>
      </c>
      <c r="F148" s="56">
        <v>13915.0</v>
      </c>
      <c r="G148" s="46">
        <v>21972.0</v>
      </c>
      <c r="H148" s="46">
        <v>219.72</v>
      </c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21.0" customHeight="1">
      <c r="A149" s="37">
        <v>143.0</v>
      </c>
      <c r="B149" s="41" t="s">
        <v>299</v>
      </c>
      <c r="C149" s="42" t="s">
        <v>19</v>
      </c>
      <c r="D149" s="44">
        <v>2.0</v>
      </c>
      <c r="E149" s="45" t="s">
        <v>25</v>
      </c>
      <c r="F149" s="46">
        <v>13645.0</v>
      </c>
      <c r="G149" s="46">
        <v>21546.0</v>
      </c>
      <c r="H149" s="46">
        <v>215.46</v>
      </c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25.5" customHeight="1">
      <c r="A150" s="68">
        <f>COUNT(A7:A149)</f>
        <v>143</v>
      </c>
      <c r="B150" s="69" t="s">
        <v>191</v>
      </c>
      <c r="C150" s="108"/>
      <c r="D150" s="111"/>
      <c r="E150" s="112"/>
      <c r="F150" s="113">
        <f t="shared" ref="F150:H150" si="1">SUM(F7:F149)</f>
        <v>3683159</v>
      </c>
      <c r="G150" s="113">
        <f t="shared" si="1"/>
        <v>5837586</v>
      </c>
      <c r="H150" s="113">
        <f t="shared" si="1"/>
        <v>176900.2</v>
      </c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8.0" customHeight="1">
      <c r="A151" s="114"/>
      <c r="B151" s="23"/>
      <c r="J151" s="23"/>
      <c r="K151" s="23"/>
      <c r="L151" s="23"/>
    </row>
    <row r="152" ht="18.0" customHeight="1">
      <c r="A152" s="114"/>
      <c r="B152" s="23"/>
      <c r="J152" s="95"/>
      <c r="K152" s="117"/>
      <c r="L152" s="23"/>
    </row>
    <row r="153" ht="21.0" customHeight="1">
      <c r="D153" s="23"/>
      <c r="E153" s="23"/>
      <c r="F153" s="23"/>
    </row>
    <row r="157">
      <c r="A157" s="23"/>
      <c r="B157" s="23"/>
    </row>
    <row r="159">
      <c r="A159" s="23"/>
      <c r="B159" s="23"/>
    </row>
    <row r="160">
      <c r="A160" s="118"/>
      <c r="B160" s="23"/>
      <c r="C160" s="23"/>
      <c r="D160" s="23"/>
      <c r="E160" s="23"/>
      <c r="F160" s="23"/>
      <c r="G160" s="23"/>
      <c r="H160" s="23"/>
    </row>
    <row r="161">
      <c r="A161" s="118"/>
      <c r="B161" s="23"/>
      <c r="C161" s="23"/>
      <c r="D161" s="23"/>
      <c r="E161" s="23"/>
      <c r="F161" s="23"/>
      <c r="G161" s="120"/>
      <c r="H161" s="23"/>
    </row>
    <row r="162">
      <c r="A162" s="118"/>
      <c r="B162" s="23"/>
      <c r="C162" s="23"/>
      <c r="D162" s="23"/>
      <c r="E162" s="23"/>
      <c r="F162" s="23"/>
      <c r="G162" s="120"/>
      <c r="H162" s="23"/>
    </row>
    <row r="163">
      <c r="A163" s="118"/>
      <c r="B163" s="23"/>
      <c r="C163" s="23"/>
      <c r="D163" s="23"/>
      <c r="E163" s="23"/>
      <c r="F163" s="23"/>
      <c r="G163" s="23"/>
      <c r="H163" s="23"/>
    </row>
    <row r="164">
      <c r="A164" s="118"/>
      <c r="B164" s="122"/>
      <c r="C164" s="23"/>
      <c r="D164" s="124"/>
      <c r="E164" s="126"/>
      <c r="F164" s="95"/>
      <c r="G164" s="23"/>
      <c r="H164" s="23"/>
    </row>
    <row r="165">
      <c r="A165" s="118"/>
      <c r="B165" s="128"/>
      <c r="C165" s="130"/>
      <c r="D165" s="131"/>
      <c r="E165" s="132"/>
      <c r="F165" s="133"/>
      <c r="G165" s="133"/>
      <c r="H165" s="133"/>
    </row>
    <row r="166">
      <c r="A166" s="118"/>
      <c r="B166" s="23"/>
      <c r="C166" s="135"/>
      <c r="D166" s="23"/>
      <c r="E166" s="23"/>
      <c r="F166" s="23"/>
      <c r="G166" s="23"/>
      <c r="H166" s="23"/>
    </row>
    <row r="167">
      <c r="A167" s="23"/>
      <c r="B167" s="23"/>
      <c r="C167" s="23"/>
      <c r="D167" s="23"/>
      <c r="E167" s="23"/>
      <c r="F167" s="23"/>
      <c r="G167" s="23"/>
      <c r="H167" s="23"/>
    </row>
    <row r="168">
      <c r="A168" s="23"/>
      <c r="B168" s="23"/>
      <c r="C168" s="23"/>
      <c r="D168" s="23"/>
      <c r="E168" s="23"/>
      <c r="F168" s="23"/>
      <c r="G168" s="23"/>
    </row>
    <row r="169">
      <c r="A169" s="23"/>
      <c r="B169" s="23"/>
      <c r="C169" s="23"/>
      <c r="D169" s="23"/>
      <c r="E169" s="23"/>
      <c r="F169" s="23"/>
      <c r="G169" s="23"/>
    </row>
    <row r="170">
      <c r="C170" s="23"/>
      <c r="I170" s="23"/>
      <c r="J170" s="23"/>
    </row>
    <row r="171">
      <c r="I171" s="23"/>
      <c r="J171" s="23"/>
    </row>
  </sheetData>
  <mergeCells count="9">
    <mergeCell ref="C4:C6"/>
    <mergeCell ref="D4:E6"/>
    <mergeCell ref="F4:F5"/>
    <mergeCell ref="G4:G5"/>
    <mergeCell ref="A2:H2"/>
    <mergeCell ref="A1:H1"/>
    <mergeCell ref="A3:H3"/>
    <mergeCell ref="A4:A6"/>
    <mergeCell ref="B4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71"/>
    <col customWidth="1" min="2" max="2" width="36.57"/>
    <col customWidth="1" min="3" max="3" width="8.0"/>
    <col customWidth="1" min="4" max="4" width="7.71"/>
    <col customWidth="1" min="5" max="5" width="5.14"/>
    <col customWidth="1" min="6" max="6" width="19.29"/>
    <col customWidth="1" min="7" max="7" width="18.86"/>
    <col customWidth="1" min="8" max="8" width="18.71"/>
    <col customWidth="1" min="9" max="26" width="8.0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3"/>
      <c r="I1" s="4"/>
    </row>
    <row r="2" ht="23.25" customHeight="1">
      <c r="A2" s="5" t="s">
        <v>1</v>
      </c>
      <c r="B2" s="2"/>
      <c r="C2" s="2"/>
      <c r="D2" s="2"/>
      <c r="E2" s="2"/>
      <c r="F2" s="2"/>
      <c r="G2" s="2"/>
      <c r="H2" s="3"/>
      <c r="I2" s="4"/>
    </row>
    <row r="3" ht="24.75" customHeight="1">
      <c r="A3" s="6" t="s">
        <v>4</v>
      </c>
      <c r="B3" s="2"/>
      <c r="C3" s="2"/>
      <c r="D3" s="2"/>
      <c r="E3" s="2"/>
      <c r="F3" s="2"/>
      <c r="G3" s="2"/>
      <c r="H3" s="3"/>
      <c r="I3" s="4"/>
    </row>
    <row r="4" ht="18.0" customHeight="1">
      <c r="A4" s="8" t="s">
        <v>5</v>
      </c>
      <c r="B4" s="10" t="s">
        <v>6</v>
      </c>
      <c r="C4" s="12" t="s">
        <v>7</v>
      </c>
      <c r="D4" s="14" t="s">
        <v>8</v>
      </c>
      <c r="E4" s="17"/>
      <c r="F4" s="19" t="s">
        <v>10</v>
      </c>
      <c r="G4" s="19" t="s">
        <v>11</v>
      </c>
      <c r="H4" s="21"/>
      <c r="I4" s="4"/>
    </row>
    <row r="5" ht="18.0" customHeight="1">
      <c r="A5" s="25"/>
      <c r="B5" s="25"/>
      <c r="C5" s="25"/>
      <c r="D5" s="29"/>
      <c r="E5" s="32"/>
      <c r="F5" s="24"/>
      <c r="G5" s="24"/>
      <c r="H5" s="21" t="s">
        <v>12</v>
      </c>
      <c r="I5" s="4"/>
    </row>
    <row r="6" ht="24.0" customHeight="1">
      <c r="A6" s="24"/>
      <c r="B6" s="24"/>
      <c r="C6" s="24"/>
      <c r="D6" s="26"/>
      <c r="E6" s="28"/>
      <c r="F6" s="35" t="s">
        <v>13</v>
      </c>
      <c r="G6" s="35" t="s">
        <v>13</v>
      </c>
      <c r="H6" s="35" t="s">
        <v>13</v>
      </c>
      <c r="I6" s="4"/>
    </row>
    <row r="7" ht="21.0" customHeight="1">
      <c r="A7" s="37">
        <v>1.0</v>
      </c>
      <c r="B7" s="41" t="s">
        <v>17</v>
      </c>
      <c r="C7" s="42" t="s">
        <v>19</v>
      </c>
      <c r="D7" s="44">
        <v>15.0</v>
      </c>
      <c r="E7" s="45">
        <v>8.0</v>
      </c>
      <c r="F7" s="46">
        <v>60977.0</v>
      </c>
      <c r="G7" s="46">
        <v>119423.0</v>
      </c>
      <c r="H7" s="46">
        <v>8382.93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9.5" customHeight="1">
      <c r="A8" s="37">
        <v>2.0</v>
      </c>
      <c r="B8" s="41" t="s">
        <v>22</v>
      </c>
      <c r="C8" s="42" t="s">
        <v>19</v>
      </c>
      <c r="D8" s="44">
        <v>15.0</v>
      </c>
      <c r="E8" s="45">
        <v>4.0</v>
      </c>
      <c r="F8" s="46">
        <v>56334.0</v>
      </c>
      <c r="G8" s="46">
        <v>110329.0</v>
      </c>
      <c r="H8" s="46">
        <v>7321.81</v>
      </c>
      <c r="I8" s="4"/>
    </row>
    <row r="9" ht="19.5" customHeight="1">
      <c r="A9" s="37">
        <v>3.0</v>
      </c>
      <c r="B9" s="41" t="s">
        <v>24</v>
      </c>
      <c r="C9" s="42" t="s">
        <v>19</v>
      </c>
      <c r="D9" s="44">
        <v>14.0</v>
      </c>
      <c r="E9" s="45" t="s">
        <v>25</v>
      </c>
      <c r="F9" s="46">
        <v>55647.0</v>
      </c>
      <c r="G9" s="46">
        <v>84008.0</v>
      </c>
      <c r="H9" s="46">
        <v>4328.35</v>
      </c>
      <c r="I9" s="4"/>
    </row>
    <row r="10" ht="19.5" customHeight="1">
      <c r="A10" s="37">
        <v>4.0</v>
      </c>
      <c r="B10" s="41" t="s">
        <v>26</v>
      </c>
      <c r="C10" s="42" t="s">
        <v>16</v>
      </c>
      <c r="D10" s="44">
        <v>14.0</v>
      </c>
      <c r="E10" s="45">
        <v>6.0</v>
      </c>
      <c r="F10" s="46">
        <v>52437.0</v>
      </c>
      <c r="G10" s="46">
        <v>79163.0</v>
      </c>
      <c r="H10" s="46">
        <v>3915.28</v>
      </c>
      <c r="I10" s="4"/>
    </row>
    <row r="11" ht="19.5" customHeight="1">
      <c r="A11" s="37">
        <v>5.0</v>
      </c>
      <c r="B11" s="41" t="s">
        <v>28</v>
      </c>
      <c r="C11" s="42" t="s">
        <v>19</v>
      </c>
      <c r="D11" s="44">
        <v>14.0</v>
      </c>
      <c r="E11" s="45">
        <v>6.0</v>
      </c>
      <c r="F11" s="46">
        <v>52437.0</v>
      </c>
      <c r="G11" s="46">
        <v>79163.0</v>
      </c>
      <c r="H11" s="46">
        <v>3915.28</v>
      </c>
      <c r="I11" s="4"/>
    </row>
    <row r="12" ht="19.5" customHeight="1">
      <c r="A12" s="37">
        <v>6.0</v>
      </c>
      <c r="B12" s="41" t="s">
        <v>29</v>
      </c>
      <c r="C12" s="42" t="s">
        <v>19</v>
      </c>
      <c r="D12" s="44">
        <v>14.0</v>
      </c>
      <c r="E12" s="45">
        <v>4.0</v>
      </c>
      <c r="F12" s="46">
        <v>50401.0</v>
      </c>
      <c r="G12" s="46">
        <v>76086.0</v>
      </c>
      <c r="H12" s="46">
        <v>3553.22</v>
      </c>
      <c r="I12" s="4"/>
    </row>
    <row r="13" ht="19.5" customHeight="1">
      <c r="A13" s="37">
        <v>7.0</v>
      </c>
      <c r="B13" s="41" t="s">
        <v>30</v>
      </c>
      <c r="C13" s="42" t="s">
        <v>16</v>
      </c>
      <c r="D13" s="44">
        <v>13.0</v>
      </c>
      <c r="E13" s="45">
        <v>4.0</v>
      </c>
      <c r="F13" s="46">
        <v>45819.0</v>
      </c>
      <c r="G13" s="46">
        <v>69171.0</v>
      </c>
      <c r="H13" s="46">
        <v>3063.54</v>
      </c>
      <c r="I13" s="4"/>
    </row>
    <row r="14" ht="19.5" customHeight="1">
      <c r="A14" s="37">
        <v>8.0</v>
      </c>
      <c r="B14" s="41" t="s">
        <v>32</v>
      </c>
      <c r="C14" s="42" t="s">
        <v>19</v>
      </c>
      <c r="D14" s="44">
        <v>12.0</v>
      </c>
      <c r="E14" s="45">
        <v>6.0</v>
      </c>
      <c r="F14" s="46">
        <v>43337.0</v>
      </c>
      <c r="G14" s="46">
        <v>65424.0</v>
      </c>
      <c r="H14" s="46">
        <v>2744.03</v>
      </c>
      <c r="I14" s="4"/>
    </row>
    <row r="15" ht="19.5" customHeight="1">
      <c r="A15" s="37">
        <v>9.0</v>
      </c>
      <c r="B15" s="41" t="s">
        <v>33</v>
      </c>
      <c r="C15" s="42" t="s">
        <v>19</v>
      </c>
      <c r="D15" s="44">
        <v>12.0</v>
      </c>
      <c r="E15" s="45">
        <v>5.0</v>
      </c>
      <c r="F15" s="46">
        <v>42487.0</v>
      </c>
      <c r="G15" s="46">
        <v>64141.0</v>
      </c>
      <c r="H15" s="46">
        <v>2634.67</v>
      </c>
      <c r="I15" s="4"/>
    </row>
    <row r="16" ht="19.5" customHeight="1">
      <c r="A16" s="37">
        <v>10.0</v>
      </c>
      <c r="B16" s="41" t="s">
        <v>34</v>
      </c>
      <c r="C16" s="42" t="s">
        <v>19</v>
      </c>
      <c r="D16" s="44">
        <v>12.0</v>
      </c>
      <c r="E16" s="45">
        <v>5.0</v>
      </c>
      <c r="F16" s="46">
        <v>42487.0</v>
      </c>
      <c r="G16" s="46">
        <v>64141.0</v>
      </c>
      <c r="H16" s="46">
        <v>2634.67</v>
      </c>
      <c r="I16" s="4"/>
    </row>
    <row r="17" ht="19.5" customHeight="1">
      <c r="A17" s="37">
        <v>11.0</v>
      </c>
      <c r="B17" s="41" t="s">
        <v>36</v>
      </c>
      <c r="C17" s="42" t="s">
        <v>19</v>
      </c>
      <c r="D17" s="44">
        <v>12.0</v>
      </c>
      <c r="E17" s="45">
        <v>4.0</v>
      </c>
      <c r="F17" s="46">
        <v>41654.0</v>
      </c>
      <c r="G17" s="46">
        <v>62883.0</v>
      </c>
      <c r="H17" s="46">
        <v>2527.46</v>
      </c>
      <c r="I17" s="4"/>
    </row>
    <row r="18" ht="19.5" customHeight="1">
      <c r="A18" s="37">
        <v>12.0</v>
      </c>
      <c r="B18" s="41" t="s">
        <v>37</v>
      </c>
      <c r="C18" s="42" t="s">
        <v>19</v>
      </c>
      <c r="D18" s="44">
        <v>12.0</v>
      </c>
      <c r="E18" s="45">
        <v>4.0</v>
      </c>
      <c r="F18" s="46">
        <v>41654.0</v>
      </c>
      <c r="G18" s="46">
        <v>62883.0</v>
      </c>
      <c r="H18" s="46">
        <v>2527.46</v>
      </c>
      <c r="I18" s="4"/>
    </row>
    <row r="19" ht="19.5" customHeight="1">
      <c r="A19" s="37">
        <v>13.0</v>
      </c>
      <c r="B19" s="41" t="s">
        <v>38</v>
      </c>
      <c r="C19" s="42" t="s">
        <v>19</v>
      </c>
      <c r="D19" s="44">
        <v>12.0</v>
      </c>
      <c r="E19" s="45">
        <v>4.0</v>
      </c>
      <c r="F19" s="46">
        <v>41654.0</v>
      </c>
      <c r="G19" s="46">
        <v>62883.0</v>
      </c>
      <c r="H19" s="46">
        <v>2527.46</v>
      </c>
      <c r="I19" s="4"/>
    </row>
    <row r="20" ht="19.5" customHeight="1">
      <c r="A20" s="37">
        <v>14.0</v>
      </c>
      <c r="B20" s="41" t="s">
        <v>40</v>
      </c>
      <c r="C20" s="42" t="s">
        <v>16</v>
      </c>
      <c r="D20" s="44">
        <v>10.0</v>
      </c>
      <c r="E20" s="45">
        <v>6.0</v>
      </c>
      <c r="F20" s="46">
        <v>38473.0</v>
      </c>
      <c r="G20" s="46">
        <v>57897.0</v>
      </c>
      <c r="H20" s="46">
        <v>2102.39</v>
      </c>
      <c r="I20" s="4"/>
    </row>
    <row r="21" ht="19.5" customHeight="1">
      <c r="A21" s="37">
        <v>15.0</v>
      </c>
      <c r="B21" s="41" t="s">
        <v>42</v>
      </c>
      <c r="C21" s="42" t="s">
        <v>16</v>
      </c>
      <c r="D21" s="44">
        <v>10.0</v>
      </c>
      <c r="E21" s="45">
        <v>6.0</v>
      </c>
      <c r="F21" s="46">
        <v>38473.0</v>
      </c>
      <c r="G21" s="46">
        <v>57897.0</v>
      </c>
      <c r="H21" s="46">
        <v>2102.39</v>
      </c>
      <c r="I21" s="4"/>
    </row>
    <row r="22" ht="19.5" customHeight="1">
      <c r="A22" s="37">
        <v>16.0</v>
      </c>
      <c r="B22" s="41" t="s">
        <v>43</v>
      </c>
      <c r="C22" s="42" t="s">
        <v>16</v>
      </c>
      <c r="D22" s="44">
        <v>10.0</v>
      </c>
      <c r="E22" s="45">
        <v>5.0</v>
      </c>
      <c r="F22" s="46">
        <v>37718.0</v>
      </c>
      <c r="G22" s="46">
        <v>56762.0</v>
      </c>
      <c r="H22" s="46">
        <v>2005.61</v>
      </c>
      <c r="I22" s="4"/>
    </row>
    <row r="23" ht="19.5" customHeight="1">
      <c r="A23" s="37">
        <v>17.0</v>
      </c>
      <c r="B23" s="41" t="s">
        <v>45</v>
      </c>
      <c r="C23" s="42" t="s">
        <v>16</v>
      </c>
      <c r="D23" s="44">
        <v>10.0</v>
      </c>
      <c r="E23" s="45">
        <v>5.0</v>
      </c>
      <c r="F23" s="46">
        <v>37718.0</v>
      </c>
      <c r="G23" s="46">
        <v>56762.0</v>
      </c>
      <c r="H23" s="46">
        <v>2005.61</v>
      </c>
      <c r="I23" s="4"/>
    </row>
    <row r="24" ht="19.5" customHeight="1">
      <c r="A24" s="37">
        <v>18.0</v>
      </c>
      <c r="B24" s="41" t="s">
        <v>46</v>
      </c>
      <c r="C24" s="42" t="s">
        <v>16</v>
      </c>
      <c r="D24" s="44">
        <v>10.0</v>
      </c>
      <c r="E24" s="45">
        <v>5.0</v>
      </c>
      <c r="F24" s="46">
        <v>37718.0</v>
      </c>
      <c r="G24" s="46">
        <v>56762.0</v>
      </c>
      <c r="H24" s="46">
        <v>2005.61</v>
      </c>
      <c r="I24" s="4"/>
    </row>
    <row r="25" ht="19.5" customHeight="1">
      <c r="A25" s="37">
        <v>19.0</v>
      </c>
      <c r="B25" s="41" t="s">
        <v>47</v>
      </c>
      <c r="C25" s="42" t="s">
        <v>19</v>
      </c>
      <c r="D25" s="44">
        <v>10.0</v>
      </c>
      <c r="E25" s="45">
        <v>4.0</v>
      </c>
      <c r="F25" s="46">
        <v>36979.0</v>
      </c>
      <c r="G25" s="46">
        <v>55649.0</v>
      </c>
      <c r="H25" s="46">
        <v>1910.73</v>
      </c>
      <c r="I25" s="4"/>
    </row>
    <row r="26" ht="19.5" customHeight="1">
      <c r="A26" s="37">
        <v>20.0</v>
      </c>
      <c r="B26" s="41" t="s">
        <v>48</v>
      </c>
      <c r="C26" s="42" t="s">
        <v>19</v>
      </c>
      <c r="D26" s="44">
        <v>10.0</v>
      </c>
      <c r="E26" s="45">
        <v>4.0</v>
      </c>
      <c r="F26" s="46">
        <v>36979.0</v>
      </c>
      <c r="G26" s="46">
        <v>55649.0</v>
      </c>
      <c r="H26" s="46">
        <v>1910.73</v>
      </c>
      <c r="I26" s="4"/>
    </row>
    <row r="27" ht="19.5" customHeight="1">
      <c r="A27" s="37">
        <v>21.0</v>
      </c>
      <c r="B27" s="41" t="s">
        <v>49</v>
      </c>
      <c r="C27" s="42" t="s">
        <v>16</v>
      </c>
      <c r="D27" s="44">
        <v>9.0</v>
      </c>
      <c r="E27" s="45">
        <v>8.0</v>
      </c>
      <c r="F27" s="46">
        <v>33963.0</v>
      </c>
      <c r="G27" s="46">
        <v>51111.0</v>
      </c>
      <c r="H27" s="46">
        <v>1606.09</v>
      </c>
      <c r="I27" s="4"/>
    </row>
    <row r="28" ht="19.5" customHeight="1">
      <c r="A28" s="37">
        <v>22.0</v>
      </c>
      <c r="B28" s="41" t="s">
        <v>50</v>
      </c>
      <c r="C28" s="42" t="s">
        <v>16</v>
      </c>
      <c r="D28" s="44">
        <v>9.0</v>
      </c>
      <c r="E28" s="45">
        <v>8.0</v>
      </c>
      <c r="F28" s="46">
        <v>33963.0</v>
      </c>
      <c r="G28" s="46">
        <v>51111.0</v>
      </c>
      <c r="H28" s="46">
        <v>1606.09</v>
      </c>
      <c r="I28" s="4"/>
    </row>
    <row r="29" ht="19.5" customHeight="1">
      <c r="A29" s="37">
        <v>23.0</v>
      </c>
      <c r="B29" s="41" t="s">
        <v>51</v>
      </c>
      <c r="C29" s="42" t="s">
        <v>19</v>
      </c>
      <c r="D29" s="44">
        <v>9.0</v>
      </c>
      <c r="E29" s="45">
        <v>6.0</v>
      </c>
      <c r="F29" s="46">
        <v>33294.0</v>
      </c>
      <c r="G29" s="46">
        <v>50104.0</v>
      </c>
      <c r="H29" s="46">
        <v>1551.46</v>
      </c>
      <c r="I29" s="4"/>
    </row>
    <row r="30" ht="19.5" customHeight="1">
      <c r="A30" s="37">
        <v>24.0</v>
      </c>
      <c r="B30" s="41" t="s">
        <v>52</v>
      </c>
      <c r="C30" s="42" t="s">
        <v>16</v>
      </c>
      <c r="D30" s="44">
        <v>9.0</v>
      </c>
      <c r="E30" s="45">
        <v>6.0</v>
      </c>
      <c r="F30" s="46">
        <v>33294.0</v>
      </c>
      <c r="G30" s="46">
        <v>50104.0</v>
      </c>
      <c r="H30" s="46">
        <v>1551.46</v>
      </c>
      <c r="I30" s="4"/>
    </row>
    <row r="31" ht="19.5" customHeight="1">
      <c r="A31" s="37">
        <v>25.0</v>
      </c>
      <c r="B31" s="41" t="s">
        <v>54</v>
      </c>
      <c r="C31" s="42" t="s">
        <v>19</v>
      </c>
      <c r="D31" s="44">
        <v>9.0</v>
      </c>
      <c r="E31" s="45">
        <v>5.0</v>
      </c>
      <c r="F31" s="46">
        <v>32964.0</v>
      </c>
      <c r="G31" s="46">
        <v>49607.0</v>
      </c>
      <c r="H31" s="46">
        <v>1524.54</v>
      </c>
      <c r="I31" s="4"/>
    </row>
    <row r="32" ht="19.5" customHeight="1">
      <c r="A32" s="37">
        <v>26.0</v>
      </c>
      <c r="B32" s="41" t="s">
        <v>56</v>
      </c>
      <c r="C32" s="42" t="s">
        <v>19</v>
      </c>
      <c r="D32" s="44">
        <v>9.0</v>
      </c>
      <c r="E32" s="45">
        <v>5.0</v>
      </c>
      <c r="F32" s="46">
        <v>32964.0</v>
      </c>
      <c r="G32" s="46">
        <v>49607.0</v>
      </c>
      <c r="H32" s="46">
        <v>1524.54</v>
      </c>
      <c r="I32" s="4"/>
    </row>
    <row r="33" ht="19.5" customHeight="1">
      <c r="A33" s="37">
        <v>27.0</v>
      </c>
      <c r="B33" s="41" t="s">
        <v>58</v>
      </c>
      <c r="C33" s="42" t="s">
        <v>19</v>
      </c>
      <c r="D33" s="44">
        <v>9.0</v>
      </c>
      <c r="E33" s="45">
        <v>5.0</v>
      </c>
      <c r="F33" s="46">
        <v>32964.0</v>
      </c>
      <c r="G33" s="46">
        <v>49607.0</v>
      </c>
      <c r="H33" s="46">
        <v>1524.54</v>
      </c>
      <c r="I33" s="4"/>
    </row>
    <row r="34" ht="19.5" customHeight="1">
      <c r="A34" s="37">
        <v>28.0</v>
      </c>
      <c r="B34" s="41" t="s">
        <v>60</v>
      </c>
      <c r="C34" s="42" t="s">
        <v>16</v>
      </c>
      <c r="D34" s="44">
        <v>9.0</v>
      </c>
      <c r="E34" s="45">
        <v>5.0</v>
      </c>
      <c r="F34" s="46">
        <v>32964.0</v>
      </c>
      <c r="G34" s="46">
        <v>49607.0</v>
      </c>
      <c r="H34" s="46">
        <v>1524.54</v>
      </c>
      <c r="I34" s="4"/>
    </row>
    <row r="35" ht="19.5" customHeight="1">
      <c r="A35" s="37">
        <v>29.0</v>
      </c>
      <c r="B35" s="41" t="s">
        <v>62</v>
      </c>
      <c r="C35" s="42" t="s">
        <v>16</v>
      </c>
      <c r="D35" s="44">
        <v>9.0</v>
      </c>
      <c r="E35" s="45">
        <v>5.0</v>
      </c>
      <c r="F35" s="46">
        <v>32964.0</v>
      </c>
      <c r="G35" s="46">
        <v>49607.0</v>
      </c>
      <c r="H35" s="46">
        <v>1524.54</v>
      </c>
      <c r="I35" s="4"/>
    </row>
    <row r="36" ht="19.5" customHeight="1">
      <c r="A36" s="37">
        <v>30.0</v>
      </c>
      <c r="B36" s="41" t="s">
        <v>63</v>
      </c>
      <c r="C36" s="42" t="s">
        <v>19</v>
      </c>
      <c r="D36" s="44">
        <v>9.0</v>
      </c>
      <c r="E36" s="45">
        <v>5.0</v>
      </c>
      <c r="F36" s="46">
        <v>32964.0</v>
      </c>
      <c r="G36" s="46">
        <v>49607.0</v>
      </c>
      <c r="H36" s="46">
        <v>1524.54</v>
      </c>
      <c r="I36" s="4"/>
    </row>
    <row r="37" ht="19.5" customHeight="1">
      <c r="A37" s="37">
        <v>31.0</v>
      </c>
      <c r="B37" s="41" t="s">
        <v>65</v>
      </c>
      <c r="C37" s="42" t="s">
        <v>16</v>
      </c>
      <c r="D37" s="44">
        <v>9.0</v>
      </c>
      <c r="E37" s="45">
        <v>5.0</v>
      </c>
      <c r="F37" s="46">
        <v>32964.0</v>
      </c>
      <c r="G37" s="46">
        <v>49607.0</v>
      </c>
      <c r="H37" s="46">
        <v>1524.54</v>
      </c>
      <c r="I37" s="4"/>
    </row>
    <row r="38" ht="19.5" customHeight="1">
      <c r="A38" s="37">
        <v>32.0</v>
      </c>
      <c r="B38" s="41" t="s">
        <v>66</v>
      </c>
      <c r="C38" s="42" t="s">
        <v>19</v>
      </c>
      <c r="D38" s="44">
        <v>9.0</v>
      </c>
      <c r="E38" s="45">
        <v>5.0</v>
      </c>
      <c r="F38" s="46">
        <v>32964.0</v>
      </c>
      <c r="G38" s="46">
        <v>49607.0</v>
      </c>
      <c r="H38" s="46">
        <v>1524.54</v>
      </c>
      <c r="I38" s="4"/>
    </row>
    <row r="39" ht="19.5" customHeight="1">
      <c r="A39" s="37">
        <v>33.0</v>
      </c>
      <c r="B39" s="41" t="s">
        <v>67</v>
      </c>
      <c r="C39" s="42" t="s">
        <v>19</v>
      </c>
      <c r="D39" s="44">
        <v>9.0</v>
      </c>
      <c r="E39" s="45">
        <v>4.0</v>
      </c>
      <c r="F39" s="46">
        <v>32638.0</v>
      </c>
      <c r="G39" s="46">
        <v>49116.0</v>
      </c>
      <c r="H39" s="46">
        <v>1497.9</v>
      </c>
      <c r="I39" s="4"/>
    </row>
    <row r="40" ht="19.5" customHeight="1">
      <c r="A40" s="37">
        <v>34.0</v>
      </c>
      <c r="B40" s="41" t="s">
        <v>68</v>
      </c>
      <c r="C40" s="42" t="s">
        <v>19</v>
      </c>
      <c r="D40" s="44">
        <v>9.0</v>
      </c>
      <c r="E40" s="45">
        <v>4.0</v>
      </c>
      <c r="F40" s="46">
        <v>32638.0</v>
      </c>
      <c r="G40" s="46">
        <v>49116.0</v>
      </c>
      <c r="H40" s="46">
        <v>1497.9</v>
      </c>
      <c r="I40" s="4"/>
    </row>
    <row r="41" ht="19.5" customHeight="1">
      <c r="A41" s="37">
        <v>35.0</v>
      </c>
      <c r="B41" s="41" t="s">
        <v>69</v>
      </c>
      <c r="C41" s="42" t="s">
        <v>19</v>
      </c>
      <c r="D41" s="44">
        <v>8.0</v>
      </c>
      <c r="E41" s="45">
        <v>9.0</v>
      </c>
      <c r="F41" s="46">
        <v>31184.0</v>
      </c>
      <c r="G41" s="46">
        <v>46929.0</v>
      </c>
      <c r="H41" s="46">
        <v>1354.02</v>
      </c>
      <c r="I41" s="4"/>
    </row>
    <row r="42" ht="19.5" customHeight="1">
      <c r="A42" s="37">
        <v>36.0</v>
      </c>
      <c r="B42" s="41" t="s">
        <v>70</v>
      </c>
      <c r="C42" s="42" t="s">
        <v>19</v>
      </c>
      <c r="D42" s="44">
        <v>8.0</v>
      </c>
      <c r="E42" s="45">
        <v>9.0</v>
      </c>
      <c r="F42" s="46">
        <v>31184.0</v>
      </c>
      <c r="G42" s="46">
        <v>46929.0</v>
      </c>
      <c r="H42" s="46">
        <v>1354.02</v>
      </c>
      <c r="I42" s="4"/>
    </row>
    <row r="43" ht="19.5" customHeight="1">
      <c r="A43" s="37">
        <v>37.0</v>
      </c>
      <c r="B43" s="41" t="s">
        <v>71</v>
      </c>
      <c r="C43" s="42" t="s">
        <v>19</v>
      </c>
      <c r="D43" s="44">
        <v>8.0</v>
      </c>
      <c r="E43" s="45">
        <v>5.0</v>
      </c>
      <c r="F43" s="46">
        <v>29968.0</v>
      </c>
      <c r="G43" s="46">
        <v>45098.0</v>
      </c>
      <c r="H43" s="46">
        <v>1279.89</v>
      </c>
      <c r="I43" s="4"/>
    </row>
    <row r="44" ht="19.5" customHeight="1">
      <c r="A44" s="37">
        <v>38.0</v>
      </c>
      <c r="B44" s="41" t="s">
        <v>72</v>
      </c>
      <c r="C44" s="42" t="s">
        <v>16</v>
      </c>
      <c r="D44" s="44">
        <v>8.0</v>
      </c>
      <c r="E44" s="45">
        <v>5.0</v>
      </c>
      <c r="F44" s="46">
        <v>29968.0</v>
      </c>
      <c r="G44" s="46">
        <v>45098.0</v>
      </c>
      <c r="H44" s="46">
        <v>1279.89</v>
      </c>
      <c r="I44" s="4"/>
    </row>
    <row r="45" ht="19.5" customHeight="1">
      <c r="A45" s="37">
        <v>39.0</v>
      </c>
      <c r="B45" s="41" t="s">
        <v>73</v>
      </c>
      <c r="C45" s="42" t="s">
        <v>19</v>
      </c>
      <c r="D45" s="44">
        <v>8.0</v>
      </c>
      <c r="E45" s="45">
        <v>5.0</v>
      </c>
      <c r="F45" s="46">
        <v>29968.0</v>
      </c>
      <c r="G45" s="46">
        <v>45098.0</v>
      </c>
      <c r="H45" s="46">
        <v>1279.89</v>
      </c>
      <c r="I45" s="4"/>
    </row>
    <row r="46" ht="19.5" customHeight="1">
      <c r="A46" s="37">
        <v>40.0</v>
      </c>
      <c r="B46" s="41" t="s">
        <v>74</v>
      </c>
      <c r="C46" s="42" t="s">
        <v>19</v>
      </c>
      <c r="D46" s="44">
        <v>8.0</v>
      </c>
      <c r="E46" s="45">
        <v>4.0</v>
      </c>
      <c r="F46" s="46">
        <v>29671.0</v>
      </c>
      <c r="G46" s="46">
        <v>44651.0</v>
      </c>
      <c r="H46" s="46">
        <v>1255.67</v>
      </c>
      <c r="I46" s="4"/>
    </row>
    <row r="47" ht="19.5" customHeight="1">
      <c r="A47" s="37">
        <v>41.0</v>
      </c>
      <c r="B47" s="41" t="s">
        <v>75</v>
      </c>
      <c r="C47" s="42" t="s">
        <v>19</v>
      </c>
      <c r="D47" s="44">
        <v>8.0</v>
      </c>
      <c r="E47" s="45">
        <v>4.0</v>
      </c>
      <c r="F47" s="46">
        <v>29671.0</v>
      </c>
      <c r="G47" s="46">
        <v>44651.0</v>
      </c>
      <c r="H47" s="46">
        <v>1255.67</v>
      </c>
      <c r="I47" s="4"/>
    </row>
    <row r="48" ht="19.5" customHeight="1">
      <c r="A48" s="37">
        <v>42.0</v>
      </c>
      <c r="B48" s="41" t="s">
        <v>76</v>
      </c>
      <c r="C48" s="42" t="s">
        <v>16</v>
      </c>
      <c r="D48" s="44">
        <v>8.0</v>
      </c>
      <c r="E48" s="45">
        <v>4.0</v>
      </c>
      <c r="F48" s="46">
        <v>29671.0</v>
      </c>
      <c r="G48" s="46">
        <v>44651.0</v>
      </c>
      <c r="H48" s="46">
        <v>1255.67</v>
      </c>
      <c r="I48" s="4"/>
    </row>
    <row r="49" ht="19.5" customHeight="1">
      <c r="A49" s="37">
        <v>43.0</v>
      </c>
      <c r="B49" s="41" t="s">
        <v>77</v>
      </c>
      <c r="C49" s="42" t="s">
        <v>19</v>
      </c>
      <c r="D49" s="44">
        <v>8.0</v>
      </c>
      <c r="E49" s="45">
        <v>4.0</v>
      </c>
      <c r="F49" s="46">
        <v>29671.0</v>
      </c>
      <c r="G49" s="46">
        <v>44651.0</v>
      </c>
      <c r="H49" s="46">
        <v>1255.67</v>
      </c>
      <c r="I49" s="4"/>
    </row>
    <row r="50" ht="19.5" customHeight="1">
      <c r="A50" s="37">
        <v>44.0</v>
      </c>
      <c r="B50" s="41" t="s">
        <v>78</v>
      </c>
      <c r="C50" s="42" t="s">
        <v>19</v>
      </c>
      <c r="D50" s="44">
        <v>8.0</v>
      </c>
      <c r="E50" s="45">
        <v>4.0</v>
      </c>
      <c r="F50" s="46">
        <v>29671.0</v>
      </c>
      <c r="G50" s="46">
        <v>44651.0</v>
      </c>
      <c r="H50" s="46">
        <v>1255.67</v>
      </c>
      <c r="I50" s="4"/>
    </row>
    <row r="51" ht="19.5" customHeight="1">
      <c r="A51" s="37">
        <v>45.0</v>
      </c>
      <c r="B51" s="41" t="s">
        <v>79</v>
      </c>
      <c r="C51" s="42" t="s">
        <v>19</v>
      </c>
      <c r="D51" s="44">
        <v>8.0</v>
      </c>
      <c r="E51" s="45">
        <v>4.0</v>
      </c>
      <c r="F51" s="46">
        <v>29671.0</v>
      </c>
      <c r="G51" s="46">
        <v>44651.0</v>
      </c>
      <c r="H51" s="46">
        <v>1255.67</v>
      </c>
      <c r="I51" s="4"/>
    </row>
    <row r="52" ht="19.5" customHeight="1">
      <c r="A52" s="37">
        <v>46.0</v>
      </c>
      <c r="B52" s="41" t="s">
        <v>80</v>
      </c>
      <c r="C52" s="42" t="s">
        <v>16</v>
      </c>
      <c r="D52" s="44">
        <v>8.0</v>
      </c>
      <c r="E52" s="45">
        <v>3.0</v>
      </c>
      <c r="F52" s="46">
        <v>29377.0</v>
      </c>
      <c r="G52" s="46">
        <v>44771.0</v>
      </c>
      <c r="H52" s="46">
        <v>1231.69</v>
      </c>
      <c r="I52" s="4"/>
    </row>
    <row r="53" ht="19.5" customHeight="1">
      <c r="A53" s="37">
        <v>47.0</v>
      </c>
      <c r="B53" s="41" t="s">
        <v>82</v>
      </c>
      <c r="C53" s="42" t="s">
        <v>19</v>
      </c>
      <c r="D53" s="44">
        <v>7.0</v>
      </c>
      <c r="E53" s="45">
        <v>7.0</v>
      </c>
      <c r="F53" s="46">
        <v>27026.0</v>
      </c>
      <c r="G53" s="46">
        <v>40671.0</v>
      </c>
      <c r="H53" s="46">
        <v>1039.76</v>
      </c>
      <c r="I53" s="4"/>
    </row>
    <row r="54" ht="19.5" customHeight="1">
      <c r="A54" s="37">
        <v>48.0</v>
      </c>
      <c r="B54" s="41" t="s">
        <v>84</v>
      </c>
      <c r="C54" s="42" t="s">
        <v>19</v>
      </c>
      <c r="D54" s="44">
        <v>7.0</v>
      </c>
      <c r="E54" s="45">
        <v>7.0</v>
      </c>
      <c r="F54" s="46">
        <v>27026.0</v>
      </c>
      <c r="G54" s="46">
        <v>40671.0</v>
      </c>
      <c r="H54" s="46">
        <v>1039.76</v>
      </c>
      <c r="I54" s="4"/>
    </row>
    <row r="55" ht="19.5" customHeight="1">
      <c r="A55" s="37">
        <v>49.0</v>
      </c>
      <c r="B55" s="41" t="s">
        <v>85</v>
      </c>
      <c r="C55" s="42" t="s">
        <v>19</v>
      </c>
      <c r="D55" s="44">
        <v>7.0</v>
      </c>
      <c r="E55" s="45">
        <v>7.0</v>
      </c>
      <c r="F55" s="46">
        <v>27026.0</v>
      </c>
      <c r="G55" s="46">
        <v>40671.0</v>
      </c>
      <c r="H55" s="46">
        <v>1039.76</v>
      </c>
      <c r="I55" s="4"/>
    </row>
    <row r="56" ht="19.5" customHeight="1">
      <c r="A56" s="37">
        <v>50.0</v>
      </c>
      <c r="B56" s="41" t="s">
        <v>88</v>
      </c>
      <c r="C56" s="42" t="s">
        <v>19</v>
      </c>
      <c r="D56" s="44">
        <v>7.0</v>
      </c>
      <c r="E56" s="45">
        <v>7.0</v>
      </c>
      <c r="F56" s="46">
        <v>27026.0</v>
      </c>
      <c r="G56" s="46">
        <v>40671.0</v>
      </c>
      <c r="H56" s="46">
        <v>1039.76</v>
      </c>
      <c r="I56" s="4"/>
    </row>
    <row r="57" ht="19.5" customHeight="1">
      <c r="A57" s="37">
        <v>51.0</v>
      </c>
      <c r="B57" s="41" t="s">
        <v>89</v>
      </c>
      <c r="C57" s="42" t="s">
        <v>19</v>
      </c>
      <c r="D57" s="44">
        <v>7.0</v>
      </c>
      <c r="E57" s="45">
        <v>7.0</v>
      </c>
      <c r="F57" s="46">
        <v>27026.0</v>
      </c>
      <c r="G57" s="46">
        <v>40671.0</v>
      </c>
      <c r="H57" s="46">
        <v>1039.76</v>
      </c>
      <c r="I57" s="4"/>
    </row>
    <row r="58" ht="19.5" customHeight="1">
      <c r="A58" s="37">
        <v>52.0</v>
      </c>
      <c r="B58" s="41" t="s">
        <v>92</v>
      </c>
      <c r="C58" s="42" t="s">
        <v>19</v>
      </c>
      <c r="D58" s="44">
        <v>7.0</v>
      </c>
      <c r="E58" s="45">
        <v>7.0</v>
      </c>
      <c r="F58" s="46">
        <v>27026.0</v>
      </c>
      <c r="G58" s="46">
        <v>40671.0</v>
      </c>
      <c r="H58" s="46">
        <v>1039.76</v>
      </c>
      <c r="I58" s="4"/>
    </row>
    <row r="59" ht="19.5" customHeight="1">
      <c r="A59" s="37">
        <v>53.0</v>
      </c>
      <c r="B59" s="41" t="s">
        <v>94</v>
      </c>
      <c r="C59" s="42" t="s">
        <v>16</v>
      </c>
      <c r="D59" s="44">
        <v>7.0</v>
      </c>
      <c r="E59" s="45">
        <v>7.0</v>
      </c>
      <c r="F59" s="46">
        <v>27026.0</v>
      </c>
      <c r="G59" s="46">
        <v>40671.0</v>
      </c>
      <c r="H59" s="46">
        <v>1039.76</v>
      </c>
      <c r="I59" s="4"/>
    </row>
    <row r="60" ht="19.5" customHeight="1">
      <c r="A60" s="37">
        <v>54.0</v>
      </c>
      <c r="B60" s="41" t="s">
        <v>97</v>
      </c>
      <c r="C60" s="42" t="s">
        <v>16</v>
      </c>
      <c r="D60" s="44">
        <v>7.0</v>
      </c>
      <c r="E60" s="45">
        <v>7.0</v>
      </c>
      <c r="F60" s="46">
        <v>27026.0</v>
      </c>
      <c r="G60" s="46">
        <v>40671.0</v>
      </c>
      <c r="H60" s="46">
        <v>1039.76</v>
      </c>
      <c r="I60" s="4"/>
    </row>
    <row r="61" ht="19.5" customHeight="1">
      <c r="A61" s="37">
        <v>55.0</v>
      </c>
      <c r="B61" s="41" t="s">
        <v>98</v>
      </c>
      <c r="C61" s="42" t="s">
        <v>19</v>
      </c>
      <c r="D61" s="44">
        <v>7.0</v>
      </c>
      <c r="E61" s="45">
        <v>7.0</v>
      </c>
      <c r="F61" s="46">
        <v>27026.0</v>
      </c>
      <c r="G61" s="46">
        <v>40671.0</v>
      </c>
      <c r="H61" s="46">
        <v>1039.76</v>
      </c>
      <c r="I61" s="4"/>
    </row>
    <row r="62" ht="19.5" customHeight="1">
      <c r="A62" s="37">
        <v>56.0</v>
      </c>
      <c r="B62" s="41" t="s">
        <v>101</v>
      </c>
      <c r="C62" s="42" t="s">
        <v>16</v>
      </c>
      <c r="D62" s="44">
        <v>7.0</v>
      </c>
      <c r="E62" s="45">
        <v>7.0</v>
      </c>
      <c r="F62" s="46">
        <v>27026.0</v>
      </c>
      <c r="G62" s="46">
        <v>40671.0</v>
      </c>
      <c r="H62" s="46">
        <v>1039.76</v>
      </c>
      <c r="I62" s="4"/>
    </row>
    <row r="63" ht="19.5" customHeight="1">
      <c r="A63" s="37">
        <v>57.0</v>
      </c>
      <c r="B63" s="41" t="s">
        <v>103</v>
      </c>
      <c r="C63" s="42" t="s">
        <v>16</v>
      </c>
      <c r="D63" s="44">
        <v>7.0</v>
      </c>
      <c r="E63" s="45">
        <v>7.0</v>
      </c>
      <c r="F63" s="46">
        <v>27026.0</v>
      </c>
      <c r="G63" s="46">
        <v>40671.0</v>
      </c>
      <c r="H63" s="46">
        <v>1039.76</v>
      </c>
      <c r="I63" s="4"/>
    </row>
    <row r="64" ht="19.5" customHeight="1">
      <c r="A64" s="37">
        <v>58.0</v>
      </c>
      <c r="B64" s="41" t="s">
        <v>105</v>
      </c>
      <c r="C64" s="42" t="s">
        <v>16</v>
      </c>
      <c r="D64" s="44">
        <v>7.0</v>
      </c>
      <c r="E64" s="45">
        <v>7.0</v>
      </c>
      <c r="F64" s="46">
        <v>27026.0</v>
      </c>
      <c r="G64" s="46">
        <v>40671.0</v>
      </c>
      <c r="H64" s="46">
        <v>1039.76</v>
      </c>
      <c r="I64" s="4"/>
    </row>
    <row r="65" ht="19.5" customHeight="1">
      <c r="A65" s="37">
        <v>59.0</v>
      </c>
      <c r="B65" s="41" t="s">
        <v>106</v>
      </c>
      <c r="C65" s="42" t="s">
        <v>19</v>
      </c>
      <c r="D65" s="44">
        <v>7.0</v>
      </c>
      <c r="E65" s="45">
        <v>7.0</v>
      </c>
      <c r="F65" s="46">
        <v>27026.0</v>
      </c>
      <c r="G65" s="46">
        <v>40671.0</v>
      </c>
      <c r="H65" s="46">
        <v>1039.76</v>
      </c>
      <c r="I65" s="4"/>
    </row>
    <row r="66" ht="19.5" customHeight="1">
      <c r="A66" s="37">
        <v>60.0</v>
      </c>
      <c r="B66" s="41" t="s">
        <v>108</v>
      </c>
      <c r="C66" s="42" t="s">
        <v>19</v>
      </c>
      <c r="D66" s="44">
        <v>7.0</v>
      </c>
      <c r="E66" s="45">
        <v>7.0</v>
      </c>
      <c r="F66" s="46">
        <v>27026.0</v>
      </c>
      <c r="G66" s="46">
        <v>40671.0</v>
      </c>
      <c r="H66" s="46">
        <v>1039.76</v>
      </c>
      <c r="I66" s="4"/>
    </row>
    <row r="67" ht="19.5" customHeight="1">
      <c r="A67" s="37">
        <v>61.0</v>
      </c>
      <c r="B67" s="41" t="s">
        <v>109</v>
      </c>
      <c r="C67" s="42" t="s">
        <v>19</v>
      </c>
      <c r="D67" s="44">
        <v>7.0</v>
      </c>
      <c r="E67" s="45">
        <v>7.0</v>
      </c>
      <c r="F67" s="46">
        <v>27026.0</v>
      </c>
      <c r="G67" s="46">
        <v>40671.0</v>
      </c>
      <c r="H67" s="46">
        <v>1039.76</v>
      </c>
      <c r="I67" s="4"/>
    </row>
    <row r="68" ht="19.5" customHeight="1">
      <c r="A68" s="37">
        <v>62.0</v>
      </c>
      <c r="B68" s="41" t="s">
        <v>110</v>
      </c>
      <c r="C68" s="42" t="s">
        <v>16</v>
      </c>
      <c r="D68" s="44">
        <v>7.0</v>
      </c>
      <c r="E68" s="45">
        <v>7.0</v>
      </c>
      <c r="F68" s="46">
        <v>27026.0</v>
      </c>
      <c r="G68" s="46">
        <v>40671.0</v>
      </c>
      <c r="H68" s="46">
        <v>1039.76</v>
      </c>
      <c r="I68" s="4"/>
    </row>
    <row r="69" ht="19.5" customHeight="1">
      <c r="A69" s="37">
        <v>63.0</v>
      </c>
      <c r="B69" s="41" t="s">
        <v>112</v>
      </c>
      <c r="C69" s="42" t="s">
        <v>19</v>
      </c>
      <c r="D69" s="44">
        <v>7.0</v>
      </c>
      <c r="E69" s="45">
        <v>7.0</v>
      </c>
      <c r="F69" s="46">
        <v>27026.0</v>
      </c>
      <c r="G69" s="46">
        <v>40671.0</v>
      </c>
      <c r="H69" s="46">
        <v>1039.76</v>
      </c>
      <c r="I69" s="4"/>
    </row>
    <row r="70" ht="19.5" customHeight="1">
      <c r="A70" s="37">
        <v>64.0</v>
      </c>
      <c r="B70" s="41" t="s">
        <v>113</v>
      </c>
      <c r="C70" s="42" t="s">
        <v>16</v>
      </c>
      <c r="D70" s="44">
        <v>7.0</v>
      </c>
      <c r="E70" s="45">
        <v>7.0</v>
      </c>
      <c r="F70" s="46">
        <v>27026.0</v>
      </c>
      <c r="G70" s="46">
        <v>40671.0</v>
      </c>
      <c r="H70" s="46">
        <v>1039.76</v>
      </c>
      <c r="I70" s="4"/>
    </row>
    <row r="71" ht="19.5" customHeight="1">
      <c r="A71" s="37">
        <v>65.0</v>
      </c>
      <c r="B71" s="41" t="s">
        <v>114</v>
      </c>
      <c r="C71" s="42" t="s">
        <v>19</v>
      </c>
      <c r="D71" s="44">
        <v>7.0</v>
      </c>
      <c r="E71" s="45">
        <v>7.0</v>
      </c>
      <c r="F71" s="46">
        <v>27026.0</v>
      </c>
      <c r="G71" s="46">
        <v>40671.0</v>
      </c>
      <c r="H71" s="46">
        <v>1039.76</v>
      </c>
      <c r="I71" s="4"/>
    </row>
    <row r="72" ht="19.5" customHeight="1">
      <c r="A72" s="37">
        <v>66.0</v>
      </c>
      <c r="B72" s="41" t="s">
        <v>116</v>
      </c>
      <c r="C72" s="42" t="s">
        <v>16</v>
      </c>
      <c r="D72" s="44">
        <v>7.0</v>
      </c>
      <c r="E72" s="45">
        <v>6.0</v>
      </c>
      <c r="F72" s="46">
        <v>26496.0</v>
      </c>
      <c r="G72" s="46">
        <v>39874.0</v>
      </c>
      <c r="H72" s="46">
        <v>996.5</v>
      </c>
      <c r="I72" s="4"/>
    </row>
    <row r="73" ht="19.5" customHeight="1">
      <c r="A73" s="37">
        <v>67.0</v>
      </c>
      <c r="B73" s="41" t="s">
        <v>117</v>
      </c>
      <c r="C73" s="42" t="s">
        <v>19</v>
      </c>
      <c r="D73" s="44">
        <v>7.0</v>
      </c>
      <c r="E73" s="45">
        <v>6.0</v>
      </c>
      <c r="F73" s="46">
        <v>26496.0</v>
      </c>
      <c r="G73" s="46">
        <v>39874.0</v>
      </c>
      <c r="H73" s="46">
        <v>996.5</v>
      </c>
      <c r="I73" s="4"/>
    </row>
    <row r="74" ht="19.5" customHeight="1">
      <c r="A74" s="37">
        <v>68.0</v>
      </c>
      <c r="B74" s="41" t="s">
        <v>118</v>
      </c>
      <c r="C74" s="42" t="s">
        <v>19</v>
      </c>
      <c r="D74" s="44">
        <v>7.0</v>
      </c>
      <c r="E74" s="45">
        <v>6.0</v>
      </c>
      <c r="F74" s="46">
        <v>26496.0</v>
      </c>
      <c r="G74" s="46">
        <v>39874.0</v>
      </c>
      <c r="H74" s="46">
        <v>996.5</v>
      </c>
      <c r="I74" s="4"/>
    </row>
    <row r="75" ht="19.5" customHeight="1">
      <c r="A75" s="37">
        <v>69.0</v>
      </c>
      <c r="B75" s="41" t="s">
        <v>120</v>
      </c>
      <c r="C75" s="42" t="s">
        <v>16</v>
      </c>
      <c r="D75" s="44">
        <v>7.0</v>
      </c>
      <c r="E75" s="45">
        <v>6.0</v>
      </c>
      <c r="F75" s="46">
        <v>26496.0</v>
      </c>
      <c r="G75" s="46">
        <v>39874.0</v>
      </c>
      <c r="H75" s="46">
        <v>996.5</v>
      </c>
      <c r="I75" s="4"/>
    </row>
    <row r="76" ht="19.5" customHeight="1">
      <c r="A76" s="37">
        <v>70.0</v>
      </c>
      <c r="B76" s="41" t="s">
        <v>121</v>
      </c>
      <c r="C76" s="42" t="s">
        <v>19</v>
      </c>
      <c r="D76" s="44">
        <v>7.0</v>
      </c>
      <c r="E76" s="45">
        <v>6.0</v>
      </c>
      <c r="F76" s="46">
        <v>26496.0</v>
      </c>
      <c r="G76" s="46">
        <v>39874.0</v>
      </c>
      <c r="H76" s="46">
        <v>996.5</v>
      </c>
      <c r="I76" s="4"/>
    </row>
    <row r="77" ht="19.5" customHeight="1">
      <c r="A77" s="37">
        <v>71.0</v>
      </c>
      <c r="B77" s="41" t="s">
        <v>122</v>
      </c>
      <c r="C77" s="42" t="s">
        <v>19</v>
      </c>
      <c r="D77" s="44">
        <v>7.0</v>
      </c>
      <c r="E77" s="45">
        <v>5.0</v>
      </c>
      <c r="F77" s="46">
        <v>25977.0</v>
      </c>
      <c r="G77" s="46">
        <v>39092.0</v>
      </c>
      <c r="H77" s="46">
        <v>954.08</v>
      </c>
      <c r="I77" s="4"/>
    </row>
    <row r="78" ht="19.5" customHeight="1">
      <c r="A78" s="37">
        <v>72.0</v>
      </c>
      <c r="B78" s="41" t="s">
        <v>124</v>
      </c>
      <c r="C78" s="42" t="s">
        <v>16</v>
      </c>
      <c r="D78" s="44">
        <v>7.0</v>
      </c>
      <c r="E78" s="45">
        <v>5.0</v>
      </c>
      <c r="F78" s="46">
        <v>25977.0</v>
      </c>
      <c r="G78" s="46">
        <v>39092.0</v>
      </c>
      <c r="H78" s="46">
        <v>954.08</v>
      </c>
      <c r="I78" s="4"/>
    </row>
    <row r="79" ht="19.5" customHeight="1">
      <c r="A79" s="37">
        <v>73.0</v>
      </c>
      <c r="B79" s="41" t="s">
        <v>125</v>
      </c>
      <c r="C79" s="42" t="s">
        <v>16</v>
      </c>
      <c r="D79" s="44">
        <v>7.0</v>
      </c>
      <c r="E79" s="45">
        <v>4.0</v>
      </c>
      <c r="F79" s="46">
        <v>25467.0</v>
      </c>
      <c r="G79" s="46">
        <v>38326.0</v>
      </c>
      <c r="H79" s="46">
        <v>912.5</v>
      </c>
      <c r="I79" s="4"/>
    </row>
    <row r="80" ht="19.5" customHeight="1">
      <c r="A80" s="37">
        <v>74.0</v>
      </c>
      <c r="B80" s="41" t="s">
        <v>126</v>
      </c>
      <c r="C80" s="42" t="s">
        <v>19</v>
      </c>
      <c r="D80" s="44">
        <v>7.0</v>
      </c>
      <c r="E80" s="45">
        <v>4.0</v>
      </c>
      <c r="F80" s="46">
        <v>25467.0</v>
      </c>
      <c r="G80" s="46">
        <v>38326.0</v>
      </c>
      <c r="H80" s="46">
        <v>912.5</v>
      </c>
      <c r="I80" s="4"/>
    </row>
    <row r="81" ht="19.5" customHeight="1">
      <c r="A81" s="37">
        <v>75.0</v>
      </c>
      <c r="B81" s="41" t="s">
        <v>128</v>
      </c>
      <c r="C81" s="42" t="s">
        <v>19</v>
      </c>
      <c r="D81" s="44">
        <v>7.0</v>
      </c>
      <c r="E81" s="45">
        <v>4.0</v>
      </c>
      <c r="F81" s="46">
        <v>25467.0</v>
      </c>
      <c r="G81" s="46">
        <v>38326.0</v>
      </c>
      <c r="H81" s="46">
        <v>912.5</v>
      </c>
      <c r="I81" s="4"/>
    </row>
    <row r="82" ht="19.5" customHeight="1">
      <c r="A82" s="37">
        <v>76.0</v>
      </c>
      <c r="B82" s="41" t="s">
        <v>129</v>
      </c>
      <c r="C82" s="42" t="s">
        <v>19</v>
      </c>
      <c r="D82" s="44">
        <v>7.0</v>
      </c>
      <c r="E82" s="45">
        <v>4.0</v>
      </c>
      <c r="F82" s="46">
        <v>25467.0</v>
      </c>
      <c r="G82" s="46">
        <v>38326.0</v>
      </c>
      <c r="H82" s="46">
        <v>912.5</v>
      </c>
      <c r="I82" s="4"/>
    </row>
    <row r="83" ht="19.5" customHeight="1">
      <c r="A83" s="37">
        <v>77.0</v>
      </c>
      <c r="B83" s="41" t="s">
        <v>130</v>
      </c>
      <c r="C83" s="42" t="s">
        <v>19</v>
      </c>
      <c r="D83" s="44">
        <v>7.0</v>
      </c>
      <c r="E83" s="45">
        <v>4.0</v>
      </c>
      <c r="F83" s="46">
        <v>25467.0</v>
      </c>
      <c r="G83" s="46">
        <v>38326.0</v>
      </c>
      <c r="H83" s="46">
        <v>912.5</v>
      </c>
      <c r="I83" s="4"/>
    </row>
    <row r="84" ht="19.5" customHeight="1">
      <c r="A84" s="37">
        <v>78.0</v>
      </c>
      <c r="B84" s="41" t="s">
        <v>132</v>
      </c>
      <c r="C84" s="42" t="s">
        <v>19</v>
      </c>
      <c r="D84" s="44">
        <v>7.0</v>
      </c>
      <c r="E84" s="45">
        <v>4.0</v>
      </c>
      <c r="F84" s="46">
        <v>25467.0</v>
      </c>
      <c r="G84" s="46">
        <v>38326.0</v>
      </c>
      <c r="H84" s="46">
        <v>912.5</v>
      </c>
      <c r="I84" s="4"/>
    </row>
    <row r="85" ht="19.5" customHeight="1">
      <c r="A85" s="37">
        <v>79.0</v>
      </c>
      <c r="B85" s="41" t="s">
        <v>133</v>
      </c>
      <c r="C85" s="42" t="s">
        <v>19</v>
      </c>
      <c r="D85" s="44">
        <v>7.0</v>
      </c>
      <c r="E85" s="45">
        <v>4.0</v>
      </c>
      <c r="F85" s="46">
        <v>25467.0</v>
      </c>
      <c r="G85" s="46">
        <v>38326.0</v>
      </c>
      <c r="H85" s="46">
        <v>912.5</v>
      </c>
      <c r="I85" s="4"/>
    </row>
    <row r="86" ht="19.5" customHeight="1">
      <c r="A86" s="37">
        <v>80.0</v>
      </c>
      <c r="B86" s="41" t="s">
        <v>134</v>
      </c>
      <c r="C86" s="42" t="s">
        <v>19</v>
      </c>
      <c r="D86" s="44">
        <v>6.0</v>
      </c>
      <c r="E86" s="45">
        <v>11.0</v>
      </c>
      <c r="F86" s="46">
        <v>17424.0</v>
      </c>
      <c r="G86" s="46">
        <v>27513.0</v>
      </c>
      <c r="H86" s="46">
        <v>275.13</v>
      </c>
      <c r="I86" s="4"/>
    </row>
    <row r="87" ht="19.5" customHeight="1">
      <c r="A87" s="37">
        <v>81.0</v>
      </c>
      <c r="B87" s="41" t="s">
        <v>136</v>
      </c>
      <c r="C87" s="42" t="s">
        <v>19</v>
      </c>
      <c r="D87" s="44">
        <v>6.0</v>
      </c>
      <c r="E87" s="45">
        <v>10.0</v>
      </c>
      <c r="F87" s="46">
        <v>17251.0</v>
      </c>
      <c r="G87" s="46">
        <v>27240.0</v>
      </c>
      <c r="H87" s="46">
        <v>272.4</v>
      </c>
      <c r="I87" s="4"/>
    </row>
    <row r="88" ht="19.5" customHeight="1">
      <c r="A88" s="37">
        <v>82.0</v>
      </c>
      <c r="B88" s="41" t="s">
        <v>137</v>
      </c>
      <c r="C88" s="42" t="s">
        <v>16</v>
      </c>
      <c r="D88" s="44">
        <v>6.0</v>
      </c>
      <c r="E88" s="45">
        <v>9.0</v>
      </c>
      <c r="F88" s="46">
        <v>17081.0</v>
      </c>
      <c r="G88" s="46">
        <v>26971.0</v>
      </c>
      <c r="H88" s="46">
        <v>269.71</v>
      </c>
      <c r="I88" s="4"/>
    </row>
    <row r="89" ht="19.5" customHeight="1">
      <c r="A89" s="37">
        <v>83.0</v>
      </c>
      <c r="B89" s="41" t="s">
        <v>139</v>
      </c>
      <c r="C89" s="42" t="s">
        <v>16</v>
      </c>
      <c r="D89" s="44">
        <v>6.0</v>
      </c>
      <c r="E89" s="45">
        <v>9.0</v>
      </c>
      <c r="F89" s="46">
        <v>17081.0</v>
      </c>
      <c r="G89" s="46">
        <v>26971.0</v>
      </c>
      <c r="H89" s="46">
        <v>269.71</v>
      </c>
      <c r="I89" s="4"/>
    </row>
    <row r="90" ht="19.5" customHeight="1">
      <c r="A90" s="37">
        <v>84.0</v>
      </c>
      <c r="B90" s="41" t="s">
        <v>140</v>
      </c>
      <c r="C90" s="42" t="s">
        <v>16</v>
      </c>
      <c r="D90" s="44">
        <v>6.0</v>
      </c>
      <c r="E90" s="45">
        <v>7.0</v>
      </c>
      <c r="F90" s="46">
        <v>16744.0</v>
      </c>
      <c r="G90" s="46">
        <v>26439.0</v>
      </c>
      <c r="H90" s="46">
        <v>264.39</v>
      </c>
      <c r="I90" s="4"/>
    </row>
    <row r="91" ht="19.5" customHeight="1">
      <c r="A91" s="37">
        <v>85.0</v>
      </c>
      <c r="B91" s="41" t="s">
        <v>141</v>
      </c>
      <c r="C91" s="42" t="s">
        <v>16</v>
      </c>
      <c r="D91" s="44">
        <v>6.0</v>
      </c>
      <c r="E91" s="45">
        <v>7.0</v>
      </c>
      <c r="F91" s="46">
        <v>16744.0</v>
      </c>
      <c r="G91" s="46">
        <v>26439.0</v>
      </c>
      <c r="H91" s="46">
        <v>264.39</v>
      </c>
      <c r="I91" s="4"/>
    </row>
    <row r="92" ht="19.5" customHeight="1">
      <c r="A92" s="37">
        <v>86.0</v>
      </c>
      <c r="B92" s="41" t="s">
        <v>143</v>
      </c>
      <c r="C92" s="42" t="s">
        <v>19</v>
      </c>
      <c r="D92" s="44">
        <v>6.0</v>
      </c>
      <c r="E92" s="45">
        <v>7.0</v>
      </c>
      <c r="F92" s="46">
        <v>16744.0</v>
      </c>
      <c r="G92" s="46">
        <v>26439.0</v>
      </c>
      <c r="H92" s="46">
        <v>264.39</v>
      </c>
      <c r="I92" s="4"/>
    </row>
    <row r="93" ht="19.5" customHeight="1">
      <c r="A93" s="37">
        <v>87.0</v>
      </c>
      <c r="B93" s="41" t="s">
        <v>144</v>
      </c>
      <c r="C93" s="42" t="s">
        <v>19</v>
      </c>
      <c r="D93" s="44">
        <v>6.0</v>
      </c>
      <c r="E93" s="45">
        <v>7.0</v>
      </c>
      <c r="F93" s="46">
        <v>16744.0</v>
      </c>
      <c r="G93" s="46">
        <v>26439.0</v>
      </c>
      <c r="H93" s="46">
        <v>264.39</v>
      </c>
      <c r="I93" s="4"/>
    </row>
    <row r="94" ht="19.5" customHeight="1">
      <c r="A94" s="37">
        <v>88.0</v>
      </c>
      <c r="B94" s="41" t="s">
        <v>148</v>
      </c>
      <c r="C94" s="42" t="s">
        <v>19</v>
      </c>
      <c r="D94" s="44">
        <v>6.0</v>
      </c>
      <c r="E94" s="45">
        <v>7.0</v>
      </c>
      <c r="F94" s="46">
        <v>16744.0</v>
      </c>
      <c r="G94" s="46">
        <v>26439.0</v>
      </c>
      <c r="H94" s="46">
        <v>264.39</v>
      </c>
      <c r="I94" s="4"/>
    </row>
    <row r="95" ht="19.5" customHeight="1">
      <c r="A95" s="37">
        <v>89.0</v>
      </c>
      <c r="B95" s="41" t="s">
        <v>149</v>
      </c>
      <c r="C95" s="42" t="s">
        <v>19</v>
      </c>
      <c r="D95" s="44">
        <v>6.0</v>
      </c>
      <c r="E95" s="45">
        <v>7.0</v>
      </c>
      <c r="F95" s="46">
        <v>16744.0</v>
      </c>
      <c r="G95" s="46">
        <v>26439.0</v>
      </c>
      <c r="H95" s="46">
        <v>264.39</v>
      </c>
      <c r="I95" s="4"/>
    </row>
    <row r="96" ht="19.5" customHeight="1">
      <c r="A96" s="37">
        <v>90.0</v>
      </c>
      <c r="B96" s="41" t="s">
        <v>152</v>
      </c>
      <c r="C96" s="42" t="s">
        <v>16</v>
      </c>
      <c r="D96" s="44">
        <v>6.0</v>
      </c>
      <c r="E96" s="45">
        <v>6.0</v>
      </c>
      <c r="F96" s="46">
        <v>16578.0</v>
      </c>
      <c r="G96" s="46">
        <v>26177.0</v>
      </c>
      <c r="H96" s="46">
        <v>261.78</v>
      </c>
      <c r="I96" s="4"/>
    </row>
    <row r="97" ht="19.5" customHeight="1">
      <c r="A97" s="37">
        <v>91.0</v>
      </c>
      <c r="B97" s="41" t="s">
        <v>153</v>
      </c>
      <c r="C97" s="42" t="s">
        <v>16</v>
      </c>
      <c r="D97" s="44">
        <v>6.0</v>
      </c>
      <c r="E97" s="45">
        <v>5.0</v>
      </c>
      <c r="F97" s="46">
        <v>16414.0</v>
      </c>
      <c r="G97" s="46">
        <v>25918.0</v>
      </c>
      <c r="H97" s="46">
        <v>259.18</v>
      </c>
      <c r="I97" s="4"/>
    </row>
    <row r="98" ht="19.5" customHeight="1">
      <c r="A98" s="37">
        <v>92.0</v>
      </c>
      <c r="B98" s="41" t="s">
        <v>155</v>
      </c>
      <c r="C98" s="42" t="s">
        <v>16</v>
      </c>
      <c r="D98" s="44">
        <v>5.0</v>
      </c>
      <c r="E98" s="45">
        <v>10.0</v>
      </c>
      <c r="F98" s="46">
        <v>15973.0</v>
      </c>
      <c r="G98" s="46">
        <v>25223.0</v>
      </c>
      <c r="H98" s="46">
        <v>252.23</v>
      </c>
      <c r="I98" s="4"/>
    </row>
    <row r="99" ht="19.5" customHeight="1">
      <c r="A99" s="37">
        <v>93.0</v>
      </c>
      <c r="B99" s="41" t="s">
        <v>157</v>
      </c>
      <c r="C99" s="42" t="s">
        <v>16</v>
      </c>
      <c r="D99" s="44">
        <v>5.0</v>
      </c>
      <c r="E99" s="45">
        <v>9.0</v>
      </c>
      <c r="F99" s="46">
        <v>15815.0</v>
      </c>
      <c r="G99" s="46">
        <v>24973.0</v>
      </c>
      <c r="H99" s="46">
        <v>249.73</v>
      </c>
      <c r="I99" s="4"/>
    </row>
    <row r="100" ht="19.5" customHeight="1">
      <c r="A100" s="37">
        <v>94.0</v>
      </c>
      <c r="B100" s="41" t="s">
        <v>158</v>
      </c>
      <c r="C100" s="42" t="s">
        <v>19</v>
      </c>
      <c r="D100" s="44">
        <v>5.0</v>
      </c>
      <c r="E100" s="45">
        <v>9.0</v>
      </c>
      <c r="F100" s="46">
        <v>15815.0</v>
      </c>
      <c r="G100" s="46">
        <v>24973.0</v>
      </c>
      <c r="H100" s="46">
        <v>249.73</v>
      </c>
      <c r="I100" s="4"/>
    </row>
    <row r="101" ht="19.5" customHeight="1">
      <c r="A101" s="37">
        <v>95.0</v>
      </c>
      <c r="B101" s="41" t="s">
        <v>159</v>
      </c>
      <c r="C101" s="42" t="s">
        <v>19</v>
      </c>
      <c r="D101" s="44">
        <v>5.0</v>
      </c>
      <c r="E101" s="45">
        <v>9.0</v>
      </c>
      <c r="F101" s="46">
        <v>15815.0</v>
      </c>
      <c r="G101" s="46">
        <v>24973.0</v>
      </c>
      <c r="H101" s="46">
        <v>249.73</v>
      </c>
      <c r="I101" s="4"/>
    </row>
    <row r="102" ht="19.5" customHeight="1">
      <c r="A102" s="37">
        <v>96.0</v>
      </c>
      <c r="B102" s="41" t="s">
        <v>161</v>
      </c>
      <c r="C102" s="42" t="s">
        <v>19</v>
      </c>
      <c r="D102" s="44">
        <v>5.0</v>
      </c>
      <c r="E102" s="45">
        <v>8.0</v>
      </c>
      <c r="F102" s="46">
        <v>15659.0</v>
      </c>
      <c r="G102" s="46">
        <v>24726.0</v>
      </c>
      <c r="H102" s="46">
        <v>247.26</v>
      </c>
      <c r="I102" s="4"/>
    </row>
    <row r="103" ht="19.5" customHeight="1">
      <c r="A103" s="37">
        <v>97.0</v>
      </c>
      <c r="B103" s="41" t="s">
        <v>162</v>
      </c>
      <c r="C103" s="42" t="s">
        <v>19</v>
      </c>
      <c r="D103" s="44">
        <v>5.0</v>
      </c>
      <c r="E103" s="45">
        <v>8.0</v>
      </c>
      <c r="F103" s="46">
        <v>15659.0</v>
      </c>
      <c r="G103" s="46">
        <v>24726.0</v>
      </c>
      <c r="H103" s="46">
        <v>247.26</v>
      </c>
      <c r="I103" s="4"/>
    </row>
    <row r="104" ht="19.5" customHeight="1">
      <c r="A104" s="37">
        <v>98.0</v>
      </c>
      <c r="B104" s="41" t="s">
        <v>163</v>
      </c>
      <c r="C104" s="42" t="s">
        <v>19</v>
      </c>
      <c r="D104" s="44">
        <v>5.0</v>
      </c>
      <c r="E104" s="45">
        <v>8.0</v>
      </c>
      <c r="F104" s="46">
        <v>15659.0</v>
      </c>
      <c r="G104" s="46">
        <v>24726.0</v>
      </c>
      <c r="H104" s="46">
        <v>247.26</v>
      </c>
      <c r="I104" s="4"/>
    </row>
    <row r="105" ht="19.5" customHeight="1">
      <c r="A105" s="37">
        <v>99.0</v>
      </c>
      <c r="B105" s="41" t="s">
        <v>165</v>
      </c>
      <c r="C105" s="42" t="s">
        <v>16</v>
      </c>
      <c r="D105" s="44">
        <v>5.0</v>
      </c>
      <c r="E105" s="45">
        <v>8.0</v>
      </c>
      <c r="F105" s="46">
        <v>15659.0</v>
      </c>
      <c r="G105" s="46">
        <v>24726.0</v>
      </c>
      <c r="H105" s="46">
        <v>247.26</v>
      </c>
      <c r="I105" s="4"/>
    </row>
    <row r="106" ht="19.5" customHeight="1">
      <c r="A106" s="37">
        <v>100.0</v>
      </c>
      <c r="B106" s="41" t="s">
        <v>166</v>
      </c>
      <c r="C106" s="42" t="s">
        <v>16</v>
      </c>
      <c r="D106" s="44">
        <v>5.0</v>
      </c>
      <c r="E106" s="45">
        <v>7.0</v>
      </c>
      <c r="F106" s="46">
        <v>15504.0</v>
      </c>
      <c r="G106" s="46">
        <v>24481.0</v>
      </c>
      <c r="H106" s="46">
        <v>244.81</v>
      </c>
      <c r="I106" s="4"/>
    </row>
    <row r="107" ht="19.5" customHeight="1">
      <c r="A107" s="37">
        <v>101.0</v>
      </c>
      <c r="B107" s="41" t="s">
        <v>167</v>
      </c>
      <c r="C107" s="42" t="s">
        <v>16</v>
      </c>
      <c r="D107" s="44">
        <v>5.0</v>
      </c>
      <c r="E107" s="45">
        <v>7.0</v>
      </c>
      <c r="F107" s="46">
        <v>15504.0</v>
      </c>
      <c r="G107" s="46">
        <v>24481.0</v>
      </c>
      <c r="H107" s="46">
        <v>244.81</v>
      </c>
      <c r="I107" s="4"/>
    </row>
    <row r="108" ht="19.5" customHeight="1">
      <c r="A108" s="37">
        <v>102.0</v>
      </c>
      <c r="B108" s="41" t="s">
        <v>169</v>
      </c>
      <c r="C108" s="42" t="s">
        <v>16</v>
      </c>
      <c r="D108" s="44">
        <v>5.0</v>
      </c>
      <c r="E108" s="45">
        <v>7.0</v>
      </c>
      <c r="F108" s="46">
        <v>15504.0</v>
      </c>
      <c r="G108" s="46">
        <v>24481.0</v>
      </c>
      <c r="H108" s="46">
        <v>244.81</v>
      </c>
      <c r="I108" s="4"/>
    </row>
    <row r="109" ht="19.5" customHeight="1">
      <c r="A109" s="37">
        <v>103.0</v>
      </c>
      <c r="B109" s="41" t="s">
        <v>170</v>
      </c>
      <c r="C109" s="42" t="s">
        <v>16</v>
      </c>
      <c r="D109" s="44">
        <v>5.0</v>
      </c>
      <c r="E109" s="45">
        <v>7.0</v>
      </c>
      <c r="F109" s="46">
        <v>15504.0</v>
      </c>
      <c r="G109" s="46">
        <v>24481.0</v>
      </c>
      <c r="H109" s="46">
        <v>244.81</v>
      </c>
      <c r="I109" s="4"/>
    </row>
    <row r="110" ht="19.5" customHeight="1">
      <c r="A110" s="37">
        <v>104.0</v>
      </c>
      <c r="B110" s="41" t="s">
        <v>172</v>
      </c>
      <c r="C110" s="42" t="s">
        <v>16</v>
      </c>
      <c r="D110" s="44" t="s">
        <v>173</v>
      </c>
      <c r="E110" s="45" t="s">
        <v>174</v>
      </c>
      <c r="F110" s="46">
        <v>15519.0</v>
      </c>
      <c r="G110" s="46">
        <v>24504.0</v>
      </c>
      <c r="H110" s="46">
        <v>245.04</v>
      </c>
      <c r="I110" s="4"/>
    </row>
    <row r="111" ht="19.5" customHeight="1">
      <c r="A111" s="37">
        <v>105.0</v>
      </c>
      <c r="B111" s="41" t="s">
        <v>176</v>
      </c>
      <c r="C111" s="42" t="s">
        <v>16</v>
      </c>
      <c r="D111" s="44">
        <v>4.0</v>
      </c>
      <c r="E111" s="45">
        <v>10.0</v>
      </c>
      <c r="F111" s="46">
        <v>15213.0</v>
      </c>
      <c r="G111" s="46">
        <v>24021.0</v>
      </c>
      <c r="H111" s="46">
        <v>240.22</v>
      </c>
      <c r="I111" s="4"/>
    </row>
    <row r="112" ht="19.5" customHeight="1">
      <c r="A112" s="37">
        <v>106.0</v>
      </c>
      <c r="B112" s="41" t="s">
        <v>177</v>
      </c>
      <c r="C112" s="42" t="s">
        <v>16</v>
      </c>
      <c r="D112" s="44">
        <v>4.0</v>
      </c>
      <c r="E112" s="45">
        <v>9.0</v>
      </c>
      <c r="F112" s="46">
        <v>15062.0</v>
      </c>
      <c r="G112" s="46">
        <v>23784.0</v>
      </c>
      <c r="H112" s="46">
        <v>237.84</v>
      </c>
      <c r="I112" s="4"/>
    </row>
    <row r="113" ht="19.5" customHeight="1">
      <c r="A113" s="37">
        <v>107.0</v>
      </c>
      <c r="B113" s="41" t="s">
        <v>179</v>
      </c>
      <c r="C113" s="42" t="s">
        <v>19</v>
      </c>
      <c r="D113" s="44" t="s">
        <v>180</v>
      </c>
      <c r="E113" s="45" t="s">
        <v>181</v>
      </c>
      <c r="F113" s="46">
        <v>14195.0</v>
      </c>
      <c r="G113" s="46">
        <v>22415.0</v>
      </c>
      <c r="H113" s="46">
        <v>224.15</v>
      </c>
      <c r="I113" s="4"/>
    </row>
    <row r="114" ht="34.5" customHeight="1">
      <c r="A114" s="68">
        <f>COUNT(A7:A113)</f>
        <v>107</v>
      </c>
      <c r="B114" s="69" t="s">
        <v>191</v>
      </c>
      <c r="C114" s="70"/>
      <c r="D114" s="70"/>
      <c r="E114" s="70"/>
      <c r="F114" s="73">
        <f t="shared" ref="F114:H114" si="1">SUM(F7:F113)</f>
        <v>3041109</v>
      </c>
      <c r="G114" s="73">
        <f t="shared" si="1"/>
        <v>4666126</v>
      </c>
      <c r="H114" s="73">
        <f t="shared" si="1"/>
        <v>141084.67</v>
      </c>
      <c r="I114" s="4"/>
    </row>
    <row r="115" ht="38.25" customHeight="1">
      <c r="A115" s="75"/>
      <c r="B115" s="23"/>
      <c r="C115" s="23"/>
      <c r="D115" s="23"/>
      <c r="E115" s="23"/>
      <c r="F115" s="23"/>
      <c r="G115" s="23"/>
      <c r="H115" s="23"/>
      <c r="I115" s="4"/>
    </row>
    <row r="116" ht="38.25" customHeight="1">
      <c r="A116" s="75"/>
      <c r="B116" s="23"/>
      <c r="C116" s="23"/>
      <c r="D116" s="23"/>
      <c r="E116" s="23"/>
      <c r="F116" s="23"/>
      <c r="G116" s="23"/>
      <c r="H116" s="23"/>
      <c r="I116" s="4"/>
    </row>
    <row r="117" ht="25.5" customHeight="1">
      <c r="A117" s="75"/>
      <c r="B117" s="78"/>
      <c r="C117" s="78"/>
      <c r="D117" s="79"/>
      <c r="E117" s="80"/>
      <c r="F117" s="81"/>
      <c r="G117" s="82"/>
      <c r="H117" s="82"/>
      <c r="I117" s="4"/>
    </row>
    <row r="118" ht="51.0" customHeight="1">
      <c r="A118" s="75"/>
      <c r="B118" s="23"/>
      <c r="C118" s="23"/>
      <c r="D118" s="23"/>
      <c r="E118" s="23"/>
      <c r="F118" s="23"/>
      <c r="G118" s="23"/>
      <c r="H118" s="23"/>
      <c r="I118" s="4"/>
    </row>
    <row r="119" ht="18.75" customHeight="1">
      <c r="A119" s="75"/>
      <c r="B119" s="23"/>
      <c r="C119" s="23"/>
      <c r="D119" s="23"/>
      <c r="E119" s="23"/>
      <c r="F119" s="23"/>
      <c r="G119" s="23"/>
      <c r="H119" s="23"/>
      <c r="I119" s="4"/>
    </row>
    <row r="120" ht="18.0" customHeight="1">
      <c r="A120" s="75"/>
      <c r="B120" s="23"/>
      <c r="C120" s="23"/>
      <c r="D120" s="23"/>
      <c r="E120" s="23"/>
      <c r="F120" s="23"/>
      <c r="G120" s="23"/>
      <c r="H120" s="23"/>
      <c r="I120" s="4"/>
    </row>
    <row r="121" ht="25.5" customHeight="1">
      <c r="A121" s="75"/>
      <c r="B121" s="23"/>
      <c r="C121" s="23"/>
      <c r="D121" s="23"/>
      <c r="E121" s="23"/>
      <c r="F121" s="23"/>
      <c r="G121" s="23"/>
      <c r="H121" s="23"/>
      <c r="I121" s="4"/>
    </row>
    <row r="122" ht="25.5" customHeight="1">
      <c r="A122" s="75"/>
      <c r="B122" s="23"/>
      <c r="C122" s="23"/>
      <c r="D122" s="23"/>
      <c r="E122" s="23"/>
      <c r="F122" s="23"/>
      <c r="G122" s="23"/>
      <c r="H122" s="23"/>
      <c r="I122" s="4"/>
    </row>
    <row r="123" ht="25.5" customHeight="1">
      <c r="A123" s="83"/>
      <c r="B123" s="23"/>
      <c r="C123" s="23"/>
      <c r="D123" s="23"/>
      <c r="E123" s="23"/>
      <c r="F123" s="23"/>
      <c r="G123" s="23"/>
      <c r="H123" s="23"/>
      <c r="I123" s="4"/>
    </row>
    <row r="124">
      <c r="A124" s="23"/>
      <c r="B124" s="23"/>
      <c r="C124" s="23"/>
      <c r="D124" s="23"/>
      <c r="E124" s="23"/>
      <c r="F124" s="23"/>
      <c r="G124" s="23"/>
      <c r="H124" s="23"/>
      <c r="I124" s="4"/>
    </row>
    <row r="125" ht="20.25" customHeight="1">
      <c r="A125" s="23"/>
      <c r="B125" s="23"/>
      <c r="C125" s="23"/>
      <c r="D125" s="23"/>
      <c r="E125" s="23"/>
      <c r="F125" s="23"/>
      <c r="G125" s="23"/>
      <c r="H125" s="23"/>
      <c r="I125" s="4"/>
      <c r="J125" s="23"/>
    </row>
    <row r="126" ht="21.75" customHeight="1">
      <c r="A126" s="23"/>
      <c r="B126" s="23"/>
      <c r="C126" s="23"/>
      <c r="D126" s="23"/>
      <c r="E126" s="23"/>
      <c r="F126" s="23"/>
      <c r="G126" s="23"/>
      <c r="H126" s="23"/>
      <c r="I126" s="4"/>
      <c r="J126" s="23"/>
    </row>
    <row r="127" ht="18.75" customHeight="1">
      <c r="I127" s="4"/>
      <c r="J127" s="23"/>
    </row>
    <row r="128" ht="23.25" customHeight="1">
      <c r="I128" s="4"/>
      <c r="J128" s="23"/>
    </row>
    <row r="129" ht="18.0" customHeight="1">
      <c r="I129" s="4"/>
      <c r="J129" s="23"/>
    </row>
    <row r="130" ht="20.25" customHeight="1">
      <c r="I130" s="4"/>
      <c r="J130" s="23"/>
    </row>
    <row r="131" ht="17.25" customHeight="1">
      <c r="I131" s="4"/>
      <c r="J131" s="23"/>
    </row>
    <row r="132" ht="17.25" customHeight="1">
      <c r="I132" s="4"/>
      <c r="J132" s="23"/>
    </row>
    <row r="133">
      <c r="I133" s="23"/>
      <c r="J133" s="23"/>
    </row>
  </sheetData>
  <mergeCells count="9">
    <mergeCell ref="C4:C6"/>
    <mergeCell ref="D4:E6"/>
    <mergeCell ref="F4:F5"/>
    <mergeCell ref="G4:G5"/>
    <mergeCell ref="A3:H3"/>
    <mergeCell ref="A1:H1"/>
    <mergeCell ref="A2:H2"/>
    <mergeCell ref="A4:A6"/>
    <mergeCell ref="B4:B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0"/>
    <col customWidth="1" min="2" max="2" width="28.0"/>
    <col customWidth="1" min="3" max="3" width="5.0"/>
    <col customWidth="1" min="4" max="4" width="4.71"/>
    <col customWidth="1" min="5" max="5" width="3.57"/>
    <col customWidth="1" min="6" max="6" width="13.57"/>
    <col customWidth="1" min="7" max="7" width="13.29"/>
    <col customWidth="1" min="8" max="8" width="13.43"/>
    <col customWidth="1" min="9" max="26" width="8.0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3"/>
    </row>
    <row r="2" ht="18.0" customHeight="1">
      <c r="A2" s="5" t="s">
        <v>1</v>
      </c>
      <c r="B2" s="2"/>
      <c r="C2" s="2"/>
      <c r="D2" s="2"/>
      <c r="E2" s="2"/>
      <c r="F2" s="2"/>
      <c r="G2" s="2"/>
      <c r="H2" s="3"/>
    </row>
    <row r="3" ht="20.25" customHeight="1">
      <c r="A3" s="6" t="s">
        <v>2</v>
      </c>
      <c r="B3" s="2"/>
      <c r="C3" s="2"/>
      <c r="D3" s="2"/>
      <c r="E3" s="2"/>
      <c r="F3" s="2"/>
      <c r="G3" s="2"/>
      <c r="H3" s="3"/>
    </row>
    <row r="4" ht="30.0" customHeight="1">
      <c r="A4" s="7" t="s">
        <v>5</v>
      </c>
      <c r="B4" s="9" t="s">
        <v>6</v>
      </c>
      <c r="C4" s="15" t="s">
        <v>7</v>
      </c>
      <c r="D4" s="18" t="s">
        <v>9</v>
      </c>
      <c r="E4" s="17"/>
      <c r="F4" s="20" t="s">
        <v>10</v>
      </c>
      <c r="G4" s="20" t="s">
        <v>11</v>
      </c>
      <c r="H4" s="22" t="s">
        <v>12</v>
      </c>
      <c r="I4" s="23"/>
    </row>
    <row r="5">
      <c r="A5" s="24"/>
      <c r="B5" s="24"/>
      <c r="C5" s="24"/>
      <c r="D5" s="26"/>
      <c r="E5" s="28"/>
      <c r="F5" s="31" t="s">
        <v>13</v>
      </c>
      <c r="G5" s="31" t="s">
        <v>13</v>
      </c>
      <c r="H5" s="31" t="s">
        <v>13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8.0" customHeight="1">
      <c r="A6" s="33">
        <v>1.0</v>
      </c>
      <c r="B6" s="34" t="s">
        <v>15</v>
      </c>
      <c r="C6" s="33" t="s">
        <v>16</v>
      </c>
      <c r="D6" s="39">
        <v>13.0</v>
      </c>
      <c r="E6" s="40">
        <v>6.0</v>
      </c>
      <c r="F6" s="43">
        <v>47670.0</v>
      </c>
      <c r="G6" s="43">
        <v>71966.0</v>
      </c>
      <c r="H6" s="43">
        <v>3301.77</v>
      </c>
      <c r="I6" s="23"/>
    </row>
    <row r="7" ht="18.0" customHeight="1">
      <c r="A7" s="47">
        <v>2.0</v>
      </c>
      <c r="B7" s="48" t="s">
        <v>20</v>
      </c>
      <c r="C7" s="47" t="s">
        <v>19</v>
      </c>
      <c r="D7" s="50">
        <v>8.0</v>
      </c>
      <c r="E7" s="51">
        <v>5.0</v>
      </c>
      <c r="F7" s="43">
        <v>29968.0</v>
      </c>
      <c r="G7" s="43">
        <v>45098.0</v>
      </c>
      <c r="H7" s="43">
        <v>1279.89</v>
      </c>
      <c r="I7" s="23"/>
    </row>
    <row r="8" ht="18.0" customHeight="1">
      <c r="A8" s="33">
        <v>3.0</v>
      </c>
      <c r="B8" s="48" t="s">
        <v>41</v>
      </c>
      <c r="C8" s="47" t="s">
        <v>19</v>
      </c>
      <c r="D8" s="50">
        <v>8.0</v>
      </c>
      <c r="E8" s="51">
        <v>4.0</v>
      </c>
      <c r="F8" s="43">
        <v>29671.0</v>
      </c>
      <c r="G8" s="43">
        <v>44651.0</v>
      </c>
      <c r="H8" s="43">
        <v>1255.67</v>
      </c>
      <c r="I8" s="23"/>
    </row>
    <row r="9" ht="18.0" customHeight="1">
      <c r="A9" s="47">
        <v>4.0</v>
      </c>
      <c r="B9" s="53" t="s">
        <v>44</v>
      </c>
      <c r="C9" s="54" t="s">
        <v>19</v>
      </c>
      <c r="D9" s="50">
        <v>7.0</v>
      </c>
      <c r="E9" s="51">
        <v>7.0</v>
      </c>
      <c r="F9" s="55">
        <v>27026.0</v>
      </c>
      <c r="G9" s="55">
        <v>40671.0</v>
      </c>
      <c r="H9" s="57">
        <v>1039.76</v>
      </c>
      <c r="I9" s="23"/>
    </row>
    <row r="10" ht="18.0" customHeight="1">
      <c r="A10" s="33">
        <v>5.0</v>
      </c>
      <c r="B10" s="48" t="s">
        <v>87</v>
      </c>
      <c r="C10" s="47" t="s">
        <v>19</v>
      </c>
      <c r="D10" s="50">
        <v>7.0</v>
      </c>
      <c r="E10" s="51">
        <v>7.0</v>
      </c>
      <c r="F10" s="55">
        <v>27026.0</v>
      </c>
      <c r="G10" s="55">
        <v>40671.0</v>
      </c>
      <c r="H10" s="57">
        <v>1039.76</v>
      </c>
      <c r="I10" s="23"/>
    </row>
    <row r="11" ht="18.0" customHeight="1">
      <c r="A11" s="47">
        <v>6.0</v>
      </c>
      <c r="B11" s="48" t="s">
        <v>90</v>
      </c>
      <c r="C11" s="47" t="s">
        <v>16</v>
      </c>
      <c r="D11" s="50">
        <v>7.0</v>
      </c>
      <c r="E11" s="51">
        <v>6.0</v>
      </c>
      <c r="F11" s="43">
        <v>26496.0</v>
      </c>
      <c r="G11" s="43">
        <v>39874.0</v>
      </c>
      <c r="H11" s="43">
        <v>996.5</v>
      </c>
      <c r="I11" s="23"/>
    </row>
    <row r="12" ht="18.0" customHeight="1">
      <c r="A12" s="33">
        <v>7.0</v>
      </c>
      <c r="B12" s="48" t="s">
        <v>93</v>
      </c>
      <c r="C12" s="47" t="s">
        <v>16</v>
      </c>
      <c r="D12" s="50">
        <v>7.0</v>
      </c>
      <c r="E12" s="51">
        <v>5.0</v>
      </c>
      <c r="F12" s="43">
        <v>25977.0</v>
      </c>
      <c r="G12" s="43">
        <v>39092.0</v>
      </c>
      <c r="H12" s="43">
        <v>954.08</v>
      </c>
      <c r="I12" s="23"/>
    </row>
    <row r="13" ht="18.0" customHeight="1">
      <c r="A13" s="47">
        <v>8.0</v>
      </c>
      <c r="B13" s="48" t="s">
        <v>96</v>
      </c>
      <c r="C13" s="47" t="s">
        <v>16</v>
      </c>
      <c r="D13" s="50">
        <v>7.0</v>
      </c>
      <c r="E13" s="51">
        <v>4.0</v>
      </c>
      <c r="F13" s="43">
        <v>25467.0</v>
      </c>
      <c r="G13" s="43">
        <v>38326.0</v>
      </c>
      <c r="H13" s="43">
        <v>912.5</v>
      </c>
      <c r="I13" s="23"/>
    </row>
    <row r="14" ht="18.0" customHeight="1">
      <c r="A14" s="33">
        <v>9.0</v>
      </c>
      <c r="B14" s="48" t="s">
        <v>99</v>
      </c>
      <c r="C14" s="47" t="s">
        <v>16</v>
      </c>
      <c r="D14" s="50">
        <v>7.0</v>
      </c>
      <c r="E14" s="51">
        <v>4.0</v>
      </c>
      <c r="F14" s="43">
        <v>25467.0</v>
      </c>
      <c r="G14" s="43">
        <v>38326.0</v>
      </c>
      <c r="H14" s="43">
        <v>912.5</v>
      </c>
      <c r="I14" s="23"/>
    </row>
    <row r="15" ht="18.0" customHeight="1">
      <c r="A15" s="47">
        <v>10.0</v>
      </c>
      <c r="B15" s="48" t="s">
        <v>102</v>
      </c>
      <c r="C15" s="47" t="s">
        <v>19</v>
      </c>
      <c r="D15" s="50">
        <v>6.0</v>
      </c>
      <c r="E15" s="51">
        <v>9.0</v>
      </c>
      <c r="F15" s="58">
        <v>17081.0</v>
      </c>
      <c r="G15" s="58">
        <v>26971.0</v>
      </c>
      <c r="H15" s="59">
        <v>269.71</v>
      </c>
      <c r="I15" s="60"/>
      <c r="J15" s="61"/>
      <c r="K15" s="61"/>
      <c r="L15" s="61"/>
      <c r="M15" s="61"/>
      <c r="N15" s="62"/>
      <c r="O15" s="63"/>
      <c r="P15" s="64"/>
      <c r="Q15" s="64"/>
      <c r="R15" s="64"/>
    </row>
    <row r="16" ht="18.0" customHeight="1">
      <c r="A16" s="33">
        <v>11.0</v>
      </c>
      <c r="B16" s="48" t="s">
        <v>145</v>
      </c>
      <c r="C16" s="47" t="s">
        <v>19</v>
      </c>
      <c r="D16" s="50">
        <v>6.0</v>
      </c>
      <c r="E16" s="51">
        <v>6.0</v>
      </c>
      <c r="F16" s="43">
        <v>16578.0</v>
      </c>
      <c r="G16" s="43">
        <v>26177.0</v>
      </c>
      <c r="H16" s="43">
        <v>261.78</v>
      </c>
      <c r="I16" s="23"/>
    </row>
    <row r="17" ht="18.0" customHeight="1">
      <c r="A17" s="47">
        <v>12.0</v>
      </c>
      <c r="B17" s="48" t="s">
        <v>147</v>
      </c>
      <c r="C17" s="47" t="s">
        <v>19</v>
      </c>
      <c r="D17" s="50">
        <v>6.0</v>
      </c>
      <c r="E17" s="51">
        <v>6.0</v>
      </c>
      <c r="F17" s="43">
        <v>16578.0</v>
      </c>
      <c r="G17" s="43">
        <v>26177.0</v>
      </c>
      <c r="H17" s="43">
        <v>261.78</v>
      </c>
      <c r="I17" s="23"/>
    </row>
    <row r="18" ht="18.0" customHeight="1">
      <c r="A18" s="33">
        <v>13.0</v>
      </c>
      <c r="B18" s="48" t="s">
        <v>151</v>
      </c>
      <c r="C18" s="47" t="s">
        <v>16</v>
      </c>
      <c r="D18" s="50">
        <v>6.0</v>
      </c>
      <c r="E18" s="51">
        <v>6.0</v>
      </c>
      <c r="F18" s="43">
        <v>16578.0</v>
      </c>
      <c r="G18" s="43">
        <v>26177.0</v>
      </c>
      <c r="H18" s="43">
        <v>261.78</v>
      </c>
      <c r="I18" s="23"/>
    </row>
    <row r="19" ht="18.0" customHeight="1">
      <c r="A19" s="47">
        <v>14.0</v>
      </c>
      <c r="B19" s="65" t="s">
        <v>154</v>
      </c>
      <c r="C19" s="66" t="s">
        <v>19</v>
      </c>
      <c r="D19" s="50">
        <v>5.0</v>
      </c>
      <c r="E19" s="51">
        <v>8.0</v>
      </c>
      <c r="F19" s="59">
        <v>15659.0</v>
      </c>
      <c r="G19" s="59">
        <v>24726.0</v>
      </c>
      <c r="H19" s="59">
        <v>247.26</v>
      </c>
      <c r="I19" s="23"/>
    </row>
    <row r="20" ht="21.0" customHeight="1">
      <c r="A20" s="67">
        <f>COUNT(A6:A19)</f>
        <v>14</v>
      </c>
      <c r="B20" s="71" t="s">
        <v>191</v>
      </c>
      <c r="C20" s="72"/>
      <c r="D20" s="72"/>
      <c r="E20" s="74"/>
      <c r="F20" s="77">
        <f t="shared" ref="F20:H20" si="1">SUM(F6:F19)</f>
        <v>347242</v>
      </c>
      <c r="G20" s="77">
        <f t="shared" si="1"/>
        <v>528903</v>
      </c>
      <c r="H20" s="77">
        <f t="shared" si="1"/>
        <v>12994.74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I21" s="60"/>
      <c r="J21" s="61"/>
      <c r="K21" s="61"/>
      <c r="L21" s="61"/>
      <c r="M21" s="61"/>
      <c r="N21" s="62"/>
      <c r="O21" s="63"/>
      <c r="P21" s="64"/>
      <c r="Q21" s="64"/>
      <c r="R21" s="64"/>
    </row>
  </sheetData>
  <mergeCells count="8">
    <mergeCell ref="A1:H1"/>
    <mergeCell ref="A2:H2"/>
    <mergeCell ref="A3:H3"/>
    <mergeCell ref="B20:E20"/>
    <mergeCell ref="B4:B5"/>
    <mergeCell ref="A4:A5"/>
    <mergeCell ref="C4:C5"/>
    <mergeCell ref="D4:E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27.57"/>
    <col customWidth="1" min="3" max="3" width="5.14"/>
    <col customWidth="1" min="4" max="4" width="4.0"/>
    <col customWidth="1" min="5" max="5" width="2.57"/>
    <col customWidth="1" min="6" max="6" width="13.57"/>
    <col customWidth="1" min="7" max="7" width="15.29"/>
    <col customWidth="1" min="8" max="8" width="12.0"/>
    <col customWidth="1" min="9" max="26" width="8.0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3"/>
    </row>
    <row r="2" ht="23.25" customHeight="1">
      <c r="A2" s="5" t="s">
        <v>1</v>
      </c>
      <c r="B2" s="2"/>
      <c r="C2" s="2"/>
      <c r="D2" s="2"/>
      <c r="E2" s="2"/>
      <c r="F2" s="2"/>
      <c r="G2" s="2"/>
      <c r="H2" s="3"/>
    </row>
    <row r="3" ht="20.25" customHeight="1">
      <c r="A3" s="6" t="s">
        <v>254</v>
      </c>
      <c r="B3" s="2"/>
      <c r="C3" s="2"/>
      <c r="D3" s="2"/>
      <c r="E3" s="2"/>
      <c r="F3" s="2"/>
      <c r="G3" s="2"/>
      <c r="H3" s="3"/>
    </row>
    <row r="4">
      <c r="A4" s="84" t="s">
        <v>5</v>
      </c>
      <c r="B4" s="86" t="s">
        <v>6</v>
      </c>
      <c r="C4" s="88" t="s">
        <v>7</v>
      </c>
      <c r="D4" s="90" t="s">
        <v>9</v>
      </c>
      <c r="E4" s="17"/>
      <c r="F4" s="92" t="s">
        <v>10</v>
      </c>
      <c r="G4" s="92" t="s">
        <v>11</v>
      </c>
      <c r="H4" s="94" t="s">
        <v>12</v>
      </c>
    </row>
    <row r="5" ht="33.0" customHeight="1">
      <c r="A5" s="25"/>
      <c r="B5" s="25"/>
      <c r="C5" s="25"/>
      <c r="D5" s="29"/>
      <c r="E5" s="32"/>
      <c r="F5" s="24"/>
      <c r="G5" s="24"/>
      <c r="H5" s="24"/>
    </row>
    <row r="6" ht="18.75" customHeight="1">
      <c r="A6" s="24"/>
      <c r="B6" s="24"/>
      <c r="C6" s="24"/>
      <c r="D6" s="26"/>
      <c r="E6" s="28"/>
      <c r="F6" s="96" t="s">
        <v>13</v>
      </c>
      <c r="G6" s="96" t="s">
        <v>13</v>
      </c>
      <c r="H6" s="96" t="s">
        <v>13</v>
      </c>
    </row>
    <row r="7" ht="16.5" customHeight="1">
      <c r="A7" s="98">
        <v>1.0</v>
      </c>
      <c r="B7" s="100" t="s">
        <v>283</v>
      </c>
      <c r="C7" s="100" t="s">
        <v>19</v>
      </c>
      <c r="D7" s="50">
        <v>16.0</v>
      </c>
      <c r="E7" s="51">
        <v>6.0</v>
      </c>
      <c r="F7" s="43">
        <v>64248.0</v>
      </c>
      <c r="G7" s="43">
        <v>220142.12</v>
      </c>
      <c r="H7" s="43">
        <v>13829.75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6.5" customHeight="1">
      <c r="A8" s="98">
        <v>2.0</v>
      </c>
      <c r="B8" s="100" t="s">
        <v>286</v>
      </c>
      <c r="C8" s="100" t="s">
        <v>16</v>
      </c>
      <c r="D8" s="50">
        <v>13.0</v>
      </c>
      <c r="E8" s="51">
        <v>6.0</v>
      </c>
      <c r="F8" s="43">
        <v>47670.0</v>
      </c>
      <c r="G8" s="43">
        <v>103807.68</v>
      </c>
      <c r="H8" s="43">
        <v>3301.77</v>
      </c>
    </row>
    <row r="9" ht="16.5" customHeight="1">
      <c r="A9" s="98">
        <v>3.0</v>
      </c>
      <c r="B9" s="100" t="s">
        <v>288</v>
      </c>
      <c r="C9" s="100" t="s">
        <v>16</v>
      </c>
      <c r="D9" s="50">
        <v>12.0</v>
      </c>
      <c r="E9" s="51">
        <v>4.0</v>
      </c>
      <c r="F9" s="43">
        <v>41654.0</v>
      </c>
      <c r="G9" s="43">
        <v>90787.21</v>
      </c>
      <c r="H9" s="43">
        <v>2527.48</v>
      </c>
    </row>
    <row r="10" ht="16.5" customHeight="1">
      <c r="A10" s="98">
        <v>4.0</v>
      </c>
      <c r="B10" s="100" t="s">
        <v>290</v>
      </c>
      <c r="C10" s="100" t="s">
        <v>16</v>
      </c>
      <c r="D10" s="50">
        <v>9.0</v>
      </c>
      <c r="E10" s="51">
        <v>4.0</v>
      </c>
      <c r="F10" s="43">
        <v>32638.0</v>
      </c>
      <c r="G10" s="43">
        <v>71119.24</v>
      </c>
      <c r="H10" s="43">
        <v>1497.9</v>
      </c>
    </row>
    <row r="11" ht="16.5" customHeight="1">
      <c r="A11" s="98">
        <v>5.0</v>
      </c>
      <c r="B11" s="100" t="s">
        <v>292</v>
      </c>
      <c r="C11" s="100" t="s">
        <v>16</v>
      </c>
      <c r="D11" s="50">
        <v>8.0</v>
      </c>
      <c r="E11" s="51">
        <v>9.0</v>
      </c>
      <c r="F11" s="43">
        <v>31184.0</v>
      </c>
      <c r="G11" s="43">
        <v>67980.59</v>
      </c>
      <c r="H11" s="43">
        <v>1379.23</v>
      </c>
    </row>
    <row r="12" ht="16.5" customHeight="1">
      <c r="A12" s="98">
        <v>6.0</v>
      </c>
      <c r="B12" s="100" t="s">
        <v>293</v>
      </c>
      <c r="C12" s="100" t="s">
        <v>16</v>
      </c>
      <c r="D12" s="50">
        <v>8.0</v>
      </c>
      <c r="E12" s="51">
        <v>9.0</v>
      </c>
      <c r="F12" s="43">
        <v>31184.0</v>
      </c>
      <c r="G12" s="43">
        <v>67980.59</v>
      </c>
      <c r="H12" s="43">
        <v>1379.23</v>
      </c>
    </row>
    <row r="13" ht="18.0" customHeight="1">
      <c r="A13" s="98">
        <v>7.0</v>
      </c>
      <c r="B13" s="100" t="s">
        <v>294</v>
      </c>
      <c r="C13" s="100" t="s">
        <v>19</v>
      </c>
      <c r="D13" s="50">
        <v>8.0</v>
      </c>
      <c r="E13" s="51">
        <v>4.0</v>
      </c>
      <c r="F13" s="43">
        <v>29671.0</v>
      </c>
      <c r="G13" s="43">
        <v>64712.34</v>
      </c>
      <c r="H13" s="43">
        <v>1255.67</v>
      </c>
    </row>
    <row r="14" ht="16.5" customHeight="1">
      <c r="A14" s="98">
        <v>8.0</v>
      </c>
      <c r="B14" s="100" t="s">
        <v>295</v>
      </c>
      <c r="C14" s="100" t="s">
        <v>16</v>
      </c>
      <c r="D14" s="50">
        <v>8.0</v>
      </c>
      <c r="E14" s="51">
        <v>4.0</v>
      </c>
      <c r="F14" s="43">
        <v>29671.0</v>
      </c>
      <c r="G14" s="43">
        <v>64712.34</v>
      </c>
      <c r="H14" s="43">
        <v>1255.67</v>
      </c>
    </row>
    <row r="15" ht="16.5" customHeight="1">
      <c r="A15" s="98">
        <v>9.0</v>
      </c>
      <c r="B15" s="100" t="s">
        <v>296</v>
      </c>
      <c r="C15" s="100" t="s">
        <v>16</v>
      </c>
      <c r="D15" s="50">
        <v>8.0</v>
      </c>
      <c r="E15" s="51">
        <v>4.0</v>
      </c>
      <c r="F15" s="43">
        <v>29671.0</v>
      </c>
      <c r="G15" s="43">
        <v>64712.34</v>
      </c>
      <c r="H15" s="43">
        <v>1255.67</v>
      </c>
    </row>
    <row r="16" ht="16.5" customHeight="1">
      <c r="A16" s="98">
        <v>10.0</v>
      </c>
      <c r="B16" s="100" t="s">
        <v>297</v>
      </c>
      <c r="C16" s="100" t="s">
        <v>16</v>
      </c>
      <c r="D16" s="50">
        <v>7.0</v>
      </c>
      <c r="E16" s="51">
        <v>9.0</v>
      </c>
      <c r="F16" s="43">
        <v>28118.0</v>
      </c>
      <c r="G16" s="43">
        <v>61359.9</v>
      </c>
      <c r="H16" s="43">
        <v>1128.9</v>
      </c>
    </row>
    <row r="17" ht="16.5" customHeight="1">
      <c r="A17" s="98">
        <v>11.0</v>
      </c>
      <c r="B17" s="100" t="s">
        <v>300</v>
      </c>
      <c r="C17" s="100" t="s">
        <v>16</v>
      </c>
      <c r="D17" s="50">
        <v>7.0</v>
      </c>
      <c r="E17" s="51">
        <v>9.0</v>
      </c>
      <c r="F17" s="43">
        <v>28118.0</v>
      </c>
      <c r="G17" s="43">
        <v>61359.9</v>
      </c>
      <c r="H17" s="43">
        <v>1128.9</v>
      </c>
    </row>
    <row r="18" ht="16.5" customHeight="1">
      <c r="A18" s="98">
        <v>12.0</v>
      </c>
      <c r="B18" s="100" t="s">
        <v>301</v>
      </c>
      <c r="C18" s="100" t="s">
        <v>19</v>
      </c>
      <c r="D18" s="50">
        <v>7.0</v>
      </c>
      <c r="E18" s="51">
        <v>9.0</v>
      </c>
      <c r="F18" s="43">
        <v>28118.0</v>
      </c>
      <c r="G18" s="43">
        <v>61359.9</v>
      </c>
      <c r="H18" s="43">
        <v>1128.9</v>
      </c>
    </row>
    <row r="19" ht="20.25" customHeight="1">
      <c r="A19" s="98">
        <v>13.0</v>
      </c>
      <c r="B19" s="100" t="s">
        <v>302</v>
      </c>
      <c r="C19" s="100" t="s">
        <v>16</v>
      </c>
      <c r="D19" s="50">
        <v>7.0</v>
      </c>
      <c r="E19" s="51">
        <v>9.0</v>
      </c>
      <c r="F19" s="43">
        <v>28118.0</v>
      </c>
      <c r="G19" s="43">
        <v>61359.9</v>
      </c>
      <c r="H19" s="43">
        <v>1128.9</v>
      </c>
    </row>
    <row r="20" ht="17.25" customHeight="1">
      <c r="A20" s="98">
        <v>14.0</v>
      </c>
      <c r="B20" s="100" t="s">
        <v>303</v>
      </c>
      <c r="C20" s="100" t="s">
        <v>19</v>
      </c>
      <c r="D20" s="50">
        <v>7.0</v>
      </c>
      <c r="E20" s="51">
        <v>7.0</v>
      </c>
      <c r="F20" s="43">
        <v>27026.0</v>
      </c>
      <c r="G20" s="43">
        <v>59001.18</v>
      </c>
      <c r="H20" s="43">
        <v>1039.76</v>
      </c>
    </row>
    <row r="21" ht="16.5" customHeight="1">
      <c r="A21" s="98">
        <v>15.0</v>
      </c>
      <c r="B21" s="100" t="s">
        <v>304</v>
      </c>
      <c r="C21" s="100" t="s">
        <v>16</v>
      </c>
      <c r="D21" s="50">
        <v>7.0</v>
      </c>
      <c r="E21" s="51">
        <v>7.0</v>
      </c>
      <c r="F21" s="43">
        <v>27026.0</v>
      </c>
      <c r="G21" s="43">
        <v>59001.18</v>
      </c>
      <c r="H21" s="43">
        <v>1039.76</v>
      </c>
    </row>
    <row r="22" ht="16.5" customHeight="1">
      <c r="A22" s="98">
        <v>16.0</v>
      </c>
      <c r="B22" s="100" t="s">
        <v>305</v>
      </c>
      <c r="C22" s="100" t="s">
        <v>19</v>
      </c>
      <c r="D22" s="50">
        <v>7.0</v>
      </c>
      <c r="E22" s="51">
        <v>7.0</v>
      </c>
      <c r="F22" s="43">
        <v>27026.0</v>
      </c>
      <c r="G22" s="43">
        <v>59001.18</v>
      </c>
      <c r="H22" s="43">
        <v>1039.76</v>
      </c>
    </row>
    <row r="23" ht="18.75" customHeight="1">
      <c r="A23" s="98">
        <v>17.0</v>
      </c>
      <c r="B23" s="100" t="s">
        <v>306</v>
      </c>
      <c r="C23" s="100" t="s">
        <v>19</v>
      </c>
      <c r="D23" s="50">
        <v>7.0</v>
      </c>
      <c r="E23" s="51">
        <v>6.0</v>
      </c>
      <c r="F23" s="43">
        <v>26496.0</v>
      </c>
      <c r="G23" s="43">
        <v>57857.3</v>
      </c>
      <c r="H23" s="43">
        <v>996.5</v>
      </c>
      <c r="I23" s="60"/>
      <c r="J23" s="61"/>
      <c r="K23" s="61"/>
      <c r="L23" s="105"/>
      <c r="M23" s="61"/>
      <c r="N23" s="106"/>
      <c r="O23" s="63"/>
      <c r="P23" s="110"/>
      <c r="Q23" s="110"/>
      <c r="R23" s="110"/>
    </row>
    <row r="24" ht="16.5" customHeight="1">
      <c r="A24" s="98">
        <v>18.0</v>
      </c>
      <c r="B24" s="100" t="s">
        <v>313</v>
      </c>
      <c r="C24" s="100" t="s">
        <v>19</v>
      </c>
      <c r="D24" s="50">
        <v>7.0</v>
      </c>
      <c r="E24" s="51">
        <v>6.0</v>
      </c>
      <c r="F24" s="43">
        <v>26496.0</v>
      </c>
      <c r="G24" s="43">
        <v>57857.3</v>
      </c>
      <c r="H24" s="43">
        <v>996.5</v>
      </c>
    </row>
    <row r="25" ht="16.5" customHeight="1">
      <c r="A25" s="98">
        <v>19.0</v>
      </c>
      <c r="B25" s="100" t="s">
        <v>316</v>
      </c>
      <c r="C25" s="100" t="s">
        <v>16</v>
      </c>
      <c r="D25" s="50">
        <v>7.0</v>
      </c>
      <c r="E25" s="51">
        <v>5.0</v>
      </c>
      <c r="F25" s="43">
        <v>25977.0</v>
      </c>
      <c r="G25" s="43">
        <v>56735.61</v>
      </c>
      <c r="H25" s="43">
        <v>954.08</v>
      </c>
    </row>
    <row r="26" ht="16.5" customHeight="1">
      <c r="A26" s="98">
        <v>20.0</v>
      </c>
      <c r="B26" s="100" t="s">
        <v>319</v>
      </c>
      <c r="C26" s="100" t="s">
        <v>16</v>
      </c>
      <c r="D26" s="50">
        <v>6.0</v>
      </c>
      <c r="E26" s="51">
        <v>10.0</v>
      </c>
      <c r="F26" s="43">
        <v>17254.0</v>
      </c>
      <c r="G26" s="43">
        <v>39172.45</v>
      </c>
      <c r="H26" s="43">
        <v>272.4</v>
      </c>
    </row>
    <row r="27" ht="16.5" customHeight="1">
      <c r="A27" s="98">
        <v>21.0</v>
      </c>
      <c r="B27" s="100" t="s">
        <v>321</v>
      </c>
      <c r="C27" s="100" t="s">
        <v>19</v>
      </c>
      <c r="D27" s="50">
        <v>6.0</v>
      </c>
      <c r="E27" s="51">
        <v>9.0</v>
      </c>
      <c r="F27" s="43">
        <v>17081.0</v>
      </c>
      <c r="G27" s="43">
        <v>38792.18</v>
      </c>
      <c r="H27" s="43">
        <v>269.71</v>
      </c>
    </row>
    <row r="28" ht="16.5" customHeight="1">
      <c r="A28" s="98">
        <v>22.0</v>
      </c>
      <c r="B28" s="100" t="s">
        <v>323</v>
      </c>
      <c r="C28" s="100" t="s">
        <v>19</v>
      </c>
      <c r="D28" s="50">
        <v>6.0</v>
      </c>
      <c r="E28" s="51">
        <v>8.0</v>
      </c>
      <c r="F28" s="43">
        <v>16911.0</v>
      </c>
      <c r="G28" s="43">
        <v>38413.92</v>
      </c>
      <c r="H28" s="43">
        <v>267.04</v>
      </c>
      <c r="I28" s="49"/>
    </row>
    <row r="29" ht="16.5" customHeight="1">
      <c r="A29" s="98">
        <v>23.0</v>
      </c>
      <c r="B29" s="100" t="s">
        <v>325</v>
      </c>
      <c r="C29" s="100" t="s">
        <v>19</v>
      </c>
      <c r="D29" s="50">
        <v>6.0</v>
      </c>
      <c r="E29" s="51">
        <v>7.0</v>
      </c>
      <c r="F29" s="43">
        <v>16744.0</v>
      </c>
      <c r="G29" s="43">
        <v>37318.73</v>
      </c>
      <c r="H29" s="43">
        <v>264.39</v>
      </c>
    </row>
    <row r="30" ht="13.5" customHeight="1">
      <c r="A30" s="98">
        <v>24.0</v>
      </c>
      <c r="B30" s="100" t="s">
        <v>327</v>
      </c>
      <c r="C30" s="100" t="s">
        <v>19</v>
      </c>
      <c r="D30" s="50">
        <v>6.0</v>
      </c>
      <c r="E30" s="51">
        <v>7.0</v>
      </c>
      <c r="F30" s="43">
        <v>16744.0</v>
      </c>
      <c r="G30" s="43">
        <v>37318.73</v>
      </c>
      <c r="H30" s="43">
        <v>264.39</v>
      </c>
    </row>
    <row r="31" ht="16.5" customHeight="1">
      <c r="A31" s="98">
        <v>25.0</v>
      </c>
      <c r="B31" s="100" t="s">
        <v>329</v>
      </c>
      <c r="C31" s="100" t="s">
        <v>16</v>
      </c>
      <c r="D31" s="50">
        <v>6.0</v>
      </c>
      <c r="E31" s="51">
        <v>6.0</v>
      </c>
      <c r="F31" s="43">
        <v>16578.0</v>
      </c>
      <c r="G31" s="43">
        <v>37668.97</v>
      </c>
      <c r="H31" s="43">
        <v>261.78</v>
      </c>
    </row>
    <row r="32">
      <c r="A32" s="98">
        <v>26.0</v>
      </c>
      <c r="B32" s="100" t="s">
        <v>332</v>
      </c>
      <c r="C32" s="100" t="s">
        <v>19</v>
      </c>
      <c r="D32" s="50">
        <v>5.0</v>
      </c>
      <c r="E32" s="51">
        <v>9.0</v>
      </c>
      <c r="F32" s="43">
        <v>15815.0</v>
      </c>
      <c r="G32" s="43">
        <v>35965.58</v>
      </c>
      <c r="H32" s="43">
        <v>249.73</v>
      </c>
    </row>
    <row r="33" ht="16.5" customHeight="1">
      <c r="A33" s="98">
        <v>27.0</v>
      </c>
      <c r="B33" s="100" t="s">
        <v>334</v>
      </c>
      <c r="C33" s="100" t="s">
        <v>19</v>
      </c>
      <c r="D33" s="50">
        <v>5.0</v>
      </c>
      <c r="E33" s="51">
        <v>9.0</v>
      </c>
      <c r="F33" s="43">
        <v>15815.0</v>
      </c>
      <c r="G33" s="43">
        <v>35965.58</v>
      </c>
      <c r="H33" s="43">
        <v>249.73</v>
      </c>
    </row>
    <row r="34">
      <c r="A34" s="98">
        <v>28.0</v>
      </c>
      <c r="B34" s="100" t="s">
        <v>336</v>
      </c>
      <c r="C34" s="100" t="s">
        <v>16</v>
      </c>
      <c r="D34" s="50">
        <v>5.0</v>
      </c>
      <c r="E34" s="51">
        <v>8.0</v>
      </c>
      <c r="F34" s="43">
        <v>15659.0</v>
      </c>
      <c r="G34" s="43">
        <v>35616.48</v>
      </c>
      <c r="H34" s="43">
        <v>247.26</v>
      </c>
    </row>
    <row r="35" ht="16.5" customHeight="1">
      <c r="A35" s="98">
        <v>29.0</v>
      </c>
      <c r="B35" s="100" t="s">
        <v>338</v>
      </c>
      <c r="C35" s="100" t="s">
        <v>16</v>
      </c>
      <c r="D35" s="50">
        <v>5.0</v>
      </c>
      <c r="E35" s="51">
        <v>7.0</v>
      </c>
      <c r="F35" s="43">
        <v>15504.0</v>
      </c>
      <c r="G35" s="43">
        <v>35270.03</v>
      </c>
      <c r="H35" s="43">
        <v>244.81</v>
      </c>
    </row>
    <row r="36" ht="17.25" customHeight="1">
      <c r="A36" s="98">
        <v>30.0</v>
      </c>
      <c r="B36" s="100" t="s">
        <v>340</v>
      </c>
      <c r="C36" s="100" t="s">
        <v>16</v>
      </c>
      <c r="D36" s="50">
        <v>7.0</v>
      </c>
      <c r="E36" s="51">
        <v>4.0</v>
      </c>
      <c r="F36" s="43">
        <v>25467.0</v>
      </c>
      <c r="G36" s="43">
        <v>55635.82</v>
      </c>
      <c r="H36" s="43">
        <v>912.5</v>
      </c>
    </row>
    <row r="37" ht="21.75" customHeight="1">
      <c r="A37" s="67">
        <f>COUNT(A7:A36)</f>
        <v>30</v>
      </c>
      <c r="B37" s="116" t="s">
        <v>191</v>
      </c>
      <c r="C37" s="2"/>
      <c r="D37" s="2"/>
      <c r="E37" s="3"/>
      <c r="F37" s="119">
        <f t="shared" ref="F37:H37" si="1">SUM(F7:F36)</f>
        <v>799682</v>
      </c>
      <c r="G37" s="77">
        <f t="shared" si="1"/>
        <v>1837986.27</v>
      </c>
      <c r="H37" s="77">
        <f t="shared" si="1"/>
        <v>41768.07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45" ht="17.25" customHeight="1">
      <c r="C45" s="123"/>
      <c r="D45" s="123"/>
      <c r="E45" s="125"/>
      <c r="F45" s="127"/>
      <c r="G45" s="95"/>
      <c r="H45" s="95"/>
      <c r="I45" s="129"/>
    </row>
  </sheetData>
  <mergeCells count="11">
    <mergeCell ref="A2:H2"/>
    <mergeCell ref="A3:H3"/>
    <mergeCell ref="C4:C6"/>
    <mergeCell ref="D4:E6"/>
    <mergeCell ref="B4:B6"/>
    <mergeCell ref="G4:G5"/>
    <mergeCell ref="F4:F5"/>
    <mergeCell ref="H4:H5"/>
    <mergeCell ref="B37:E37"/>
    <mergeCell ref="A1:H1"/>
    <mergeCell ref="A4:A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37.57"/>
    <col customWidth="1" min="3" max="3" width="6.14"/>
    <col customWidth="1" min="4" max="4" width="4.0"/>
    <col customWidth="1" min="5" max="5" width="3.14"/>
    <col customWidth="1" min="6" max="6" width="15.71"/>
    <col customWidth="1" min="7" max="7" width="15.86"/>
    <col customWidth="1" min="8" max="8" width="12.71"/>
    <col customWidth="1" min="9" max="26" width="8.0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3"/>
    </row>
    <row r="2" ht="23.25" customHeight="1">
      <c r="A2" s="5" t="s">
        <v>1</v>
      </c>
      <c r="B2" s="2"/>
      <c r="C2" s="2"/>
      <c r="D2" s="2"/>
      <c r="E2" s="2"/>
      <c r="F2" s="2"/>
      <c r="G2" s="2"/>
      <c r="H2" s="3"/>
    </row>
    <row r="3" ht="20.25" customHeight="1">
      <c r="A3" s="6" t="s">
        <v>255</v>
      </c>
      <c r="B3" s="2"/>
      <c r="C3" s="2"/>
      <c r="D3" s="2"/>
      <c r="E3" s="2"/>
      <c r="F3" s="2"/>
      <c r="G3" s="2"/>
      <c r="H3" s="3"/>
    </row>
    <row r="4">
      <c r="A4" s="85" t="s">
        <v>5</v>
      </c>
      <c r="B4" s="87" t="s">
        <v>6</v>
      </c>
      <c r="C4" s="89" t="s">
        <v>7</v>
      </c>
      <c r="D4" s="91" t="s">
        <v>9</v>
      </c>
      <c r="E4" s="17"/>
      <c r="F4" s="93" t="s">
        <v>10</v>
      </c>
      <c r="G4" s="93" t="s">
        <v>11</v>
      </c>
      <c r="H4" s="93" t="s">
        <v>12</v>
      </c>
    </row>
    <row r="5">
      <c r="A5" s="25"/>
      <c r="B5" s="25"/>
      <c r="C5" s="25"/>
      <c r="D5" s="29"/>
      <c r="E5" s="32"/>
      <c r="F5" s="24"/>
      <c r="G5" s="24"/>
      <c r="H5" s="24"/>
    </row>
    <row r="6" ht="27.0" customHeight="1">
      <c r="A6" s="24"/>
      <c r="B6" s="24"/>
      <c r="C6" s="24"/>
      <c r="D6" s="26"/>
      <c r="E6" s="28"/>
      <c r="F6" s="93" t="s">
        <v>13</v>
      </c>
      <c r="G6" s="97" t="s">
        <v>13</v>
      </c>
      <c r="H6" s="93" t="s">
        <v>13</v>
      </c>
    </row>
    <row r="7" ht="18.0" customHeight="1">
      <c r="A7" s="101">
        <v>1.0</v>
      </c>
      <c r="B7" s="103" t="s">
        <v>291</v>
      </c>
      <c r="C7" s="101" t="s">
        <v>16</v>
      </c>
      <c r="D7" s="101">
        <v>17.0</v>
      </c>
      <c r="E7" s="104">
        <v>9.0</v>
      </c>
      <c r="F7" s="59">
        <v>76578.0</v>
      </c>
      <c r="G7" s="59">
        <v>262847.4049466667</v>
      </c>
      <c r="H7" s="59">
        <v>20193.83</v>
      </c>
    </row>
    <row r="8" ht="18.0" customHeight="1">
      <c r="A8" s="101">
        <v>2.0</v>
      </c>
      <c r="B8" s="103" t="s">
        <v>307</v>
      </c>
      <c r="C8" s="101" t="s">
        <v>16</v>
      </c>
      <c r="D8" s="101">
        <v>15.0</v>
      </c>
      <c r="E8" s="104">
        <v>9.0</v>
      </c>
      <c r="F8" s="107">
        <v>64495.0</v>
      </c>
      <c r="G8" s="59">
        <v>179081.55536666667</v>
      </c>
      <c r="H8" s="109">
        <v>9183.77</v>
      </c>
    </row>
    <row r="9" ht="18.0" customHeight="1">
      <c r="A9" s="101">
        <v>3.0</v>
      </c>
      <c r="B9" s="103" t="s">
        <v>308</v>
      </c>
      <c r="C9" s="101" t="s">
        <v>16</v>
      </c>
      <c r="D9" s="101">
        <v>15.0</v>
      </c>
      <c r="E9" s="104">
        <v>9.0</v>
      </c>
      <c r="F9" s="58">
        <v>64495.0</v>
      </c>
      <c r="G9" s="59">
        <v>179081.55536666667</v>
      </c>
      <c r="H9" s="59">
        <v>9183.77</v>
      </c>
    </row>
    <row r="10" ht="18.0" customHeight="1">
      <c r="A10" s="101">
        <v>4.0</v>
      </c>
      <c r="B10" s="103" t="s">
        <v>309</v>
      </c>
      <c r="C10" s="101" t="s">
        <v>16</v>
      </c>
      <c r="D10" s="101">
        <v>14.0</v>
      </c>
      <c r="E10" s="104">
        <v>5.0</v>
      </c>
      <c r="F10" s="59">
        <v>51409.0</v>
      </c>
      <c r="G10" s="59">
        <v>111898.86</v>
      </c>
      <c r="H10" s="59">
        <v>3782.95</v>
      </c>
    </row>
    <row r="11" ht="18.0" customHeight="1">
      <c r="A11" s="101">
        <v>5.0</v>
      </c>
      <c r="B11" s="103" t="s">
        <v>310</v>
      </c>
      <c r="C11" s="101" t="s">
        <v>16</v>
      </c>
      <c r="D11" s="101">
        <v>14.0</v>
      </c>
      <c r="E11" s="104">
        <v>5.0</v>
      </c>
      <c r="F11" s="59">
        <v>51409.0</v>
      </c>
      <c r="G11" s="59">
        <v>111898.86</v>
      </c>
      <c r="H11" s="59">
        <v>3782.95</v>
      </c>
    </row>
    <row r="12" ht="18.0" customHeight="1">
      <c r="A12" s="101">
        <v>6.0</v>
      </c>
      <c r="B12" s="103" t="s">
        <v>311</v>
      </c>
      <c r="C12" s="101" t="s">
        <v>16</v>
      </c>
      <c r="D12" s="101">
        <v>14.0</v>
      </c>
      <c r="E12" s="104">
        <v>4.0</v>
      </c>
      <c r="F12" s="58">
        <v>50401.0</v>
      </c>
      <c r="G12" s="59">
        <v>109718.12</v>
      </c>
      <c r="H12" s="59">
        <v>3553.22</v>
      </c>
    </row>
    <row r="13" ht="18.0" customHeight="1">
      <c r="A13" s="101">
        <v>7.0</v>
      </c>
      <c r="B13" s="103" t="s">
        <v>312</v>
      </c>
      <c r="C13" s="101" t="s">
        <v>16</v>
      </c>
      <c r="D13" s="101">
        <v>13.0</v>
      </c>
      <c r="E13" s="104">
        <v>6.0</v>
      </c>
      <c r="F13" s="59">
        <v>47670.0</v>
      </c>
      <c r="G13" s="59">
        <v>103807.68</v>
      </c>
      <c r="H13" s="59">
        <v>3301.72</v>
      </c>
    </row>
    <row r="14" ht="18.0" customHeight="1">
      <c r="A14" s="101">
        <v>8.0</v>
      </c>
      <c r="B14" s="103" t="s">
        <v>314</v>
      </c>
      <c r="C14" s="101" t="s">
        <v>16</v>
      </c>
      <c r="D14" s="101">
        <v>13.0</v>
      </c>
      <c r="E14" s="104">
        <v>5.0</v>
      </c>
      <c r="F14" s="59">
        <v>46736.0</v>
      </c>
      <c r="G14" s="59">
        <v>101896.14</v>
      </c>
      <c r="H14" s="59">
        <v>3181.47</v>
      </c>
    </row>
    <row r="15" ht="18.0" customHeight="1">
      <c r="A15" s="101">
        <v>9.0</v>
      </c>
      <c r="B15" s="103" t="s">
        <v>315</v>
      </c>
      <c r="C15" s="101" t="s">
        <v>19</v>
      </c>
      <c r="D15" s="101">
        <v>13.0</v>
      </c>
      <c r="E15" s="104">
        <v>4.0</v>
      </c>
      <c r="F15" s="58">
        <v>45819.0</v>
      </c>
      <c r="G15" s="59">
        <v>99801.2</v>
      </c>
      <c r="H15" s="59">
        <v>3063.54</v>
      </c>
    </row>
    <row r="16" ht="18.0" customHeight="1">
      <c r="A16" s="101">
        <v>10.0</v>
      </c>
      <c r="B16" s="103" t="s">
        <v>317</v>
      </c>
      <c r="C16" s="101" t="s">
        <v>16</v>
      </c>
      <c r="D16" s="101">
        <v>13.0</v>
      </c>
      <c r="E16" s="104">
        <v>4.0</v>
      </c>
      <c r="F16" s="58">
        <v>45819.0</v>
      </c>
      <c r="G16" s="59">
        <v>99801.2</v>
      </c>
      <c r="H16" s="59">
        <v>3063.54</v>
      </c>
    </row>
    <row r="17" ht="18.0" customHeight="1">
      <c r="A17" s="101">
        <v>11.0</v>
      </c>
      <c r="B17" s="103" t="s">
        <v>318</v>
      </c>
      <c r="C17" s="101" t="s">
        <v>16</v>
      </c>
      <c r="D17" s="101">
        <v>13.0</v>
      </c>
      <c r="E17" s="104">
        <v>4.0</v>
      </c>
      <c r="F17" s="58">
        <v>45819.0</v>
      </c>
      <c r="G17" s="59">
        <v>99801.2</v>
      </c>
      <c r="H17" s="59">
        <v>3063.54</v>
      </c>
    </row>
    <row r="18" ht="18.0" customHeight="1">
      <c r="A18" s="101">
        <v>12.0</v>
      </c>
      <c r="B18" s="103" t="s">
        <v>320</v>
      </c>
      <c r="C18" s="101" t="s">
        <v>16</v>
      </c>
      <c r="D18" s="101">
        <v>13.0</v>
      </c>
      <c r="E18" s="104">
        <v>4.0</v>
      </c>
      <c r="F18" s="58">
        <v>45819.0</v>
      </c>
      <c r="G18" s="59">
        <v>99801.2</v>
      </c>
      <c r="H18" s="59">
        <v>3063.54</v>
      </c>
    </row>
    <row r="19" ht="18.0" customHeight="1">
      <c r="A19" s="101">
        <v>13.0</v>
      </c>
      <c r="B19" s="103" t="s">
        <v>322</v>
      </c>
      <c r="C19" s="101" t="s">
        <v>16</v>
      </c>
      <c r="D19" s="101">
        <v>13.0</v>
      </c>
      <c r="E19" s="104">
        <v>4.0</v>
      </c>
      <c r="F19" s="58">
        <v>45819.0</v>
      </c>
      <c r="G19" s="59">
        <v>99801.2</v>
      </c>
      <c r="H19" s="59">
        <v>3063.54</v>
      </c>
    </row>
    <row r="20" ht="18.0" customHeight="1">
      <c r="A20" s="101">
        <v>14.0</v>
      </c>
      <c r="B20" s="103" t="s">
        <v>324</v>
      </c>
      <c r="C20" s="101" t="s">
        <v>16</v>
      </c>
      <c r="D20" s="101">
        <v>13.0</v>
      </c>
      <c r="E20" s="104">
        <v>4.0</v>
      </c>
      <c r="F20" s="58">
        <v>45819.0</v>
      </c>
      <c r="G20" s="59">
        <v>99801.2</v>
      </c>
      <c r="H20" s="59">
        <v>3063.54</v>
      </c>
    </row>
    <row r="21" ht="18.0" customHeight="1">
      <c r="A21" s="101">
        <v>15.0</v>
      </c>
      <c r="B21" s="103" t="s">
        <v>326</v>
      </c>
      <c r="C21" s="101" t="s">
        <v>16</v>
      </c>
      <c r="D21" s="101">
        <v>13.0</v>
      </c>
      <c r="E21" s="104">
        <v>4.0</v>
      </c>
      <c r="F21" s="58">
        <v>45819.0</v>
      </c>
      <c r="G21" s="59">
        <v>99801.2</v>
      </c>
      <c r="H21" s="59">
        <v>3063.54</v>
      </c>
    </row>
    <row r="22" ht="18.0" customHeight="1">
      <c r="A22" s="101">
        <v>16.0</v>
      </c>
      <c r="B22" s="103" t="s">
        <v>328</v>
      </c>
      <c r="C22" s="101" t="s">
        <v>16</v>
      </c>
      <c r="D22" s="101">
        <v>13.0</v>
      </c>
      <c r="E22" s="104">
        <v>4.0</v>
      </c>
      <c r="F22" s="58">
        <v>45819.0</v>
      </c>
      <c r="G22" s="59">
        <v>99801.2</v>
      </c>
      <c r="H22" s="59">
        <v>3063.54</v>
      </c>
    </row>
    <row r="23" ht="18.0" customHeight="1">
      <c r="A23" s="101">
        <v>17.0</v>
      </c>
      <c r="B23" s="103" t="s">
        <v>330</v>
      </c>
      <c r="C23" s="101" t="s">
        <v>16</v>
      </c>
      <c r="D23" s="101">
        <v>13.0</v>
      </c>
      <c r="E23" s="104">
        <v>4.0</v>
      </c>
      <c r="F23" s="58">
        <v>45819.0</v>
      </c>
      <c r="G23" s="59">
        <v>99801.2</v>
      </c>
      <c r="H23" s="59">
        <v>3063.54</v>
      </c>
    </row>
    <row r="24" ht="18.0" customHeight="1">
      <c r="A24" s="101">
        <v>18.0</v>
      </c>
      <c r="B24" s="103" t="s">
        <v>331</v>
      </c>
      <c r="C24" s="101" t="s">
        <v>16</v>
      </c>
      <c r="D24" s="101">
        <v>13.0</v>
      </c>
      <c r="E24" s="104">
        <v>4.0</v>
      </c>
      <c r="F24" s="58">
        <v>45819.0</v>
      </c>
      <c r="G24" s="59">
        <v>99801.2</v>
      </c>
      <c r="H24" s="59">
        <v>3063.54</v>
      </c>
    </row>
    <row r="25" ht="18.0" customHeight="1">
      <c r="A25" s="101">
        <v>19.0</v>
      </c>
      <c r="B25" s="103" t="s">
        <v>333</v>
      </c>
      <c r="C25" s="101" t="s">
        <v>16</v>
      </c>
      <c r="D25" s="101">
        <v>12.0</v>
      </c>
      <c r="E25" s="104">
        <v>8.0</v>
      </c>
      <c r="F25" s="58">
        <v>45087.0</v>
      </c>
      <c r="G25" s="59">
        <v>98218.11</v>
      </c>
      <c r="H25" s="59">
        <v>2989.36</v>
      </c>
    </row>
    <row r="26" ht="18.0" customHeight="1">
      <c r="A26" s="101">
        <v>20.0</v>
      </c>
      <c r="B26" s="103" t="s">
        <v>335</v>
      </c>
      <c r="C26" s="101" t="s">
        <v>16</v>
      </c>
      <c r="D26" s="101">
        <v>12.0</v>
      </c>
      <c r="E26" s="104">
        <v>7.0</v>
      </c>
      <c r="F26" s="58">
        <v>44203.0</v>
      </c>
      <c r="G26" s="59">
        <v>96304.53</v>
      </c>
      <c r="H26" s="59">
        <v>2855.58</v>
      </c>
    </row>
    <row r="27" ht="18.0" customHeight="1">
      <c r="A27" s="101">
        <v>21.0</v>
      </c>
      <c r="B27" s="103" t="s">
        <v>337</v>
      </c>
      <c r="C27" s="101" t="s">
        <v>16</v>
      </c>
      <c r="D27" s="101">
        <v>12.0</v>
      </c>
      <c r="E27" s="104">
        <v>7.0</v>
      </c>
      <c r="F27" s="58">
        <v>44203.0</v>
      </c>
      <c r="G27" s="59">
        <v>96304.53</v>
      </c>
      <c r="H27" s="59">
        <v>2855.58</v>
      </c>
    </row>
    <row r="28" ht="18.0" customHeight="1">
      <c r="A28" s="101">
        <v>22.0</v>
      </c>
      <c r="B28" s="103" t="s">
        <v>339</v>
      </c>
      <c r="C28" s="101" t="s">
        <v>16</v>
      </c>
      <c r="D28" s="101">
        <v>12.0</v>
      </c>
      <c r="E28" s="104">
        <v>5.0</v>
      </c>
      <c r="F28" s="59">
        <v>42487.0</v>
      </c>
      <c r="G28" s="59">
        <v>92590.41</v>
      </c>
      <c r="H28" s="59">
        <v>2634.67</v>
      </c>
    </row>
    <row r="29" ht="18.0" customHeight="1">
      <c r="A29" s="101">
        <v>23.0</v>
      </c>
      <c r="B29" s="103" t="s">
        <v>341</v>
      </c>
      <c r="C29" s="101" t="s">
        <v>19</v>
      </c>
      <c r="D29" s="101">
        <v>12.0</v>
      </c>
      <c r="E29" s="104">
        <v>4.0</v>
      </c>
      <c r="F29" s="58">
        <v>41654.0</v>
      </c>
      <c r="G29" s="59">
        <v>90787.21</v>
      </c>
      <c r="H29" s="59">
        <v>2527.48</v>
      </c>
    </row>
    <row r="30" ht="18.0" customHeight="1">
      <c r="A30" s="101">
        <v>24.0</v>
      </c>
      <c r="B30" s="103" t="s">
        <v>342</v>
      </c>
      <c r="C30" s="101" t="s">
        <v>16</v>
      </c>
      <c r="D30" s="101">
        <v>12.0</v>
      </c>
      <c r="E30" s="104">
        <v>4.0</v>
      </c>
      <c r="F30" s="58">
        <v>41654.0</v>
      </c>
      <c r="G30" s="59">
        <v>90787.21</v>
      </c>
      <c r="H30" s="59">
        <v>2527.48</v>
      </c>
    </row>
    <row r="31" ht="18.0" customHeight="1">
      <c r="A31" s="101">
        <v>25.0</v>
      </c>
      <c r="B31" s="103" t="s">
        <v>343</v>
      </c>
      <c r="C31" s="101" t="s">
        <v>19</v>
      </c>
      <c r="D31" s="101">
        <v>12.0</v>
      </c>
      <c r="E31" s="104">
        <v>4.0</v>
      </c>
      <c r="F31" s="58">
        <v>41654.0</v>
      </c>
      <c r="G31" s="59">
        <v>90787.21</v>
      </c>
      <c r="H31" s="59">
        <v>2527.48</v>
      </c>
    </row>
    <row r="32" ht="18.0" customHeight="1">
      <c r="A32" s="101">
        <v>26.0</v>
      </c>
      <c r="B32" s="103" t="s">
        <v>344</v>
      </c>
      <c r="C32" s="101" t="s">
        <v>16</v>
      </c>
      <c r="D32" s="101">
        <v>10.0</v>
      </c>
      <c r="E32" s="104">
        <v>6.0</v>
      </c>
      <c r="F32" s="59">
        <v>38473.0</v>
      </c>
      <c r="G32" s="59">
        <v>83719.25</v>
      </c>
      <c r="H32" s="59">
        <v>2102.39</v>
      </c>
    </row>
    <row r="33" ht="18.0" customHeight="1">
      <c r="A33" s="101">
        <v>27.0</v>
      </c>
      <c r="B33" s="103" t="s">
        <v>345</v>
      </c>
      <c r="C33" s="101" t="s">
        <v>19</v>
      </c>
      <c r="D33" s="101">
        <v>10.0</v>
      </c>
      <c r="E33" s="104">
        <v>6.0</v>
      </c>
      <c r="F33" s="59">
        <v>38473.0</v>
      </c>
      <c r="G33" s="59">
        <v>83719.25</v>
      </c>
      <c r="H33" s="59">
        <v>2102.39</v>
      </c>
    </row>
    <row r="34" ht="18.0" customHeight="1">
      <c r="A34" s="101">
        <v>28.0</v>
      </c>
      <c r="B34" s="103" t="s">
        <v>346</v>
      </c>
      <c r="C34" s="101" t="s">
        <v>16</v>
      </c>
      <c r="D34" s="101">
        <v>10.0</v>
      </c>
      <c r="E34" s="104">
        <v>6.0</v>
      </c>
      <c r="F34" s="59">
        <v>38473.0</v>
      </c>
      <c r="G34" s="59">
        <v>83719.25</v>
      </c>
      <c r="H34" s="59">
        <v>2102.39</v>
      </c>
    </row>
    <row r="35" ht="18.0" customHeight="1">
      <c r="A35" s="101">
        <v>29.0</v>
      </c>
      <c r="B35" s="115" t="s">
        <v>347</v>
      </c>
      <c r="C35" s="101" t="s">
        <v>16</v>
      </c>
      <c r="D35" s="101">
        <v>10.0</v>
      </c>
      <c r="E35" s="104">
        <v>6.0</v>
      </c>
      <c r="F35" s="59">
        <v>38473.0</v>
      </c>
      <c r="G35" s="59">
        <v>83719.25</v>
      </c>
      <c r="H35" s="59">
        <v>2102.39</v>
      </c>
    </row>
    <row r="36" ht="18.0" customHeight="1">
      <c r="A36" s="101">
        <v>30.0</v>
      </c>
      <c r="B36" s="103" t="s">
        <v>348</v>
      </c>
      <c r="C36" s="101" t="s">
        <v>19</v>
      </c>
      <c r="D36" s="101">
        <v>10.0</v>
      </c>
      <c r="E36" s="104">
        <v>6.0</v>
      </c>
      <c r="F36" s="59">
        <v>38473.0</v>
      </c>
      <c r="G36" s="59">
        <v>83719.25</v>
      </c>
      <c r="H36" s="59">
        <v>2102.39</v>
      </c>
    </row>
    <row r="37" ht="18.0" customHeight="1">
      <c r="A37" s="101">
        <v>31.0</v>
      </c>
      <c r="B37" s="103" t="s">
        <v>349</v>
      </c>
      <c r="C37" s="101" t="s">
        <v>16</v>
      </c>
      <c r="D37" s="101">
        <v>10.0</v>
      </c>
      <c r="E37" s="104">
        <v>5.0</v>
      </c>
      <c r="F37" s="59">
        <v>37718.0</v>
      </c>
      <c r="G37" s="59">
        <v>82090.1</v>
      </c>
      <c r="H37" s="59">
        <v>2005.61</v>
      </c>
    </row>
    <row r="38" ht="18.0" customHeight="1">
      <c r="A38" s="101">
        <v>32.0</v>
      </c>
      <c r="B38" s="103" t="s">
        <v>350</v>
      </c>
      <c r="C38" s="101" t="s">
        <v>16</v>
      </c>
      <c r="D38" s="101">
        <v>10.0</v>
      </c>
      <c r="E38" s="104">
        <v>4.0</v>
      </c>
      <c r="F38" s="59">
        <v>36979.0</v>
      </c>
      <c r="G38" s="59">
        <v>80493.42</v>
      </c>
      <c r="H38" s="59">
        <v>1910.73</v>
      </c>
    </row>
    <row r="39" ht="18.0" customHeight="1">
      <c r="A39" s="101">
        <v>33.0</v>
      </c>
      <c r="B39" s="103" t="s">
        <v>351</v>
      </c>
      <c r="C39" s="101" t="s">
        <v>19</v>
      </c>
      <c r="D39" s="101">
        <v>9.0</v>
      </c>
      <c r="E39" s="104">
        <v>7.0</v>
      </c>
      <c r="F39" s="59">
        <v>33627.0</v>
      </c>
      <c r="G39" s="59">
        <v>73255.54</v>
      </c>
      <c r="H39" s="59">
        <v>1578.64</v>
      </c>
    </row>
    <row r="40" ht="18.0" customHeight="1">
      <c r="A40" s="101">
        <v>34.0</v>
      </c>
      <c r="B40" s="103" t="s">
        <v>352</v>
      </c>
      <c r="C40" s="101" t="s">
        <v>16</v>
      </c>
      <c r="D40" s="101">
        <v>9.0</v>
      </c>
      <c r="E40" s="104">
        <v>6.0</v>
      </c>
      <c r="F40" s="59">
        <v>33294.0</v>
      </c>
      <c r="G40" s="59">
        <v>72536.59</v>
      </c>
      <c r="H40" s="59">
        <v>1551.48</v>
      </c>
    </row>
    <row r="41" ht="18.0" customHeight="1">
      <c r="A41" s="101">
        <v>35.0</v>
      </c>
      <c r="B41" s="103" t="s">
        <v>353</v>
      </c>
      <c r="C41" s="101" t="s">
        <v>19</v>
      </c>
      <c r="D41" s="101">
        <v>9.0</v>
      </c>
      <c r="E41" s="104">
        <v>5.0</v>
      </c>
      <c r="F41" s="59">
        <v>32964.0</v>
      </c>
      <c r="G41" s="59">
        <v>71824.6</v>
      </c>
      <c r="H41" s="59">
        <v>1524.54</v>
      </c>
    </row>
    <row r="42" ht="18.0" customHeight="1">
      <c r="A42" s="101">
        <v>36.0</v>
      </c>
      <c r="B42" s="103" t="s">
        <v>354</v>
      </c>
      <c r="C42" s="101" t="s">
        <v>16</v>
      </c>
      <c r="D42" s="101">
        <v>9.0</v>
      </c>
      <c r="E42" s="104">
        <v>5.0</v>
      </c>
      <c r="F42" s="59">
        <v>32964.0</v>
      </c>
      <c r="G42" s="59">
        <v>71824.6</v>
      </c>
      <c r="H42" s="59">
        <v>1524.54</v>
      </c>
    </row>
    <row r="43" ht="18.0" customHeight="1">
      <c r="A43" s="101">
        <v>37.0</v>
      </c>
      <c r="B43" s="103" t="s">
        <v>355</v>
      </c>
      <c r="C43" s="101" t="s">
        <v>16</v>
      </c>
      <c r="D43" s="101">
        <v>9.0</v>
      </c>
      <c r="E43" s="104">
        <v>5.0</v>
      </c>
      <c r="F43" s="59">
        <v>32964.0</v>
      </c>
      <c r="G43" s="59">
        <v>71824.6</v>
      </c>
      <c r="H43" s="59">
        <v>1524.54</v>
      </c>
    </row>
    <row r="44" ht="18.0" customHeight="1">
      <c r="A44" s="101">
        <v>38.0</v>
      </c>
      <c r="B44" s="103" t="s">
        <v>356</v>
      </c>
      <c r="C44" s="101" t="s">
        <v>16</v>
      </c>
      <c r="D44" s="101">
        <v>9.0</v>
      </c>
      <c r="E44" s="104">
        <v>5.0</v>
      </c>
      <c r="F44" s="59">
        <v>32964.0</v>
      </c>
      <c r="G44" s="59">
        <v>71824.6</v>
      </c>
      <c r="H44" s="59">
        <v>1524.54</v>
      </c>
    </row>
    <row r="45" ht="18.0" customHeight="1">
      <c r="A45" s="101">
        <v>39.0</v>
      </c>
      <c r="B45" s="103" t="s">
        <v>357</v>
      </c>
      <c r="C45" s="101" t="s">
        <v>16</v>
      </c>
      <c r="D45" s="101">
        <v>9.0</v>
      </c>
      <c r="E45" s="104">
        <v>4.0</v>
      </c>
      <c r="F45" s="58">
        <v>32638.0</v>
      </c>
      <c r="G45" s="59">
        <v>71119.24</v>
      </c>
      <c r="H45" s="59">
        <v>1497.9</v>
      </c>
    </row>
    <row r="46" ht="18.0" customHeight="1">
      <c r="A46" s="101">
        <v>40.0</v>
      </c>
      <c r="B46" s="103" t="s">
        <v>358</v>
      </c>
      <c r="C46" s="101" t="s">
        <v>16</v>
      </c>
      <c r="D46" s="101">
        <v>8.0</v>
      </c>
      <c r="E46" s="104">
        <v>11.0</v>
      </c>
      <c r="F46" s="59">
        <v>31811.0</v>
      </c>
      <c r="G46" s="59">
        <v>69333.97</v>
      </c>
      <c r="H46" s="59">
        <v>1430.36</v>
      </c>
    </row>
    <row r="47" ht="18.0" customHeight="1">
      <c r="A47" s="101">
        <v>41.0</v>
      </c>
      <c r="B47" s="103" t="s">
        <v>359</v>
      </c>
      <c r="C47" s="101" t="s">
        <v>16</v>
      </c>
      <c r="D47" s="101">
        <v>8.0</v>
      </c>
      <c r="E47" s="104">
        <v>8.0</v>
      </c>
      <c r="F47" s="59">
        <v>30876.0</v>
      </c>
      <c r="G47" s="59">
        <v>67314.01</v>
      </c>
      <c r="H47" s="59">
        <v>1354.02</v>
      </c>
    </row>
    <row r="48" ht="18.0" customHeight="1">
      <c r="A48" s="101">
        <v>42.0</v>
      </c>
      <c r="B48" s="103" t="s">
        <v>360</v>
      </c>
      <c r="C48" s="101" t="s">
        <v>16</v>
      </c>
      <c r="D48" s="101">
        <v>8.0</v>
      </c>
      <c r="E48" s="104">
        <v>8.0</v>
      </c>
      <c r="F48" s="59">
        <v>30876.0</v>
      </c>
      <c r="G48" s="59">
        <v>67314.01</v>
      </c>
      <c r="H48" s="59">
        <v>1354.02</v>
      </c>
    </row>
    <row r="49" ht="18.0" customHeight="1">
      <c r="A49" s="101">
        <v>43.0</v>
      </c>
      <c r="B49" s="103" t="s">
        <v>361</v>
      </c>
      <c r="C49" s="101" t="s">
        <v>19</v>
      </c>
      <c r="D49" s="101">
        <v>8.0</v>
      </c>
      <c r="E49" s="104">
        <v>8.0</v>
      </c>
      <c r="F49" s="59">
        <v>30876.0</v>
      </c>
      <c r="G49" s="59">
        <v>67314.01</v>
      </c>
      <c r="H49" s="59">
        <v>1354.02</v>
      </c>
    </row>
    <row r="50" ht="18.0" customHeight="1">
      <c r="A50" s="101">
        <v>44.0</v>
      </c>
      <c r="B50" s="103" t="s">
        <v>362</v>
      </c>
      <c r="C50" s="101" t="s">
        <v>16</v>
      </c>
      <c r="D50" s="101">
        <v>8.0</v>
      </c>
      <c r="E50" s="104">
        <v>6.0</v>
      </c>
      <c r="F50" s="59">
        <v>30267.0</v>
      </c>
      <c r="G50" s="59">
        <v>66000.42</v>
      </c>
      <c r="H50" s="59">
        <v>1304.36</v>
      </c>
    </row>
    <row r="51" ht="18.0" customHeight="1">
      <c r="A51" s="101">
        <v>45.0</v>
      </c>
      <c r="B51" s="103" t="s">
        <v>363</v>
      </c>
      <c r="C51" s="101" t="s">
        <v>16</v>
      </c>
      <c r="D51" s="101">
        <v>8.0</v>
      </c>
      <c r="E51" s="104">
        <v>5.0</v>
      </c>
      <c r="F51" s="59">
        <v>29968.0</v>
      </c>
      <c r="G51" s="59">
        <v>65353.72</v>
      </c>
      <c r="H51" s="59">
        <v>1279.89</v>
      </c>
    </row>
    <row r="52" ht="18.0" customHeight="1">
      <c r="A52" s="101">
        <v>46.0</v>
      </c>
      <c r="B52" s="103" t="s">
        <v>364</v>
      </c>
      <c r="C52" s="101" t="s">
        <v>16</v>
      </c>
      <c r="D52" s="101">
        <v>8.0</v>
      </c>
      <c r="E52" s="104">
        <v>5.0</v>
      </c>
      <c r="F52" s="59">
        <v>29968.0</v>
      </c>
      <c r="G52" s="59">
        <v>65353.72</v>
      </c>
      <c r="H52" s="59">
        <v>1279.89</v>
      </c>
    </row>
    <row r="53" ht="18.0" customHeight="1">
      <c r="A53" s="101">
        <v>47.0</v>
      </c>
      <c r="B53" s="103" t="s">
        <v>365</v>
      </c>
      <c r="C53" s="101" t="s">
        <v>16</v>
      </c>
      <c r="D53" s="101">
        <v>8.0</v>
      </c>
      <c r="E53" s="104">
        <v>5.0</v>
      </c>
      <c r="F53" s="59">
        <v>29968.0</v>
      </c>
      <c r="G53" s="59">
        <v>65353.72</v>
      </c>
      <c r="H53" s="59">
        <v>1279.89</v>
      </c>
    </row>
    <row r="54" ht="18.0" customHeight="1">
      <c r="A54" s="101">
        <v>48.0</v>
      </c>
      <c r="B54" s="103" t="s">
        <v>366</v>
      </c>
      <c r="C54" s="101" t="s">
        <v>16</v>
      </c>
      <c r="D54" s="101">
        <v>8.0</v>
      </c>
      <c r="E54" s="104">
        <v>5.0</v>
      </c>
      <c r="F54" s="59">
        <v>29968.0</v>
      </c>
      <c r="G54" s="59">
        <v>65353.72</v>
      </c>
      <c r="H54" s="59">
        <v>1279.89</v>
      </c>
    </row>
    <row r="55" ht="18.0" customHeight="1">
      <c r="A55" s="101">
        <v>49.0</v>
      </c>
      <c r="B55" s="103" t="s">
        <v>367</v>
      </c>
      <c r="C55" s="101" t="s">
        <v>16</v>
      </c>
      <c r="D55" s="101">
        <v>8.0</v>
      </c>
      <c r="E55" s="104">
        <v>5.0</v>
      </c>
      <c r="F55" s="59">
        <v>29968.0</v>
      </c>
      <c r="G55" s="59">
        <v>65353.72</v>
      </c>
      <c r="H55" s="59">
        <v>1279.89</v>
      </c>
    </row>
    <row r="56" ht="18.0" customHeight="1">
      <c r="A56" s="101">
        <v>50.0</v>
      </c>
      <c r="B56" s="103" t="s">
        <v>368</v>
      </c>
      <c r="C56" s="101" t="s">
        <v>16</v>
      </c>
      <c r="D56" s="101">
        <v>8.0</v>
      </c>
      <c r="E56" s="104">
        <v>4.0</v>
      </c>
      <c r="F56" s="58">
        <v>29671.0</v>
      </c>
      <c r="G56" s="59">
        <v>64712.34</v>
      </c>
      <c r="H56" s="59">
        <v>1255.67</v>
      </c>
    </row>
    <row r="57" ht="18.0" customHeight="1">
      <c r="A57" s="101">
        <v>51.0</v>
      </c>
      <c r="B57" s="103" t="s">
        <v>369</v>
      </c>
      <c r="C57" s="101" t="s">
        <v>16</v>
      </c>
      <c r="D57" s="101">
        <v>8.0</v>
      </c>
      <c r="E57" s="104">
        <v>4.0</v>
      </c>
      <c r="F57" s="58">
        <v>29671.0</v>
      </c>
      <c r="G57" s="59">
        <v>64712.34</v>
      </c>
      <c r="H57" s="59">
        <v>1255.67</v>
      </c>
    </row>
    <row r="58" ht="18.0" customHeight="1">
      <c r="A58" s="101">
        <v>52.0</v>
      </c>
      <c r="B58" s="103" t="s">
        <v>370</v>
      </c>
      <c r="C58" s="101" t="s">
        <v>16</v>
      </c>
      <c r="D58" s="101">
        <v>8.0</v>
      </c>
      <c r="E58" s="104">
        <v>4.0</v>
      </c>
      <c r="F58" s="58">
        <v>29671.0</v>
      </c>
      <c r="G58" s="59">
        <v>64712.34</v>
      </c>
      <c r="H58" s="59">
        <v>1255.67</v>
      </c>
    </row>
    <row r="59" ht="18.0" customHeight="1">
      <c r="A59" s="101">
        <v>53.0</v>
      </c>
      <c r="B59" s="103" t="s">
        <v>371</v>
      </c>
      <c r="C59" s="121" t="s">
        <v>19</v>
      </c>
      <c r="D59" s="101">
        <v>8.0</v>
      </c>
      <c r="E59" s="104">
        <v>4.0</v>
      </c>
      <c r="F59" s="58">
        <v>29671.0</v>
      </c>
      <c r="G59" s="59">
        <v>64712.34</v>
      </c>
      <c r="H59" s="59">
        <v>1255.67</v>
      </c>
    </row>
    <row r="60" ht="18.0" customHeight="1">
      <c r="A60" s="101">
        <v>54.0</v>
      </c>
      <c r="B60" s="103" t="s">
        <v>372</v>
      </c>
      <c r="C60" s="101" t="s">
        <v>16</v>
      </c>
      <c r="D60" s="101">
        <v>8.0</v>
      </c>
      <c r="E60" s="104">
        <v>4.0</v>
      </c>
      <c r="F60" s="59">
        <v>29671.0</v>
      </c>
      <c r="G60" s="59">
        <v>64712.34</v>
      </c>
      <c r="H60" s="59">
        <v>1255.67</v>
      </c>
    </row>
    <row r="61" ht="18.0" customHeight="1">
      <c r="A61" s="101">
        <v>55.0</v>
      </c>
      <c r="B61" s="103" t="s">
        <v>373</v>
      </c>
      <c r="C61" s="101" t="s">
        <v>16</v>
      </c>
      <c r="D61" s="101">
        <v>7.0</v>
      </c>
      <c r="E61" s="104">
        <v>9.0</v>
      </c>
      <c r="F61" s="58">
        <v>28118.0</v>
      </c>
      <c r="G61" s="59">
        <v>61359.9</v>
      </c>
      <c r="H61" s="59">
        <v>1128.9</v>
      </c>
    </row>
    <row r="62" ht="18.0" customHeight="1">
      <c r="A62" s="101">
        <v>56.0</v>
      </c>
      <c r="B62" s="103" t="s">
        <v>374</v>
      </c>
      <c r="C62" s="101" t="s">
        <v>16</v>
      </c>
      <c r="D62" s="101">
        <v>7.0</v>
      </c>
      <c r="E62" s="104">
        <v>9.0</v>
      </c>
      <c r="F62" s="58">
        <v>28118.0</v>
      </c>
      <c r="G62" s="59">
        <v>61359.9</v>
      </c>
      <c r="H62" s="59">
        <v>1128.9</v>
      </c>
    </row>
    <row r="63" ht="18.0" customHeight="1">
      <c r="A63" s="101">
        <v>57.0</v>
      </c>
      <c r="B63" s="103" t="s">
        <v>375</v>
      </c>
      <c r="C63" s="101" t="s">
        <v>16</v>
      </c>
      <c r="D63" s="101">
        <v>7.0</v>
      </c>
      <c r="E63" s="104">
        <v>8.0</v>
      </c>
      <c r="F63" s="58">
        <v>27567.0</v>
      </c>
      <c r="G63" s="59">
        <v>60169.27</v>
      </c>
      <c r="H63" s="59">
        <v>1083.89</v>
      </c>
    </row>
    <row r="64" ht="18.0" customHeight="1">
      <c r="A64" s="101">
        <v>58.0</v>
      </c>
      <c r="B64" s="103" t="s">
        <v>376</v>
      </c>
      <c r="C64" s="101" t="s">
        <v>16</v>
      </c>
      <c r="D64" s="101">
        <v>7.0</v>
      </c>
      <c r="E64" s="104">
        <v>8.0</v>
      </c>
      <c r="F64" s="58">
        <v>27567.0</v>
      </c>
      <c r="G64" s="59">
        <v>60169.27</v>
      </c>
      <c r="H64" s="59">
        <v>1083.89</v>
      </c>
    </row>
    <row r="65" ht="18.0" customHeight="1">
      <c r="A65" s="101">
        <v>59.0</v>
      </c>
      <c r="B65" s="103" t="s">
        <v>377</v>
      </c>
      <c r="C65" s="101" t="s">
        <v>19</v>
      </c>
      <c r="D65" s="101">
        <v>7.0</v>
      </c>
      <c r="E65" s="104">
        <v>8.0</v>
      </c>
      <c r="F65" s="58">
        <v>27567.0</v>
      </c>
      <c r="G65" s="59">
        <v>60169.27</v>
      </c>
      <c r="H65" s="59">
        <v>1083.89</v>
      </c>
    </row>
    <row r="66" ht="18.0" customHeight="1">
      <c r="A66" s="101">
        <v>60.0</v>
      </c>
      <c r="B66" s="103" t="s">
        <v>378</v>
      </c>
      <c r="C66" s="101" t="s">
        <v>16</v>
      </c>
      <c r="D66" s="101">
        <v>7.0</v>
      </c>
      <c r="E66" s="104">
        <v>7.0</v>
      </c>
      <c r="F66" s="59">
        <v>27026.0</v>
      </c>
      <c r="G66" s="59">
        <v>59001.18</v>
      </c>
      <c r="H66" s="59">
        <v>1039.76</v>
      </c>
    </row>
    <row r="67" ht="18.0" customHeight="1">
      <c r="A67" s="101">
        <v>61.0</v>
      </c>
      <c r="B67" s="103" t="s">
        <v>379</v>
      </c>
      <c r="C67" s="101" t="s">
        <v>16</v>
      </c>
      <c r="D67" s="101">
        <v>7.0</v>
      </c>
      <c r="E67" s="104">
        <v>7.0</v>
      </c>
      <c r="F67" s="59">
        <v>27026.0</v>
      </c>
      <c r="G67" s="59">
        <v>59001.18</v>
      </c>
      <c r="H67" s="59">
        <v>1039.76</v>
      </c>
    </row>
    <row r="68" ht="18.0" customHeight="1">
      <c r="A68" s="101">
        <v>62.0</v>
      </c>
      <c r="B68" s="103" t="s">
        <v>380</v>
      </c>
      <c r="C68" s="101" t="s">
        <v>16</v>
      </c>
      <c r="D68" s="101">
        <v>7.0</v>
      </c>
      <c r="E68" s="104">
        <v>7.0</v>
      </c>
      <c r="F68" s="59">
        <v>27026.0</v>
      </c>
      <c r="G68" s="59">
        <v>59001.18</v>
      </c>
      <c r="H68" s="59">
        <v>1039.76</v>
      </c>
    </row>
    <row r="69" ht="18.0" customHeight="1">
      <c r="A69" s="101">
        <v>63.0</v>
      </c>
      <c r="B69" s="103" t="s">
        <v>381</v>
      </c>
      <c r="C69" s="101" t="s">
        <v>16</v>
      </c>
      <c r="D69" s="101">
        <v>7.0</v>
      </c>
      <c r="E69" s="104">
        <v>7.0</v>
      </c>
      <c r="F69" s="59">
        <v>27026.0</v>
      </c>
      <c r="G69" s="59">
        <v>59001.18</v>
      </c>
      <c r="H69" s="59">
        <v>1039.76</v>
      </c>
    </row>
    <row r="70" ht="18.0" customHeight="1">
      <c r="A70" s="101">
        <v>64.0</v>
      </c>
      <c r="B70" s="103" t="s">
        <v>382</v>
      </c>
      <c r="C70" s="101" t="s">
        <v>16</v>
      </c>
      <c r="D70" s="101">
        <v>7.0</v>
      </c>
      <c r="E70" s="104">
        <v>7.0</v>
      </c>
      <c r="F70" s="59">
        <v>27026.0</v>
      </c>
      <c r="G70" s="59">
        <v>59001.18</v>
      </c>
      <c r="H70" s="59">
        <v>1039.76</v>
      </c>
    </row>
    <row r="71" ht="18.0" customHeight="1">
      <c r="A71" s="101">
        <v>65.0</v>
      </c>
      <c r="B71" s="103" t="s">
        <v>383</v>
      </c>
      <c r="C71" s="101" t="s">
        <v>16</v>
      </c>
      <c r="D71" s="101">
        <v>7.0</v>
      </c>
      <c r="E71" s="104">
        <v>7.0</v>
      </c>
      <c r="F71" s="59">
        <v>27026.0</v>
      </c>
      <c r="G71" s="59">
        <v>59001.18</v>
      </c>
      <c r="H71" s="59">
        <v>1039.76</v>
      </c>
    </row>
    <row r="72" ht="18.0" customHeight="1">
      <c r="A72" s="101">
        <v>66.0</v>
      </c>
      <c r="B72" s="103" t="s">
        <v>384</v>
      </c>
      <c r="C72" s="101" t="s">
        <v>16</v>
      </c>
      <c r="D72" s="101">
        <v>7.0</v>
      </c>
      <c r="E72" s="104">
        <v>7.0</v>
      </c>
      <c r="F72" s="59">
        <v>27026.0</v>
      </c>
      <c r="G72" s="59">
        <v>59001.18</v>
      </c>
      <c r="H72" s="59">
        <v>1039.76</v>
      </c>
    </row>
    <row r="73" ht="18.0" customHeight="1">
      <c r="A73" s="101">
        <v>67.0</v>
      </c>
      <c r="B73" s="103" t="s">
        <v>385</v>
      </c>
      <c r="C73" s="101" t="s">
        <v>16</v>
      </c>
      <c r="D73" s="101">
        <v>7.0</v>
      </c>
      <c r="E73" s="104">
        <v>7.0</v>
      </c>
      <c r="F73" s="59">
        <v>27026.0</v>
      </c>
      <c r="G73" s="59">
        <v>59001.18</v>
      </c>
      <c r="H73" s="59">
        <v>1039.76</v>
      </c>
    </row>
    <row r="74" ht="18.0" customHeight="1">
      <c r="A74" s="101">
        <v>68.0</v>
      </c>
      <c r="B74" s="103" t="s">
        <v>386</v>
      </c>
      <c r="C74" s="101" t="s">
        <v>16</v>
      </c>
      <c r="D74" s="101">
        <v>7.0</v>
      </c>
      <c r="E74" s="104">
        <v>7.0</v>
      </c>
      <c r="F74" s="59">
        <v>27026.0</v>
      </c>
      <c r="G74" s="59">
        <v>59001.18</v>
      </c>
      <c r="H74" s="59">
        <v>1039.76</v>
      </c>
    </row>
    <row r="75" ht="18.0" customHeight="1">
      <c r="A75" s="101">
        <v>69.0</v>
      </c>
      <c r="B75" s="103" t="s">
        <v>387</v>
      </c>
      <c r="C75" s="101" t="s">
        <v>16</v>
      </c>
      <c r="D75" s="101">
        <v>7.0</v>
      </c>
      <c r="E75" s="104">
        <v>7.0</v>
      </c>
      <c r="F75" s="59">
        <v>27026.0</v>
      </c>
      <c r="G75" s="59">
        <v>59001.18</v>
      </c>
      <c r="H75" s="59">
        <v>1039.76</v>
      </c>
    </row>
    <row r="76" ht="18.0" customHeight="1">
      <c r="A76" s="101">
        <v>70.0</v>
      </c>
      <c r="B76" s="103" t="s">
        <v>388</v>
      </c>
      <c r="C76" s="101" t="s">
        <v>16</v>
      </c>
      <c r="D76" s="101">
        <v>7.0</v>
      </c>
      <c r="E76" s="104">
        <v>7.0</v>
      </c>
      <c r="F76" s="59">
        <v>27026.0</v>
      </c>
      <c r="G76" s="59">
        <v>59001.18</v>
      </c>
      <c r="H76" s="59">
        <v>1039.76</v>
      </c>
    </row>
    <row r="77" ht="18.0" customHeight="1">
      <c r="A77" s="101">
        <v>71.0</v>
      </c>
      <c r="B77" s="103" t="s">
        <v>389</v>
      </c>
      <c r="C77" s="101" t="s">
        <v>16</v>
      </c>
      <c r="D77" s="101">
        <v>7.0</v>
      </c>
      <c r="E77" s="104">
        <v>7.0</v>
      </c>
      <c r="F77" s="59">
        <v>27026.0</v>
      </c>
      <c r="G77" s="59">
        <v>59001.18</v>
      </c>
      <c r="H77" s="59">
        <v>1039.76</v>
      </c>
    </row>
    <row r="78" ht="18.0" customHeight="1">
      <c r="A78" s="101">
        <v>72.0</v>
      </c>
      <c r="B78" s="103" t="s">
        <v>390</v>
      </c>
      <c r="C78" s="101" t="s">
        <v>16</v>
      </c>
      <c r="D78" s="101">
        <v>7.0</v>
      </c>
      <c r="E78" s="104">
        <v>7.0</v>
      </c>
      <c r="F78" s="59">
        <v>27026.0</v>
      </c>
      <c r="G78" s="59">
        <v>59001.18</v>
      </c>
      <c r="H78" s="59">
        <v>1039.76</v>
      </c>
    </row>
    <row r="79" ht="18.0" customHeight="1">
      <c r="A79" s="101">
        <v>73.0</v>
      </c>
      <c r="B79" s="103" t="s">
        <v>391</v>
      </c>
      <c r="C79" s="101" t="s">
        <v>16</v>
      </c>
      <c r="D79" s="101">
        <v>7.0</v>
      </c>
      <c r="E79" s="104">
        <v>7.0</v>
      </c>
      <c r="F79" s="59">
        <v>27026.0</v>
      </c>
      <c r="G79" s="59">
        <v>59001.18</v>
      </c>
      <c r="H79" s="59">
        <v>1039.76</v>
      </c>
    </row>
    <row r="80" ht="18.0" customHeight="1">
      <c r="A80" s="101">
        <v>74.0</v>
      </c>
      <c r="B80" s="103" t="s">
        <v>392</v>
      </c>
      <c r="C80" s="101" t="s">
        <v>16</v>
      </c>
      <c r="D80" s="101">
        <v>7.0</v>
      </c>
      <c r="E80" s="104">
        <v>7.0</v>
      </c>
      <c r="F80" s="59">
        <v>27026.0</v>
      </c>
      <c r="G80" s="59">
        <v>59001.18</v>
      </c>
      <c r="H80" s="59">
        <v>1039.76</v>
      </c>
    </row>
    <row r="81" ht="18.0" customHeight="1">
      <c r="A81" s="101">
        <v>75.0</v>
      </c>
      <c r="B81" s="103" t="s">
        <v>393</v>
      </c>
      <c r="C81" s="101" t="s">
        <v>16</v>
      </c>
      <c r="D81" s="101">
        <v>7.0</v>
      </c>
      <c r="E81" s="104">
        <v>7.0</v>
      </c>
      <c r="F81" s="59">
        <v>27026.0</v>
      </c>
      <c r="G81" s="59">
        <v>59001.18</v>
      </c>
      <c r="H81" s="59">
        <v>1039.76</v>
      </c>
    </row>
    <row r="82" ht="18.0" customHeight="1">
      <c r="A82" s="101">
        <v>76.0</v>
      </c>
      <c r="B82" s="103" t="s">
        <v>394</v>
      </c>
      <c r="C82" s="101" t="s">
        <v>16</v>
      </c>
      <c r="D82" s="101">
        <v>7.0</v>
      </c>
      <c r="E82" s="104">
        <v>7.0</v>
      </c>
      <c r="F82" s="59">
        <v>27026.0</v>
      </c>
      <c r="G82" s="59">
        <v>59001.18</v>
      </c>
      <c r="H82" s="59">
        <v>1039.76</v>
      </c>
    </row>
    <row r="83" ht="18.0" customHeight="1">
      <c r="A83" s="101">
        <v>77.0</v>
      </c>
      <c r="B83" s="103" t="s">
        <v>395</v>
      </c>
      <c r="C83" s="101" t="s">
        <v>16</v>
      </c>
      <c r="D83" s="101">
        <v>7.0</v>
      </c>
      <c r="E83" s="104">
        <v>7.0</v>
      </c>
      <c r="F83" s="59">
        <v>27026.0</v>
      </c>
      <c r="G83" s="59">
        <v>59001.18</v>
      </c>
      <c r="H83" s="59">
        <v>1039.76</v>
      </c>
    </row>
    <row r="84" ht="18.0" customHeight="1">
      <c r="A84" s="101">
        <v>78.0</v>
      </c>
      <c r="B84" s="103" t="s">
        <v>396</v>
      </c>
      <c r="C84" s="101" t="s">
        <v>16</v>
      </c>
      <c r="D84" s="101">
        <v>7.0</v>
      </c>
      <c r="E84" s="104">
        <v>7.0</v>
      </c>
      <c r="F84" s="59">
        <v>27026.0</v>
      </c>
      <c r="G84" s="59">
        <v>59001.18</v>
      </c>
      <c r="H84" s="59">
        <v>1039.76</v>
      </c>
    </row>
    <row r="85" ht="18.0" customHeight="1">
      <c r="A85" s="101">
        <v>79.0</v>
      </c>
      <c r="B85" s="103" t="s">
        <v>397</v>
      </c>
      <c r="C85" s="101" t="s">
        <v>16</v>
      </c>
      <c r="D85" s="101">
        <v>7.0</v>
      </c>
      <c r="E85" s="104">
        <v>6.0</v>
      </c>
      <c r="F85" s="59">
        <v>26496.0</v>
      </c>
      <c r="G85" s="59">
        <v>57857.3</v>
      </c>
      <c r="H85" s="59">
        <v>996.5</v>
      </c>
    </row>
    <row r="86" ht="18.0" customHeight="1">
      <c r="A86" s="101">
        <v>80.0</v>
      </c>
      <c r="B86" s="103" t="s">
        <v>398</v>
      </c>
      <c r="C86" s="101" t="s">
        <v>16</v>
      </c>
      <c r="D86" s="101">
        <v>7.0</v>
      </c>
      <c r="E86" s="104">
        <v>6.0</v>
      </c>
      <c r="F86" s="59">
        <v>26496.0</v>
      </c>
      <c r="G86" s="59">
        <v>57857.3</v>
      </c>
      <c r="H86" s="59">
        <v>996.5</v>
      </c>
    </row>
    <row r="87" ht="18.0" customHeight="1">
      <c r="A87" s="101">
        <v>81.0</v>
      </c>
      <c r="B87" s="103" t="s">
        <v>399</v>
      </c>
      <c r="C87" s="101" t="s">
        <v>16</v>
      </c>
      <c r="D87" s="101">
        <v>7.0</v>
      </c>
      <c r="E87" s="104">
        <v>6.0</v>
      </c>
      <c r="F87" s="59">
        <v>26496.0</v>
      </c>
      <c r="G87" s="59">
        <v>57857.3</v>
      </c>
      <c r="H87" s="59">
        <v>996.5</v>
      </c>
    </row>
    <row r="88" ht="18.0" customHeight="1">
      <c r="A88" s="101">
        <v>82.0</v>
      </c>
      <c r="B88" s="103" t="s">
        <v>400</v>
      </c>
      <c r="C88" s="101" t="s">
        <v>16</v>
      </c>
      <c r="D88" s="101">
        <v>7.0</v>
      </c>
      <c r="E88" s="104">
        <v>6.0</v>
      </c>
      <c r="F88" s="59">
        <v>26496.0</v>
      </c>
      <c r="G88" s="59">
        <v>57857.3</v>
      </c>
      <c r="H88" s="59">
        <v>996.5</v>
      </c>
    </row>
    <row r="89" ht="18.0" customHeight="1">
      <c r="A89" s="101">
        <v>83.0</v>
      </c>
      <c r="B89" s="103" t="s">
        <v>401</v>
      </c>
      <c r="C89" s="101" t="s">
        <v>19</v>
      </c>
      <c r="D89" s="101">
        <v>7.0</v>
      </c>
      <c r="E89" s="104">
        <v>6.0</v>
      </c>
      <c r="F89" s="59">
        <v>26496.0</v>
      </c>
      <c r="G89" s="59">
        <v>57857.3</v>
      </c>
      <c r="H89" s="59">
        <v>996.5</v>
      </c>
    </row>
    <row r="90" ht="18.0" customHeight="1">
      <c r="A90" s="101">
        <v>84.0</v>
      </c>
      <c r="B90" s="103" t="s">
        <v>402</v>
      </c>
      <c r="C90" s="101" t="s">
        <v>16</v>
      </c>
      <c r="D90" s="101">
        <v>7.0</v>
      </c>
      <c r="E90" s="104">
        <v>6.0</v>
      </c>
      <c r="F90" s="59">
        <v>26496.0</v>
      </c>
      <c r="G90" s="59">
        <v>57857.3</v>
      </c>
      <c r="H90" s="59">
        <v>996.5</v>
      </c>
    </row>
    <row r="91" ht="18.0" customHeight="1">
      <c r="A91" s="101">
        <v>85.0</v>
      </c>
      <c r="B91" s="103" t="s">
        <v>403</v>
      </c>
      <c r="C91" s="101" t="s">
        <v>16</v>
      </c>
      <c r="D91" s="101">
        <v>7.0</v>
      </c>
      <c r="E91" s="104">
        <v>6.0</v>
      </c>
      <c r="F91" s="59">
        <v>26496.0</v>
      </c>
      <c r="G91" s="59">
        <v>57857.3</v>
      </c>
      <c r="H91" s="59">
        <v>996.5</v>
      </c>
    </row>
    <row r="92" ht="18.0" customHeight="1">
      <c r="A92" s="101">
        <v>86.0</v>
      </c>
      <c r="B92" s="134" t="s">
        <v>404</v>
      </c>
      <c r="C92" s="121" t="s">
        <v>16</v>
      </c>
      <c r="D92" s="101">
        <v>7.0</v>
      </c>
      <c r="E92" s="104">
        <v>6.0</v>
      </c>
      <c r="F92" s="59">
        <v>26496.0</v>
      </c>
      <c r="G92" s="59">
        <v>57857.3</v>
      </c>
      <c r="H92" s="59">
        <v>996.5</v>
      </c>
    </row>
    <row r="93" ht="18.0" customHeight="1">
      <c r="A93" s="101">
        <v>87.0</v>
      </c>
      <c r="B93" s="103" t="s">
        <v>405</v>
      </c>
      <c r="C93" s="101" t="s">
        <v>16</v>
      </c>
      <c r="D93" s="101">
        <v>7.0</v>
      </c>
      <c r="E93" s="104">
        <v>5.0</v>
      </c>
      <c r="F93" s="58">
        <v>25977.0</v>
      </c>
      <c r="G93" s="59">
        <v>56735.61</v>
      </c>
      <c r="H93" s="59">
        <v>954.08</v>
      </c>
    </row>
    <row r="94" ht="18.0" customHeight="1">
      <c r="A94" s="101">
        <v>88.0</v>
      </c>
      <c r="B94" s="103" t="s">
        <v>406</v>
      </c>
      <c r="C94" s="101" t="s">
        <v>16</v>
      </c>
      <c r="D94" s="101">
        <v>7.0</v>
      </c>
      <c r="E94" s="104">
        <v>5.0</v>
      </c>
      <c r="F94" s="58">
        <v>25977.0</v>
      </c>
      <c r="G94" s="59">
        <v>56735.61</v>
      </c>
      <c r="H94" s="59">
        <v>954.08</v>
      </c>
    </row>
    <row r="95" ht="18.0" customHeight="1">
      <c r="A95" s="101">
        <v>89.0</v>
      </c>
      <c r="B95" s="103" t="s">
        <v>407</v>
      </c>
      <c r="C95" s="101" t="s">
        <v>16</v>
      </c>
      <c r="D95" s="101">
        <v>7.0</v>
      </c>
      <c r="E95" s="104">
        <v>5.0</v>
      </c>
      <c r="F95" s="58">
        <v>25977.0</v>
      </c>
      <c r="G95" s="59">
        <v>56735.61</v>
      </c>
      <c r="H95" s="59">
        <v>954.08</v>
      </c>
    </row>
    <row r="96" ht="18.0" customHeight="1">
      <c r="A96" s="101">
        <v>90.0</v>
      </c>
      <c r="B96" s="103" t="s">
        <v>408</v>
      </c>
      <c r="C96" s="101" t="s">
        <v>16</v>
      </c>
      <c r="D96" s="101">
        <v>7.0</v>
      </c>
      <c r="E96" s="104">
        <v>5.0</v>
      </c>
      <c r="F96" s="58">
        <v>25977.0</v>
      </c>
      <c r="G96" s="59">
        <v>56735.61</v>
      </c>
      <c r="H96" s="59">
        <v>954.08</v>
      </c>
    </row>
    <row r="97" ht="18.0" customHeight="1">
      <c r="A97" s="101">
        <v>91.0</v>
      </c>
      <c r="B97" s="103" t="s">
        <v>409</v>
      </c>
      <c r="C97" s="101" t="s">
        <v>16</v>
      </c>
      <c r="D97" s="101">
        <v>7.0</v>
      </c>
      <c r="E97" s="104">
        <v>5.0</v>
      </c>
      <c r="F97" s="58">
        <v>25977.0</v>
      </c>
      <c r="G97" s="59">
        <v>56735.61</v>
      </c>
      <c r="H97" s="59">
        <v>954.08</v>
      </c>
    </row>
    <row r="98" ht="18.0" customHeight="1">
      <c r="A98" s="101">
        <v>92.0</v>
      </c>
      <c r="B98" s="103" t="s">
        <v>410</v>
      </c>
      <c r="C98" s="101" t="s">
        <v>16</v>
      </c>
      <c r="D98" s="101">
        <v>7.0</v>
      </c>
      <c r="E98" s="104">
        <v>5.0</v>
      </c>
      <c r="F98" s="58">
        <v>25977.0</v>
      </c>
      <c r="G98" s="59">
        <v>56735.61</v>
      </c>
      <c r="H98" s="59">
        <v>954.08</v>
      </c>
    </row>
    <row r="99" ht="18.0" customHeight="1">
      <c r="A99" s="101">
        <v>93.0</v>
      </c>
      <c r="B99" s="103" t="s">
        <v>411</v>
      </c>
      <c r="C99" s="101" t="s">
        <v>16</v>
      </c>
      <c r="D99" s="101">
        <v>7.0</v>
      </c>
      <c r="E99" s="104">
        <v>5.0</v>
      </c>
      <c r="F99" s="58">
        <v>25977.0</v>
      </c>
      <c r="G99" s="59">
        <v>56735.61</v>
      </c>
      <c r="H99" s="59">
        <v>954.08</v>
      </c>
    </row>
    <row r="100" ht="18.0" customHeight="1">
      <c r="A100" s="101">
        <v>94.0</v>
      </c>
      <c r="B100" s="103" t="s">
        <v>412</v>
      </c>
      <c r="C100" s="101" t="s">
        <v>16</v>
      </c>
      <c r="D100" s="101">
        <v>7.0</v>
      </c>
      <c r="E100" s="104">
        <v>5.0</v>
      </c>
      <c r="F100" s="58">
        <v>25977.0</v>
      </c>
      <c r="G100" s="59">
        <v>56735.61</v>
      </c>
      <c r="H100" s="59">
        <v>954.08</v>
      </c>
    </row>
    <row r="101" ht="18.0" customHeight="1">
      <c r="A101" s="101">
        <v>95.0</v>
      </c>
      <c r="B101" s="103" t="s">
        <v>413</v>
      </c>
      <c r="C101" s="101" t="s">
        <v>16</v>
      </c>
      <c r="D101" s="101">
        <v>7.0</v>
      </c>
      <c r="E101" s="104">
        <v>4.0</v>
      </c>
      <c r="F101" s="58">
        <v>25467.0</v>
      </c>
      <c r="G101" s="59">
        <v>55635.82</v>
      </c>
      <c r="H101" s="59">
        <v>912.5</v>
      </c>
    </row>
    <row r="102" ht="18.0" customHeight="1">
      <c r="A102" s="101">
        <v>96.0</v>
      </c>
      <c r="B102" s="136" t="s">
        <v>414</v>
      </c>
      <c r="C102" s="136"/>
      <c r="D102" s="101">
        <v>7.0</v>
      </c>
      <c r="E102" s="104">
        <v>4.0</v>
      </c>
      <c r="F102" s="58">
        <v>25467.0</v>
      </c>
      <c r="G102" s="59">
        <v>55635.82</v>
      </c>
      <c r="H102" s="59">
        <v>912.5</v>
      </c>
    </row>
    <row r="103" ht="18.0" customHeight="1">
      <c r="A103" s="101">
        <v>97.0</v>
      </c>
      <c r="B103" s="103" t="s">
        <v>415</v>
      </c>
      <c r="C103" s="101" t="s">
        <v>16</v>
      </c>
      <c r="D103" s="101">
        <v>7.0</v>
      </c>
      <c r="E103" s="104">
        <v>4.0</v>
      </c>
      <c r="F103" s="58">
        <v>25467.0</v>
      </c>
      <c r="G103" s="59">
        <v>55635.82</v>
      </c>
      <c r="H103" s="59">
        <v>912.5</v>
      </c>
    </row>
    <row r="104" ht="18.0" customHeight="1">
      <c r="A104" s="101">
        <v>98.0</v>
      </c>
      <c r="B104" s="103" t="s">
        <v>416</v>
      </c>
      <c r="C104" s="101" t="s">
        <v>19</v>
      </c>
      <c r="D104" s="101">
        <v>6.0</v>
      </c>
      <c r="E104" s="104">
        <v>15.0</v>
      </c>
      <c r="F104" s="58">
        <v>21298.0</v>
      </c>
      <c r="G104" s="59">
        <v>48211.21</v>
      </c>
      <c r="H104" s="59">
        <v>336.3</v>
      </c>
    </row>
    <row r="105" ht="18.0" customHeight="1">
      <c r="A105" s="101">
        <v>99.0</v>
      </c>
      <c r="B105" s="103" t="s">
        <v>417</v>
      </c>
      <c r="C105" s="101" t="s">
        <v>16</v>
      </c>
      <c r="D105" s="101">
        <v>6.0</v>
      </c>
      <c r="E105" s="104">
        <v>13.0</v>
      </c>
      <c r="F105" s="59">
        <v>17774.0</v>
      </c>
      <c r="G105" s="59">
        <v>40340.75</v>
      </c>
      <c r="H105" s="59">
        <v>280.66</v>
      </c>
    </row>
    <row r="106" ht="18.0" customHeight="1">
      <c r="A106" s="101">
        <v>100.0</v>
      </c>
      <c r="B106" s="103" t="s">
        <v>418</v>
      </c>
      <c r="C106" s="101" t="s">
        <v>19</v>
      </c>
      <c r="D106" s="101">
        <v>6.0</v>
      </c>
      <c r="E106" s="104">
        <v>13.0</v>
      </c>
      <c r="F106" s="59">
        <v>17774.0</v>
      </c>
      <c r="G106" s="59">
        <v>40340.75</v>
      </c>
      <c r="H106" s="59">
        <v>280.66</v>
      </c>
    </row>
    <row r="107" ht="18.0" customHeight="1">
      <c r="A107" s="101">
        <v>101.0</v>
      </c>
      <c r="B107" s="103" t="s">
        <v>419</v>
      </c>
      <c r="C107" s="101" t="s">
        <v>19</v>
      </c>
      <c r="D107" s="101">
        <v>6.0</v>
      </c>
      <c r="E107" s="104">
        <v>12.0</v>
      </c>
      <c r="F107" s="59">
        <v>17598.0</v>
      </c>
      <c r="G107" s="59">
        <v>39947.56</v>
      </c>
      <c r="H107" s="59">
        <v>277.88</v>
      </c>
    </row>
    <row r="108" ht="18.0" customHeight="1">
      <c r="A108" s="101">
        <v>102.0</v>
      </c>
      <c r="B108" s="103" t="s">
        <v>420</v>
      </c>
      <c r="C108" s="101" t="s">
        <v>16</v>
      </c>
      <c r="D108" s="101">
        <v>6.0</v>
      </c>
      <c r="E108" s="104">
        <v>12.0</v>
      </c>
      <c r="F108" s="59">
        <v>17598.0</v>
      </c>
      <c r="G108" s="59">
        <v>39947.56</v>
      </c>
      <c r="H108" s="59">
        <v>277.88</v>
      </c>
    </row>
    <row r="109" ht="18.0" customHeight="1">
      <c r="A109" s="101">
        <v>103.0</v>
      </c>
      <c r="B109" s="103" t="s">
        <v>421</v>
      </c>
      <c r="C109" s="101" t="s">
        <v>16</v>
      </c>
      <c r="D109" s="101">
        <v>6.0</v>
      </c>
      <c r="E109" s="104">
        <v>12.0</v>
      </c>
      <c r="F109" s="59">
        <v>17598.0</v>
      </c>
      <c r="G109" s="59">
        <v>39947.56</v>
      </c>
      <c r="H109" s="59">
        <v>277.88</v>
      </c>
    </row>
    <row r="110" ht="18.0" customHeight="1">
      <c r="A110" s="101">
        <v>104.0</v>
      </c>
      <c r="B110" s="103" t="s">
        <v>422</v>
      </c>
      <c r="C110" s="101" t="s">
        <v>16</v>
      </c>
      <c r="D110" s="101">
        <v>6.0</v>
      </c>
      <c r="E110" s="104">
        <v>12.0</v>
      </c>
      <c r="F110" s="59">
        <v>17598.0</v>
      </c>
      <c r="G110" s="59">
        <v>39947.56</v>
      </c>
      <c r="H110" s="59">
        <v>277.88</v>
      </c>
    </row>
    <row r="111" ht="18.0" customHeight="1">
      <c r="A111" s="101">
        <v>105.0</v>
      </c>
      <c r="B111" s="103" t="s">
        <v>423</v>
      </c>
      <c r="C111" s="101" t="s">
        <v>16</v>
      </c>
      <c r="D111" s="101">
        <v>6.0</v>
      </c>
      <c r="E111" s="104">
        <v>11.0</v>
      </c>
      <c r="F111" s="59">
        <v>17424.0</v>
      </c>
      <c r="G111" s="59">
        <v>39558.67</v>
      </c>
      <c r="H111" s="59">
        <v>275.13</v>
      </c>
    </row>
    <row r="112" ht="18.0" customHeight="1">
      <c r="A112" s="101">
        <v>106.0</v>
      </c>
      <c r="B112" s="103" t="s">
        <v>424</v>
      </c>
      <c r="C112" s="101" t="s">
        <v>16</v>
      </c>
      <c r="D112" s="101">
        <v>6.0</v>
      </c>
      <c r="E112" s="104">
        <v>9.0</v>
      </c>
      <c r="F112" s="58">
        <v>17081.0</v>
      </c>
      <c r="G112" s="59">
        <v>38792.18</v>
      </c>
      <c r="H112" s="59">
        <v>269.71</v>
      </c>
    </row>
    <row r="113" ht="18.0" customHeight="1">
      <c r="A113" s="101">
        <v>107.0</v>
      </c>
      <c r="B113" s="103" t="s">
        <v>425</v>
      </c>
      <c r="C113" s="101" t="s">
        <v>16</v>
      </c>
      <c r="D113" s="101">
        <v>6.0</v>
      </c>
      <c r="E113" s="104">
        <v>9.0</v>
      </c>
      <c r="F113" s="58">
        <v>17081.0</v>
      </c>
      <c r="G113" s="59">
        <v>38792.18</v>
      </c>
      <c r="H113" s="59">
        <v>269.71</v>
      </c>
    </row>
    <row r="114" ht="18.0" customHeight="1">
      <c r="A114" s="101">
        <v>108.0</v>
      </c>
      <c r="B114" s="103" t="s">
        <v>426</v>
      </c>
      <c r="C114" s="101" t="s">
        <v>19</v>
      </c>
      <c r="D114" s="101">
        <v>6.0</v>
      </c>
      <c r="E114" s="104">
        <v>9.0</v>
      </c>
      <c r="F114" s="58">
        <v>17081.0</v>
      </c>
      <c r="G114" s="59">
        <v>38792.18</v>
      </c>
      <c r="H114" s="59">
        <v>269.71</v>
      </c>
    </row>
    <row r="115" ht="18.0" customHeight="1">
      <c r="A115" s="101">
        <v>109.0</v>
      </c>
      <c r="B115" s="103" t="s">
        <v>427</v>
      </c>
      <c r="C115" s="101" t="s">
        <v>16</v>
      </c>
      <c r="D115" s="101">
        <v>6.0</v>
      </c>
      <c r="E115" s="104">
        <v>9.0</v>
      </c>
      <c r="F115" s="58">
        <v>17081.0</v>
      </c>
      <c r="G115" s="59">
        <v>38792.18</v>
      </c>
      <c r="H115" s="59">
        <v>269.71</v>
      </c>
    </row>
    <row r="116" ht="18.0" customHeight="1">
      <c r="A116" s="101">
        <v>110.0</v>
      </c>
      <c r="B116" s="103" t="s">
        <v>428</v>
      </c>
      <c r="C116" s="101" t="s">
        <v>16</v>
      </c>
      <c r="D116" s="101">
        <v>6.0</v>
      </c>
      <c r="E116" s="104">
        <v>7.0</v>
      </c>
      <c r="F116" s="58">
        <v>16744.0</v>
      </c>
      <c r="G116" s="59">
        <v>38039.61</v>
      </c>
      <c r="H116" s="59">
        <v>264.39</v>
      </c>
    </row>
    <row r="117" ht="18.0" customHeight="1">
      <c r="A117" s="101">
        <v>111.0</v>
      </c>
      <c r="B117" s="103" t="s">
        <v>429</v>
      </c>
      <c r="C117" s="101" t="s">
        <v>16</v>
      </c>
      <c r="D117" s="101">
        <v>6.0</v>
      </c>
      <c r="E117" s="104">
        <v>7.0</v>
      </c>
      <c r="F117" s="58">
        <v>16744.0</v>
      </c>
      <c r="G117" s="59">
        <v>38039.61</v>
      </c>
      <c r="H117" s="59">
        <v>264.39</v>
      </c>
    </row>
    <row r="118" ht="18.0" customHeight="1">
      <c r="A118" s="101">
        <v>112.0</v>
      </c>
      <c r="B118" s="103" t="s">
        <v>430</v>
      </c>
      <c r="C118" s="101" t="s">
        <v>16</v>
      </c>
      <c r="D118" s="101">
        <v>6.0</v>
      </c>
      <c r="E118" s="104">
        <v>7.0</v>
      </c>
      <c r="F118" s="58">
        <v>16744.0</v>
      </c>
      <c r="G118" s="59">
        <v>38039.61</v>
      </c>
      <c r="H118" s="59">
        <v>264.39</v>
      </c>
    </row>
    <row r="119" ht="18.0" customHeight="1">
      <c r="A119" s="101">
        <v>113.0</v>
      </c>
      <c r="B119" s="103" t="s">
        <v>431</v>
      </c>
      <c r="C119" s="101" t="s">
        <v>16</v>
      </c>
      <c r="D119" s="101">
        <v>6.0</v>
      </c>
      <c r="E119" s="104">
        <v>7.0</v>
      </c>
      <c r="F119" s="58">
        <v>16744.0</v>
      </c>
      <c r="G119" s="59">
        <v>38039.61</v>
      </c>
      <c r="H119" s="59">
        <v>264.39</v>
      </c>
    </row>
    <row r="120" ht="18.0" customHeight="1">
      <c r="A120" s="101">
        <v>114.0</v>
      </c>
      <c r="B120" s="103" t="s">
        <v>432</v>
      </c>
      <c r="C120" s="101" t="s">
        <v>16</v>
      </c>
      <c r="D120" s="101">
        <v>6.0</v>
      </c>
      <c r="E120" s="104">
        <v>7.0</v>
      </c>
      <c r="F120" s="58">
        <v>16744.0</v>
      </c>
      <c r="G120" s="59">
        <v>38039.61</v>
      </c>
      <c r="H120" s="59">
        <v>264.39</v>
      </c>
    </row>
    <row r="121" ht="18.0" customHeight="1">
      <c r="A121" s="101">
        <v>115.0</v>
      </c>
      <c r="B121" s="103" t="s">
        <v>433</v>
      </c>
      <c r="C121" s="101" t="s">
        <v>16</v>
      </c>
      <c r="D121" s="101">
        <v>6.0</v>
      </c>
      <c r="E121" s="104">
        <v>7.0</v>
      </c>
      <c r="F121" s="58">
        <v>16744.0</v>
      </c>
      <c r="G121" s="59">
        <v>38039.61</v>
      </c>
      <c r="H121" s="59">
        <v>264.39</v>
      </c>
    </row>
    <row r="122" ht="18.0" customHeight="1">
      <c r="A122" s="101">
        <v>116.0</v>
      </c>
      <c r="B122" s="103" t="s">
        <v>434</v>
      </c>
      <c r="C122" s="101" t="s">
        <v>16</v>
      </c>
      <c r="D122" s="101">
        <v>6.0</v>
      </c>
      <c r="E122" s="104">
        <v>7.0</v>
      </c>
      <c r="F122" s="58">
        <v>16744.0</v>
      </c>
      <c r="G122" s="59">
        <v>38039.61</v>
      </c>
      <c r="H122" s="59">
        <v>264.39</v>
      </c>
    </row>
    <row r="123" ht="18.0" customHeight="1">
      <c r="A123" s="101">
        <v>117.0</v>
      </c>
      <c r="B123" s="103" t="s">
        <v>435</v>
      </c>
      <c r="C123" s="101" t="s">
        <v>16</v>
      </c>
      <c r="D123" s="101">
        <v>6.0</v>
      </c>
      <c r="E123" s="104">
        <v>7.0</v>
      </c>
      <c r="F123" s="58">
        <v>16744.0</v>
      </c>
      <c r="G123" s="59">
        <v>38039.61</v>
      </c>
      <c r="H123" s="59">
        <v>264.39</v>
      </c>
    </row>
    <row r="124" ht="18.0" customHeight="1">
      <c r="A124" s="101">
        <v>118.0</v>
      </c>
      <c r="B124" s="103" t="s">
        <v>436</v>
      </c>
      <c r="C124" s="101" t="s">
        <v>16</v>
      </c>
      <c r="D124" s="101">
        <v>6.0</v>
      </c>
      <c r="E124" s="104">
        <v>7.0</v>
      </c>
      <c r="F124" s="58">
        <v>16744.0</v>
      </c>
      <c r="G124" s="59">
        <v>38039.61</v>
      </c>
      <c r="H124" s="59">
        <v>264.39</v>
      </c>
    </row>
    <row r="125" ht="18.0" customHeight="1">
      <c r="A125" s="101">
        <v>119.0</v>
      </c>
      <c r="B125" s="103" t="s">
        <v>437</v>
      </c>
      <c r="C125" s="101" t="s">
        <v>16</v>
      </c>
      <c r="D125" s="101">
        <v>6.0</v>
      </c>
      <c r="E125" s="104">
        <v>7.0</v>
      </c>
      <c r="F125" s="58">
        <v>16744.0</v>
      </c>
      <c r="G125" s="59">
        <v>38039.61</v>
      </c>
      <c r="H125" s="59">
        <v>264.39</v>
      </c>
    </row>
    <row r="126" ht="18.0" customHeight="1">
      <c r="A126" s="101">
        <v>120.0</v>
      </c>
      <c r="B126" s="103" t="s">
        <v>438</v>
      </c>
      <c r="C126" s="101" t="s">
        <v>16</v>
      </c>
      <c r="D126" s="101">
        <v>6.0</v>
      </c>
      <c r="E126" s="104">
        <v>7.0</v>
      </c>
      <c r="F126" s="58">
        <v>16744.0</v>
      </c>
      <c r="G126" s="59">
        <v>38039.61</v>
      </c>
      <c r="H126" s="59">
        <v>264.39</v>
      </c>
    </row>
    <row r="127" ht="18.0" customHeight="1">
      <c r="A127" s="101">
        <v>121.0</v>
      </c>
      <c r="B127" s="103" t="s">
        <v>439</v>
      </c>
      <c r="C127" s="101" t="s">
        <v>16</v>
      </c>
      <c r="D127" s="101">
        <v>6.0</v>
      </c>
      <c r="E127" s="104">
        <v>6.0</v>
      </c>
      <c r="F127" s="58">
        <v>16578.0</v>
      </c>
      <c r="G127" s="59">
        <v>37668.97</v>
      </c>
      <c r="H127" s="59">
        <v>261.77</v>
      </c>
    </row>
    <row r="128" ht="18.0" customHeight="1">
      <c r="A128" s="101">
        <v>122.0</v>
      </c>
      <c r="B128" s="103" t="s">
        <v>440</v>
      </c>
      <c r="C128" s="101" t="s">
        <v>16</v>
      </c>
      <c r="D128" s="101">
        <v>5.0</v>
      </c>
      <c r="E128" s="104">
        <v>14.0</v>
      </c>
      <c r="F128" s="59">
        <v>16622.0</v>
      </c>
      <c r="G128" s="59">
        <v>37767.77</v>
      </c>
      <c r="H128" s="59">
        <v>262.47</v>
      </c>
    </row>
    <row r="129" ht="18.0" customHeight="1">
      <c r="A129" s="101">
        <v>123.0</v>
      </c>
      <c r="B129" s="103" t="s">
        <v>441</v>
      </c>
      <c r="C129" s="101" t="s">
        <v>16</v>
      </c>
      <c r="D129" s="101">
        <v>5.0</v>
      </c>
      <c r="E129" s="104">
        <v>8.0</v>
      </c>
      <c r="F129" s="59">
        <v>15659.0</v>
      </c>
      <c r="G129" s="59">
        <v>35616.48</v>
      </c>
      <c r="H129" s="59">
        <v>247.26</v>
      </c>
    </row>
    <row r="130" ht="18.0" customHeight="1">
      <c r="A130" s="101">
        <v>124.0</v>
      </c>
      <c r="B130" s="103" t="s">
        <v>442</v>
      </c>
      <c r="C130" s="101" t="s">
        <v>16</v>
      </c>
      <c r="D130" s="101">
        <v>5.0</v>
      </c>
      <c r="E130" s="104">
        <v>8.0</v>
      </c>
      <c r="F130" s="59">
        <v>15659.0</v>
      </c>
      <c r="G130" s="59">
        <v>35616.48</v>
      </c>
      <c r="H130" s="59">
        <v>247.26</v>
      </c>
    </row>
    <row r="131" ht="18.0" customHeight="1">
      <c r="A131" s="101">
        <v>125.0</v>
      </c>
      <c r="B131" s="103" t="s">
        <v>443</v>
      </c>
      <c r="C131" s="101" t="s">
        <v>16</v>
      </c>
      <c r="D131" s="101">
        <v>5.0</v>
      </c>
      <c r="E131" s="104">
        <v>8.0</v>
      </c>
      <c r="F131" s="59">
        <v>15659.0</v>
      </c>
      <c r="G131" s="59">
        <v>35616.48</v>
      </c>
      <c r="H131" s="59">
        <v>247.26</v>
      </c>
    </row>
    <row r="132" ht="18.0" customHeight="1">
      <c r="A132" s="101">
        <v>126.0</v>
      </c>
      <c r="B132" s="103" t="s">
        <v>444</v>
      </c>
      <c r="C132" s="101" t="s">
        <v>16</v>
      </c>
      <c r="D132" s="101">
        <v>5.0</v>
      </c>
      <c r="E132" s="104">
        <v>8.0</v>
      </c>
      <c r="F132" s="59">
        <v>15659.0</v>
      </c>
      <c r="G132" s="59">
        <v>35616.48</v>
      </c>
      <c r="H132" s="59">
        <v>247.26</v>
      </c>
    </row>
    <row r="133" ht="18.0" customHeight="1">
      <c r="A133" s="101">
        <v>127.0</v>
      </c>
      <c r="B133" s="103" t="s">
        <v>445</v>
      </c>
      <c r="C133" s="101" t="s">
        <v>16</v>
      </c>
      <c r="D133" s="101">
        <v>5.0</v>
      </c>
      <c r="E133" s="104">
        <v>8.0</v>
      </c>
      <c r="F133" s="59">
        <v>15659.0</v>
      </c>
      <c r="G133" s="59">
        <v>35616.48</v>
      </c>
      <c r="H133" s="59">
        <v>247.26</v>
      </c>
    </row>
    <row r="134" ht="18.0" customHeight="1">
      <c r="A134" s="101">
        <v>128.0</v>
      </c>
      <c r="B134" s="103" t="s">
        <v>446</v>
      </c>
      <c r="C134" s="101" t="s">
        <v>16</v>
      </c>
      <c r="D134" s="101">
        <v>5.0</v>
      </c>
      <c r="E134" s="104">
        <v>8.0</v>
      </c>
      <c r="F134" s="59">
        <v>15659.0</v>
      </c>
      <c r="G134" s="59">
        <v>35616.48</v>
      </c>
      <c r="H134" s="59">
        <v>247.26</v>
      </c>
    </row>
    <row r="135" ht="18.0" customHeight="1">
      <c r="A135" s="101">
        <v>129.0</v>
      </c>
      <c r="B135" s="103" t="s">
        <v>447</v>
      </c>
      <c r="C135" s="101" t="s">
        <v>16</v>
      </c>
      <c r="D135" s="101">
        <v>5.0</v>
      </c>
      <c r="E135" s="104">
        <v>8.0</v>
      </c>
      <c r="F135" s="59">
        <v>15659.0</v>
      </c>
      <c r="G135" s="59">
        <v>35616.48</v>
      </c>
      <c r="H135" s="59">
        <v>247.26</v>
      </c>
    </row>
    <row r="136" ht="18.0" customHeight="1">
      <c r="A136" s="101">
        <v>130.0</v>
      </c>
      <c r="B136" s="103" t="s">
        <v>448</v>
      </c>
      <c r="C136" s="101" t="s">
        <v>16</v>
      </c>
      <c r="D136" s="101">
        <v>5.0</v>
      </c>
      <c r="E136" s="104">
        <v>8.0</v>
      </c>
      <c r="F136" s="59">
        <v>15659.0</v>
      </c>
      <c r="G136" s="59">
        <v>35616.48</v>
      </c>
      <c r="H136" s="59">
        <v>247.26</v>
      </c>
    </row>
    <row r="137" ht="18.0" customHeight="1">
      <c r="A137" s="101">
        <v>131.0</v>
      </c>
      <c r="B137" s="103" t="s">
        <v>449</v>
      </c>
      <c r="C137" s="101" t="s">
        <v>16</v>
      </c>
      <c r="D137" s="101">
        <v>5.0</v>
      </c>
      <c r="E137" s="104">
        <v>8.0</v>
      </c>
      <c r="F137" s="59">
        <v>15659.0</v>
      </c>
      <c r="G137" s="59">
        <v>35616.48</v>
      </c>
      <c r="H137" s="59">
        <v>247.26</v>
      </c>
    </row>
    <row r="138" ht="18.0" customHeight="1">
      <c r="A138" s="101">
        <v>132.0</v>
      </c>
      <c r="B138" s="103" t="s">
        <v>451</v>
      </c>
      <c r="C138" s="101" t="s">
        <v>16</v>
      </c>
      <c r="D138" s="101">
        <v>5.0</v>
      </c>
      <c r="E138" s="104">
        <v>8.0</v>
      </c>
      <c r="F138" s="59">
        <v>15659.0</v>
      </c>
      <c r="G138" s="59">
        <v>35616.48</v>
      </c>
      <c r="H138" s="59">
        <v>247.26</v>
      </c>
    </row>
    <row r="139" ht="18.0" customHeight="1">
      <c r="A139" s="101">
        <v>133.0</v>
      </c>
      <c r="B139" s="103" t="s">
        <v>452</v>
      </c>
      <c r="C139" s="101" t="s">
        <v>16</v>
      </c>
      <c r="D139" s="101">
        <v>5.0</v>
      </c>
      <c r="E139" s="104">
        <v>8.0</v>
      </c>
      <c r="F139" s="59">
        <v>15659.0</v>
      </c>
      <c r="G139" s="59">
        <v>35616.48</v>
      </c>
      <c r="H139" s="59">
        <v>247.26</v>
      </c>
    </row>
    <row r="140" ht="18.0" customHeight="1">
      <c r="A140" s="101">
        <v>134.0</v>
      </c>
      <c r="B140" s="103" t="s">
        <v>453</v>
      </c>
      <c r="C140" s="101" t="s">
        <v>16</v>
      </c>
      <c r="D140" s="101">
        <v>5.0</v>
      </c>
      <c r="E140" s="104">
        <v>8.0</v>
      </c>
      <c r="F140" s="59">
        <v>15659.0</v>
      </c>
      <c r="G140" s="59">
        <v>35616.48</v>
      </c>
      <c r="H140" s="59">
        <v>247.26</v>
      </c>
    </row>
    <row r="141" ht="18.0" customHeight="1">
      <c r="A141" s="101">
        <v>135.0</v>
      </c>
      <c r="B141" s="103" t="s">
        <v>454</v>
      </c>
      <c r="C141" s="101" t="s">
        <v>19</v>
      </c>
      <c r="D141" s="101">
        <v>5.0</v>
      </c>
      <c r="E141" s="104">
        <v>8.0</v>
      </c>
      <c r="F141" s="59">
        <v>15659.0</v>
      </c>
      <c r="G141" s="59">
        <v>35616.48</v>
      </c>
      <c r="H141" s="59">
        <v>247.26</v>
      </c>
    </row>
    <row r="142" ht="18.0" customHeight="1">
      <c r="A142" s="101">
        <v>136.0</v>
      </c>
      <c r="B142" s="103" t="s">
        <v>456</v>
      </c>
      <c r="C142" s="101" t="s">
        <v>16</v>
      </c>
      <c r="D142" s="101">
        <v>5.0</v>
      </c>
      <c r="E142" s="104">
        <v>8.0</v>
      </c>
      <c r="F142" s="59">
        <v>15659.0</v>
      </c>
      <c r="G142" s="59">
        <v>35616.48</v>
      </c>
      <c r="H142" s="59">
        <v>247.26</v>
      </c>
    </row>
    <row r="143" ht="18.0" customHeight="1">
      <c r="A143" s="101">
        <v>137.0</v>
      </c>
      <c r="B143" s="103" t="s">
        <v>457</v>
      </c>
      <c r="C143" s="101" t="s">
        <v>16</v>
      </c>
      <c r="D143" s="101">
        <v>5.0</v>
      </c>
      <c r="E143" s="104">
        <v>8.0</v>
      </c>
      <c r="F143" s="59">
        <v>15659.0</v>
      </c>
      <c r="G143" s="59">
        <v>35616.48</v>
      </c>
      <c r="H143" s="59">
        <v>247.26</v>
      </c>
    </row>
    <row r="144" ht="18.0" customHeight="1">
      <c r="A144" s="101">
        <v>138.0</v>
      </c>
      <c r="B144" s="103" t="s">
        <v>458</v>
      </c>
      <c r="C144" s="101" t="s">
        <v>16</v>
      </c>
      <c r="D144" s="101">
        <v>5.0</v>
      </c>
      <c r="E144" s="104">
        <v>8.0</v>
      </c>
      <c r="F144" s="59">
        <v>15659.0</v>
      </c>
      <c r="G144" s="59">
        <v>35616.48</v>
      </c>
      <c r="H144" s="59">
        <v>247.26</v>
      </c>
    </row>
    <row r="145" ht="18.0" customHeight="1">
      <c r="A145" s="101">
        <v>139.0</v>
      </c>
      <c r="B145" s="103" t="s">
        <v>459</v>
      </c>
      <c r="C145" s="101" t="s">
        <v>16</v>
      </c>
      <c r="D145" s="101">
        <v>5.0</v>
      </c>
      <c r="E145" s="104">
        <v>8.0</v>
      </c>
      <c r="F145" s="59">
        <v>15659.0</v>
      </c>
      <c r="G145" s="59">
        <v>35616.48</v>
      </c>
      <c r="H145" s="59">
        <v>247.26</v>
      </c>
    </row>
    <row r="146" ht="18.0" customHeight="1">
      <c r="A146" s="101">
        <v>140.0</v>
      </c>
      <c r="B146" s="103" t="s">
        <v>460</v>
      </c>
      <c r="C146" s="101" t="s">
        <v>16</v>
      </c>
      <c r="D146" s="101">
        <v>5.0</v>
      </c>
      <c r="E146" s="104">
        <v>8.0</v>
      </c>
      <c r="F146" s="59">
        <v>15659.0</v>
      </c>
      <c r="G146" s="59">
        <v>35616.48</v>
      </c>
      <c r="H146" s="59">
        <v>247.26</v>
      </c>
    </row>
    <row r="147" ht="18.0" customHeight="1">
      <c r="A147" s="101">
        <v>141.0</v>
      </c>
      <c r="B147" s="103" t="s">
        <v>461</v>
      </c>
      <c r="C147" s="101" t="s">
        <v>16</v>
      </c>
      <c r="D147" s="101">
        <v>5.0</v>
      </c>
      <c r="E147" s="104">
        <v>7.0</v>
      </c>
      <c r="F147" s="59">
        <v>15504.0</v>
      </c>
      <c r="G147" s="59">
        <v>35270.03</v>
      </c>
      <c r="H147" s="59">
        <v>244.81</v>
      </c>
    </row>
    <row r="148" ht="18.0" customHeight="1">
      <c r="A148" s="101">
        <v>142.0</v>
      </c>
      <c r="B148" s="103" t="s">
        <v>462</v>
      </c>
      <c r="C148" s="101" t="s">
        <v>16</v>
      </c>
      <c r="D148" s="101">
        <v>5.0</v>
      </c>
      <c r="E148" s="104">
        <v>7.0</v>
      </c>
      <c r="F148" s="59">
        <v>15504.0</v>
      </c>
      <c r="G148" s="59">
        <v>35270.03</v>
      </c>
      <c r="H148" s="59">
        <v>244.81</v>
      </c>
    </row>
    <row r="149" ht="18.0" customHeight="1">
      <c r="A149" s="101">
        <v>143.0</v>
      </c>
      <c r="B149" s="103" t="s">
        <v>463</v>
      </c>
      <c r="C149" s="101" t="s">
        <v>16</v>
      </c>
      <c r="D149" s="101">
        <v>5.0</v>
      </c>
      <c r="E149" s="104">
        <v>7.0</v>
      </c>
      <c r="F149" s="59">
        <v>15504.0</v>
      </c>
      <c r="G149" s="59">
        <v>35270.03</v>
      </c>
      <c r="H149" s="59">
        <v>244.81</v>
      </c>
    </row>
    <row r="150" ht="18.0" customHeight="1">
      <c r="A150" s="101">
        <v>144.0</v>
      </c>
      <c r="B150" s="103" t="s">
        <v>465</v>
      </c>
      <c r="C150" s="101" t="s">
        <v>16</v>
      </c>
      <c r="D150" s="101">
        <v>5.0</v>
      </c>
      <c r="E150" s="104">
        <v>7.0</v>
      </c>
      <c r="F150" s="59">
        <v>15504.0</v>
      </c>
      <c r="G150" s="59">
        <v>35270.03</v>
      </c>
      <c r="H150" s="59">
        <v>244.81</v>
      </c>
    </row>
    <row r="151" ht="18.0" customHeight="1">
      <c r="A151" s="101">
        <v>145.0</v>
      </c>
      <c r="B151" s="103" t="s">
        <v>466</v>
      </c>
      <c r="C151" s="101" t="s">
        <v>16</v>
      </c>
      <c r="D151" s="101">
        <v>5.0</v>
      </c>
      <c r="E151" s="104">
        <v>7.0</v>
      </c>
      <c r="F151" s="59">
        <v>15504.0</v>
      </c>
      <c r="G151" s="59">
        <v>35270.03</v>
      </c>
      <c r="H151" s="59">
        <v>244.81</v>
      </c>
    </row>
    <row r="152" ht="18.0" customHeight="1">
      <c r="A152" s="101">
        <v>146.0</v>
      </c>
      <c r="B152" s="103" t="s">
        <v>467</v>
      </c>
      <c r="C152" s="101" t="s">
        <v>16</v>
      </c>
      <c r="D152" s="101">
        <v>5.0</v>
      </c>
      <c r="E152" s="104">
        <v>7.0</v>
      </c>
      <c r="F152" s="59">
        <v>15504.0</v>
      </c>
      <c r="G152" s="59">
        <v>35270.03</v>
      </c>
      <c r="H152" s="59">
        <v>244.81</v>
      </c>
    </row>
    <row r="153" ht="18.0" customHeight="1">
      <c r="A153" s="101">
        <v>147.0</v>
      </c>
      <c r="B153" s="103" t="s">
        <v>468</v>
      </c>
      <c r="C153" s="101" t="s">
        <v>16</v>
      </c>
      <c r="D153" s="101">
        <v>5.0</v>
      </c>
      <c r="E153" s="104">
        <v>7.0</v>
      </c>
      <c r="F153" s="59">
        <v>15504.0</v>
      </c>
      <c r="G153" s="59">
        <v>35270.03</v>
      </c>
      <c r="H153" s="59">
        <v>244.81</v>
      </c>
    </row>
    <row r="154" ht="18.0" customHeight="1">
      <c r="A154" s="101">
        <v>148.0</v>
      </c>
      <c r="B154" s="103" t="s">
        <v>469</v>
      </c>
      <c r="C154" s="101" t="s">
        <v>16</v>
      </c>
      <c r="D154" s="101">
        <v>5.0</v>
      </c>
      <c r="E154" s="104">
        <v>7.0</v>
      </c>
      <c r="F154" s="59">
        <v>15504.0</v>
      </c>
      <c r="G154" s="59">
        <v>35270.03</v>
      </c>
      <c r="H154" s="59">
        <v>244.81</v>
      </c>
    </row>
    <row r="155" ht="18.0" customHeight="1">
      <c r="A155" s="101">
        <v>149.0</v>
      </c>
      <c r="B155" s="103" t="s">
        <v>470</v>
      </c>
      <c r="C155" s="101" t="s">
        <v>16</v>
      </c>
      <c r="D155" s="101">
        <v>5.0</v>
      </c>
      <c r="E155" s="104">
        <v>7.0</v>
      </c>
      <c r="F155" s="59">
        <v>15504.0</v>
      </c>
      <c r="G155" s="59">
        <v>35270.03</v>
      </c>
      <c r="H155" s="59">
        <v>244.81</v>
      </c>
    </row>
    <row r="156" ht="18.0" customHeight="1">
      <c r="A156" s="101">
        <v>150.0</v>
      </c>
      <c r="B156" s="103" t="s">
        <v>471</v>
      </c>
      <c r="C156" s="101" t="s">
        <v>19</v>
      </c>
      <c r="D156" s="101">
        <v>5.0</v>
      </c>
      <c r="E156" s="104">
        <v>7.0</v>
      </c>
      <c r="F156" s="59">
        <v>15504.0</v>
      </c>
      <c r="G156" s="59">
        <v>35270.03</v>
      </c>
      <c r="H156" s="59">
        <v>244.81</v>
      </c>
    </row>
    <row r="157" ht="18.0" customHeight="1">
      <c r="A157" s="101">
        <v>151.0</v>
      </c>
      <c r="B157" s="103" t="s">
        <v>472</v>
      </c>
      <c r="C157" s="101" t="s">
        <v>16</v>
      </c>
      <c r="D157" s="101">
        <v>5.0</v>
      </c>
      <c r="E157" s="104">
        <v>7.0</v>
      </c>
      <c r="F157" s="59">
        <v>15504.0</v>
      </c>
      <c r="G157" s="59">
        <v>35270.03</v>
      </c>
      <c r="H157" s="59">
        <v>244.81</v>
      </c>
    </row>
    <row r="158" ht="18.0" customHeight="1">
      <c r="A158" s="101">
        <v>152.0</v>
      </c>
      <c r="B158" s="103" t="s">
        <v>473</v>
      </c>
      <c r="C158" s="101" t="s">
        <v>16</v>
      </c>
      <c r="D158" s="101">
        <v>5.0</v>
      </c>
      <c r="E158" s="104">
        <v>7.0</v>
      </c>
      <c r="F158" s="59">
        <v>15504.0</v>
      </c>
      <c r="G158" s="59">
        <v>35270.03</v>
      </c>
      <c r="H158" s="59">
        <v>244.81</v>
      </c>
    </row>
    <row r="159" ht="18.0" customHeight="1">
      <c r="A159" s="101">
        <v>153.0</v>
      </c>
      <c r="B159" s="103" t="s">
        <v>474</v>
      </c>
      <c r="C159" s="101" t="s">
        <v>19</v>
      </c>
      <c r="D159" s="101">
        <v>5.0</v>
      </c>
      <c r="E159" s="104">
        <v>7.0</v>
      </c>
      <c r="F159" s="59">
        <v>15504.0</v>
      </c>
      <c r="G159" s="59">
        <v>35270.03</v>
      </c>
      <c r="H159" s="59">
        <v>244.81</v>
      </c>
    </row>
    <row r="160" ht="18.0" customHeight="1">
      <c r="A160" s="101">
        <v>154.0</v>
      </c>
      <c r="B160" s="103" t="s">
        <v>476</v>
      </c>
      <c r="C160" s="101" t="s">
        <v>16</v>
      </c>
      <c r="D160" s="101">
        <v>5.0</v>
      </c>
      <c r="E160" s="104">
        <v>7.0</v>
      </c>
      <c r="F160" s="59">
        <v>15504.0</v>
      </c>
      <c r="G160" s="59">
        <v>35270.03</v>
      </c>
      <c r="H160" s="59">
        <v>244.81</v>
      </c>
    </row>
    <row r="161" ht="18.0" customHeight="1">
      <c r="A161" s="101">
        <v>155.0</v>
      </c>
      <c r="B161" s="103" t="s">
        <v>477</v>
      </c>
      <c r="C161" s="101" t="s">
        <v>16</v>
      </c>
      <c r="D161" s="101">
        <v>4.0</v>
      </c>
      <c r="E161" s="104">
        <v>11.0</v>
      </c>
      <c r="F161" s="59">
        <v>15365.0</v>
      </c>
      <c r="G161" s="59">
        <v>34960.06</v>
      </c>
      <c r="H161" s="59">
        <v>242.63</v>
      </c>
    </row>
    <row r="162" ht="18.0" customHeight="1">
      <c r="A162" s="101">
        <v>156.0</v>
      </c>
      <c r="B162" s="103" t="s">
        <v>479</v>
      </c>
      <c r="C162" s="101" t="s">
        <v>16</v>
      </c>
      <c r="D162" s="101">
        <v>4.0</v>
      </c>
      <c r="E162" s="104">
        <v>11.0</v>
      </c>
      <c r="F162" s="59">
        <v>15365.0</v>
      </c>
      <c r="G162" s="59">
        <v>34960.06</v>
      </c>
      <c r="H162" s="59">
        <v>242.63</v>
      </c>
    </row>
    <row r="163" ht="18.0" customHeight="1">
      <c r="A163" s="101">
        <v>157.0</v>
      </c>
      <c r="B163" s="103" t="s">
        <v>480</v>
      </c>
      <c r="C163" s="101" t="s">
        <v>19</v>
      </c>
      <c r="D163" s="101">
        <v>4.0</v>
      </c>
      <c r="E163" s="104">
        <v>11.0</v>
      </c>
      <c r="F163" s="59">
        <v>15365.0</v>
      </c>
      <c r="G163" s="59">
        <v>34960.06</v>
      </c>
      <c r="H163" s="59">
        <v>242.63</v>
      </c>
    </row>
    <row r="164" ht="18.0" customHeight="1">
      <c r="A164" s="101">
        <v>158.0</v>
      </c>
      <c r="B164" s="103" t="s">
        <v>481</v>
      </c>
      <c r="C164" s="101" t="s">
        <v>16</v>
      </c>
      <c r="D164" s="101" t="s">
        <v>173</v>
      </c>
      <c r="E164" s="104">
        <v>9.0</v>
      </c>
      <c r="F164" s="59">
        <v>15062.0</v>
      </c>
      <c r="G164" s="59">
        <v>34283.75</v>
      </c>
      <c r="H164" s="59">
        <v>237.24</v>
      </c>
    </row>
    <row r="165" ht="18.0" customHeight="1">
      <c r="A165" s="101">
        <v>159.0</v>
      </c>
      <c r="B165" s="103" t="s">
        <v>482</v>
      </c>
      <c r="C165" s="101" t="s">
        <v>16</v>
      </c>
      <c r="D165" s="101" t="s">
        <v>173</v>
      </c>
      <c r="E165" s="104">
        <v>9.0</v>
      </c>
      <c r="F165" s="59">
        <v>15062.0</v>
      </c>
      <c r="G165" s="59">
        <v>34283.75</v>
      </c>
      <c r="H165" s="59">
        <v>237.24</v>
      </c>
    </row>
    <row r="166" ht="18.0" customHeight="1">
      <c r="A166" s="101">
        <v>160.0</v>
      </c>
      <c r="B166" s="103" t="s">
        <v>485</v>
      </c>
      <c r="C166" s="101" t="s">
        <v>16</v>
      </c>
      <c r="D166" s="101" t="s">
        <v>173</v>
      </c>
      <c r="E166" s="104">
        <v>9.0</v>
      </c>
      <c r="F166" s="59">
        <v>15062.0</v>
      </c>
      <c r="G166" s="59">
        <v>34283.75</v>
      </c>
      <c r="H166" s="59">
        <v>237.24</v>
      </c>
    </row>
    <row r="167" ht="18.0" customHeight="1">
      <c r="A167" s="101">
        <v>161.0</v>
      </c>
      <c r="B167" s="103" t="s">
        <v>486</v>
      </c>
      <c r="C167" s="101" t="s">
        <v>16</v>
      </c>
      <c r="D167" s="101" t="s">
        <v>173</v>
      </c>
      <c r="E167" s="104">
        <v>9.0</v>
      </c>
      <c r="F167" s="59">
        <v>15062.0</v>
      </c>
      <c r="G167" s="59">
        <v>34283.75</v>
      </c>
      <c r="H167" s="59">
        <v>237.24</v>
      </c>
    </row>
    <row r="168" ht="18.0" customHeight="1">
      <c r="A168" s="101">
        <v>162.0</v>
      </c>
      <c r="B168" s="103" t="s">
        <v>487</v>
      </c>
      <c r="C168" s="101" t="s">
        <v>16</v>
      </c>
      <c r="D168" s="101" t="s">
        <v>173</v>
      </c>
      <c r="E168" s="104">
        <v>7.0</v>
      </c>
      <c r="F168" s="59">
        <v>14765.0</v>
      </c>
      <c r="G168" s="59">
        <v>33620.36</v>
      </c>
      <c r="H168" s="59">
        <v>233.15</v>
      </c>
    </row>
    <row r="169" ht="18.0" customHeight="1">
      <c r="A169" s="101">
        <v>163.0</v>
      </c>
      <c r="B169" s="138" t="s">
        <v>488</v>
      </c>
      <c r="C169" s="101" t="s">
        <v>19</v>
      </c>
      <c r="D169" s="101" t="s">
        <v>180</v>
      </c>
      <c r="E169" s="104">
        <v>11.0</v>
      </c>
      <c r="F169" s="59">
        <v>14195.0</v>
      </c>
      <c r="G169" s="59">
        <v>32347.29</v>
      </c>
      <c r="H169" s="59">
        <v>224.15</v>
      </c>
    </row>
    <row r="170" ht="18.0" customHeight="1">
      <c r="A170" s="101">
        <v>164.0</v>
      </c>
      <c r="B170" s="103" t="s">
        <v>490</v>
      </c>
      <c r="C170" s="101" t="s">
        <v>16</v>
      </c>
      <c r="D170" s="101" t="s">
        <v>491</v>
      </c>
      <c r="E170" s="104">
        <v>9.0</v>
      </c>
      <c r="F170" s="59">
        <v>13645.0</v>
      </c>
      <c r="G170" s="59">
        <v>31118.32</v>
      </c>
      <c r="H170" s="59">
        <v>215.46</v>
      </c>
    </row>
    <row r="171" ht="27.75" customHeight="1">
      <c r="A171" s="141">
        <f>COUNT(A7:A170)</f>
        <v>164</v>
      </c>
      <c r="B171" s="144" t="s">
        <v>191</v>
      </c>
      <c r="C171" s="145"/>
      <c r="D171" s="145"/>
      <c r="E171" s="145"/>
      <c r="F171" s="148">
        <f t="shared" ref="F171:H171" si="1">SUM(F7:F170)</f>
        <v>4390555</v>
      </c>
      <c r="G171" s="148">
        <f t="shared" si="1"/>
        <v>9846179.416</v>
      </c>
      <c r="H171" s="148">
        <f t="shared" si="1"/>
        <v>210976.08</v>
      </c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123"/>
      <c r="B172" s="23"/>
    </row>
    <row r="173">
      <c r="A173" s="123"/>
      <c r="B173" s="23"/>
    </row>
    <row r="174">
      <c r="A174" s="125"/>
      <c r="B174" s="23"/>
    </row>
    <row r="175">
      <c r="A175" s="23"/>
      <c r="B175" s="23"/>
    </row>
  </sheetData>
  <mergeCells count="10">
    <mergeCell ref="C4:C6"/>
    <mergeCell ref="D4:E6"/>
    <mergeCell ref="F4:F5"/>
    <mergeCell ref="G4:G5"/>
    <mergeCell ref="A2:H2"/>
    <mergeCell ref="A1:H1"/>
    <mergeCell ref="A3:H3"/>
    <mergeCell ref="A4:A6"/>
    <mergeCell ref="B4:B6"/>
    <mergeCell ref="H4:H5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660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3.86"/>
    <col customWidth="1" min="3" max="3" width="6.29"/>
    <col customWidth="1" min="4" max="4" width="4.43"/>
    <col customWidth="1" min="5" max="5" width="2.86"/>
    <col customWidth="1" min="6" max="6" width="18.14"/>
    <col customWidth="1" min="7" max="7" width="16.71"/>
    <col customWidth="1" min="8" max="8" width="14.0"/>
    <col customWidth="1" min="9" max="26" width="8.0"/>
  </cols>
  <sheetData>
    <row r="1" ht="29.25" customHeight="1">
      <c r="A1" s="1" t="s">
        <v>0</v>
      </c>
      <c r="B1" s="2"/>
      <c r="C1" s="2"/>
      <c r="D1" s="2"/>
      <c r="E1" s="2"/>
      <c r="F1" s="2"/>
      <c r="G1" s="2"/>
      <c r="H1" s="3"/>
    </row>
    <row r="2" ht="27.0" customHeight="1">
      <c r="A2" s="5" t="s">
        <v>1</v>
      </c>
      <c r="B2" s="2"/>
      <c r="C2" s="2"/>
      <c r="D2" s="2"/>
      <c r="E2" s="2"/>
      <c r="F2" s="2"/>
      <c r="G2" s="2"/>
      <c r="H2" s="3"/>
    </row>
    <row r="3" ht="20.25" customHeight="1">
      <c r="A3" s="6" t="s">
        <v>455</v>
      </c>
      <c r="B3" s="2"/>
      <c r="C3" s="2"/>
      <c r="D3" s="2"/>
      <c r="E3" s="2"/>
      <c r="F3" s="2"/>
      <c r="G3" s="2"/>
      <c r="H3" s="3"/>
    </row>
    <row r="4" ht="14.25" customHeight="1">
      <c r="A4" s="85" t="s">
        <v>5</v>
      </c>
      <c r="B4" s="87" t="s">
        <v>6</v>
      </c>
      <c r="C4" s="89" t="s">
        <v>7</v>
      </c>
      <c r="D4" s="91" t="s">
        <v>9</v>
      </c>
      <c r="E4" s="17"/>
      <c r="F4" s="89" t="s">
        <v>475</v>
      </c>
      <c r="G4" s="89" t="s">
        <v>478</v>
      </c>
      <c r="H4" s="140" t="s">
        <v>12</v>
      </c>
    </row>
    <row r="5" ht="21.0" customHeight="1">
      <c r="A5" s="25"/>
      <c r="B5" s="25"/>
      <c r="C5" s="25"/>
      <c r="D5" s="29"/>
      <c r="E5" s="32"/>
      <c r="F5" s="24"/>
      <c r="G5" s="24"/>
      <c r="H5" s="24"/>
    </row>
    <row r="6">
      <c r="A6" s="24"/>
      <c r="B6" s="24"/>
      <c r="C6" s="24"/>
      <c r="D6" s="26"/>
      <c r="E6" s="28"/>
      <c r="F6" s="97" t="s">
        <v>13</v>
      </c>
      <c r="G6" s="97" t="s">
        <v>13</v>
      </c>
      <c r="H6" s="97" t="s">
        <v>13</v>
      </c>
    </row>
    <row r="7" ht="18.0" customHeight="1">
      <c r="A7" s="143">
        <v>1.0</v>
      </c>
      <c r="B7" s="146" t="s">
        <v>496</v>
      </c>
      <c r="C7" s="143" t="s">
        <v>19</v>
      </c>
      <c r="D7" s="147">
        <v>14.0</v>
      </c>
      <c r="E7" s="149" t="s">
        <v>489</v>
      </c>
      <c r="F7" s="150">
        <v>51409.0</v>
      </c>
      <c r="G7" s="150">
        <v>77610.0</v>
      </c>
      <c r="H7" s="150">
        <v>3782.95</v>
      </c>
    </row>
    <row r="8" ht="18.0" customHeight="1">
      <c r="A8" s="143">
        <v>2.0</v>
      </c>
      <c r="B8" s="146" t="s">
        <v>525</v>
      </c>
      <c r="C8" s="143" t="s">
        <v>19</v>
      </c>
      <c r="D8" s="147">
        <v>13.0</v>
      </c>
      <c r="E8" s="151">
        <v>4.0</v>
      </c>
      <c r="F8" s="150">
        <v>45819.0</v>
      </c>
      <c r="G8" s="152">
        <v>69171.0</v>
      </c>
      <c r="H8" s="150">
        <v>3063.54</v>
      </c>
    </row>
    <row r="9" ht="18.0" customHeight="1">
      <c r="A9" s="143">
        <v>3.0</v>
      </c>
      <c r="B9" s="146" t="s">
        <v>532</v>
      </c>
      <c r="C9" s="143" t="s">
        <v>19</v>
      </c>
      <c r="D9" s="147">
        <v>13.0</v>
      </c>
      <c r="E9" s="151">
        <v>4.0</v>
      </c>
      <c r="F9" s="150">
        <v>45819.0</v>
      </c>
      <c r="G9" s="152">
        <v>69171.0</v>
      </c>
      <c r="H9" s="150">
        <v>3063.54</v>
      </c>
    </row>
    <row r="10" ht="18.0" customHeight="1">
      <c r="A10" s="143">
        <v>4.0</v>
      </c>
      <c r="B10" s="146" t="s">
        <v>533</v>
      </c>
      <c r="C10" s="143" t="s">
        <v>19</v>
      </c>
      <c r="D10" s="153">
        <v>10.0</v>
      </c>
      <c r="E10" s="154">
        <v>8.0</v>
      </c>
      <c r="F10" s="155">
        <v>40027.0</v>
      </c>
      <c r="G10" s="156">
        <v>60236.0</v>
      </c>
      <c r="H10" s="155">
        <v>2301.79</v>
      </c>
    </row>
    <row r="11" ht="18.0" customHeight="1">
      <c r="A11" s="143">
        <v>5.0</v>
      </c>
      <c r="B11" s="157" t="s">
        <v>545</v>
      </c>
      <c r="C11" s="143" t="s">
        <v>19</v>
      </c>
      <c r="D11" s="147">
        <v>9.0</v>
      </c>
      <c r="E11" s="151">
        <v>6.0</v>
      </c>
      <c r="F11" s="150">
        <v>33294.0</v>
      </c>
      <c r="G11" s="150">
        <v>50104.0</v>
      </c>
      <c r="H11" s="150">
        <v>1551.46</v>
      </c>
    </row>
    <row r="12" ht="18.0" customHeight="1">
      <c r="A12" s="143">
        <v>6.0</v>
      </c>
      <c r="B12" s="146" t="s">
        <v>546</v>
      </c>
      <c r="C12" s="143" t="s">
        <v>19</v>
      </c>
      <c r="D12" s="147">
        <v>9.0</v>
      </c>
      <c r="E12" s="151">
        <v>5.0</v>
      </c>
      <c r="F12" s="159">
        <v>32964.0</v>
      </c>
      <c r="G12" s="160">
        <v>49607.0</v>
      </c>
      <c r="H12" s="150">
        <v>1524.54</v>
      </c>
    </row>
    <row r="13" ht="18.0" customHeight="1">
      <c r="A13" s="143">
        <v>7.0</v>
      </c>
      <c r="B13" s="146" t="s">
        <v>548</v>
      </c>
      <c r="C13" s="143" t="s">
        <v>19</v>
      </c>
      <c r="D13" s="147">
        <v>9.0</v>
      </c>
      <c r="E13" s="151">
        <v>5.0</v>
      </c>
      <c r="F13" s="159">
        <v>32964.0</v>
      </c>
      <c r="G13" s="160">
        <v>49607.0</v>
      </c>
      <c r="H13" s="150">
        <v>1524.54</v>
      </c>
    </row>
    <row r="14" ht="18.0" customHeight="1">
      <c r="A14" s="143">
        <v>8.0</v>
      </c>
      <c r="B14" s="163" t="s">
        <v>549</v>
      </c>
      <c r="C14" s="165" t="s">
        <v>19</v>
      </c>
      <c r="D14" s="147">
        <v>9.0</v>
      </c>
      <c r="E14" s="151">
        <v>4.0</v>
      </c>
      <c r="F14" s="159">
        <v>32638.0</v>
      </c>
      <c r="G14" s="160">
        <v>49116.0</v>
      </c>
      <c r="H14" s="150">
        <v>1497.9</v>
      </c>
    </row>
    <row r="15" ht="18.0" customHeight="1">
      <c r="A15" s="143">
        <v>9.0</v>
      </c>
      <c r="B15" s="146" t="s">
        <v>550</v>
      </c>
      <c r="C15" s="143" t="s">
        <v>19</v>
      </c>
      <c r="D15" s="147">
        <v>8.0</v>
      </c>
      <c r="E15" s="167">
        <v>9.0</v>
      </c>
      <c r="F15" s="159">
        <v>31184.0</v>
      </c>
      <c r="G15" s="160">
        <v>46929.0</v>
      </c>
      <c r="H15" s="150">
        <v>1379.23</v>
      </c>
    </row>
    <row r="16" ht="18.0" customHeight="1">
      <c r="A16" s="143">
        <v>10.0</v>
      </c>
      <c r="B16" s="146" t="s">
        <v>551</v>
      </c>
      <c r="C16" s="143" t="s">
        <v>19</v>
      </c>
      <c r="D16" s="147">
        <v>8.0</v>
      </c>
      <c r="E16" s="167">
        <v>9.0</v>
      </c>
      <c r="F16" s="159">
        <v>31184.0</v>
      </c>
      <c r="G16" s="160">
        <v>46929.0</v>
      </c>
      <c r="H16" s="150">
        <v>1379.23</v>
      </c>
    </row>
    <row r="17" ht="18.0" customHeight="1">
      <c r="A17" s="143">
        <v>11.0</v>
      </c>
      <c r="B17" s="146" t="s">
        <v>552</v>
      </c>
      <c r="C17" s="143" t="s">
        <v>19</v>
      </c>
      <c r="D17" s="147">
        <v>8.0</v>
      </c>
      <c r="E17" s="167">
        <v>9.0</v>
      </c>
      <c r="F17" s="159">
        <v>31184.0</v>
      </c>
      <c r="G17" s="160">
        <v>46929.0</v>
      </c>
      <c r="H17" s="150">
        <v>1379.23</v>
      </c>
    </row>
    <row r="18" ht="18.0" customHeight="1">
      <c r="A18" s="143">
        <v>12.0</v>
      </c>
      <c r="B18" s="169" t="s">
        <v>553</v>
      </c>
      <c r="C18" s="165" t="s">
        <v>19</v>
      </c>
      <c r="D18" s="147">
        <v>8.0</v>
      </c>
      <c r="E18" s="167">
        <v>9.0</v>
      </c>
      <c r="F18" s="159">
        <v>31184.0</v>
      </c>
      <c r="G18" s="160">
        <v>46929.0</v>
      </c>
      <c r="H18" s="150">
        <v>1379.23</v>
      </c>
    </row>
    <row r="19" ht="18.0" customHeight="1">
      <c r="A19" s="143">
        <v>13.0</v>
      </c>
      <c r="B19" s="163" t="s">
        <v>554</v>
      </c>
      <c r="C19" s="165" t="s">
        <v>19</v>
      </c>
      <c r="D19" s="147">
        <v>8.0</v>
      </c>
      <c r="E19" s="167">
        <v>9.0</v>
      </c>
      <c r="F19" s="159">
        <v>31184.0</v>
      </c>
      <c r="G19" s="160">
        <v>46929.0</v>
      </c>
      <c r="H19" s="150">
        <v>1379.23</v>
      </c>
    </row>
    <row r="20" ht="18.0" customHeight="1">
      <c r="A20" s="143">
        <v>14.0</v>
      </c>
      <c r="B20" s="163" t="s">
        <v>555</v>
      </c>
      <c r="C20" s="165" t="s">
        <v>16</v>
      </c>
      <c r="D20" s="171">
        <v>8.0</v>
      </c>
      <c r="E20" s="167">
        <v>4.0</v>
      </c>
      <c r="F20" s="150">
        <v>29671.0</v>
      </c>
      <c r="G20" s="152">
        <v>44651.0</v>
      </c>
      <c r="H20" s="150">
        <v>1255.67</v>
      </c>
    </row>
    <row r="21" ht="18.0" customHeight="1">
      <c r="A21" s="143">
        <v>15.0</v>
      </c>
      <c r="B21" s="76" t="s">
        <v>556</v>
      </c>
      <c r="C21" s="165" t="s">
        <v>19</v>
      </c>
      <c r="D21" s="171">
        <v>8.0</v>
      </c>
      <c r="E21" s="167">
        <v>4.0</v>
      </c>
      <c r="F21" s="150">
        <v>29671.0</v>
      </c>
      <c r="G21" s="152">
        <v>44651.0</v>
      </c>
      <c r="H21" s="150">
        <v>1255.67</v>
      </c>
    </row>
    <row r="22" ht="18.0" customHeight="1">
      <c r="A22" s="143">
        <v>16.0</v>
      </c>
      <c r="B22" s="146" t="s">
        <v>557</v>
      </c>
      <c r="C22" s="165" t="s">
        <v>19</v>
      </c>
      <c r="D22" s="147">
        <v>7.0</v>
      </c>
      <c r="E22" s="151">
        <v>9.0</v>
      </c>
      <c r="F22" s="173">
        <v>28118.0</v>
      </c>
      <c r="G22" s="175">
        <v>42315.0</v>
      </c>
      <c r="H22" s="155">
        <v>1128.9</v>
      </c>
    </row>
    <row r="23" ht="18.0" customHeight="1">
      <c r="A23" s="143">
        <v>17.0</v>
      </c>
      <c r="B23" s="146" t="s">
        <v>558</v>
      </c>
      <c r="C23" s="165" t="s">
        <v>19</v>
      </c>
      <c r="D23" s="147">
        <v>7.0</v>
      </c>
      <c r="E23" s="151">
        <v>9.0</v>
      </c>
      <c r="F23" s="173">
        <v>28118.0</v>
      </c>
      <c r="G23" s="175">
        <v>42315.0</v>
      </c>
      <c r="H23" s="155">
        <v>1128.9</v>
      </c>
    </row>
    <row r="24" ht="18.0" customHeight="1">
      <c r="A24" s="143">
        <v>18.0</v>
      </c>
      <c r="B24" s="146" t="s">
        <v>559</v>
      </c>
      <c r="C24" s="165" t="s">
        <v>19</v>
      </c>
      <c r="D24" s="147">
        <v>7.0</v>
      </c>
      <c r="E24" s="151">
        <v>9.0</v>
      </c>
      <c r="F24" s="173">
        <v>28118.0</v>
      </c>
      <c r="G24" s="175">
        <v>42315.0</v>
      </c>
      <c r="H24" s="155">
        <v>1128.9</v>
      </c>
    </row>
    <row r="25" ht="18.0" customHeight="1">
      <c r="A25" s="143">
        <v>19.0</v>
      </c>
      <c r="B25" s="146" t="s">
        <v>560</v>
      </c>
      <c r="C25" s="165" t="s">
        <v>19</v>
      </c>
      <c r="D25" s="147">
        <v>7.0</v>
      </c>
      <c r="E25" s="151">
        <v>9.0</v>
      </c>
      <c r="F25" s="173">
        <v>28118.0</v>
      </c>
      <c r="G25" s="175">
        <v>42315.0</v>
      </c>
      <c r="H25" s="155">
        <v>1128.9</v>
      </c>
    </row>
    <row r="26" ht="18.0" customHeight="1">
      <c r="A26" s="143">
        <v>20.0</v>
      </c>
      <c r="B26" s="146" t="s">
        <v>561</v>
      </c>
      <c r="C26" s="165" t="s">
        <v>19</v>
      </c>
      <c r="D26" s="147">
        <v>7.0</v>
      </c>
      <c r="E26" s="151">
        <v>9.0</v>
      </c>
      <c r="F26" s="173">
        <v>28118.0</v>
      </c>
      <c r="G26" s="175">
        <v>42315.0</v>
      </c>
      <c r="H26" s="155">
        <v>1128.9</v>
      </c>
    </row>
    <row r="27" ht="18.0" customHeight="1">
      <c r="A27" s="143">
        <v>21.0</v>
      </c>
      <c r="B27" s="146" t="s">
        <v>562</v>
      </c>
      <c r="C27" s="165" t="s">
        <v>19</v>
      </c>
      <c r="D27" s="147">
        <v>7.0</v>
      </c>
      <c r="E27" s="151">
        <v>9.0</v>
      </c>
      <c r="F27" s="173">
        <v>28118.0</v>
      </c>
      <c r="G27" s="175">
        <v>42315.0</v>
      </c>
      <c r="H27" s="155">
        <v>1128.9</v>
      </c>
    </row>
    <row r="28" ht="18.0" customHeight="1">
      <c r="A28" s="143">
        <v>22.0</v>
      </c>
      <c r="B28" s="146" t="s">
        <v>563</v>
      </c>
      <c r="C28" s="165" t="s">
        <v>19</v>
      </c>
      <c r="D28" s="147">
        <v>7.0</v>
      </c>
      <c r="E28" s="151">
        <v>9.0</v>
      </c>
      <c r="F28" s="173">
        <v>28118.0</v>
      </c>
      <c r="G28" s="175">
        <v>42315.0</v>
      </c>
      <c r="H28" s="155">
        <v>1128.9</v>
      </c>
    </row>
    <row r="29" ht="18.0" customHeight="1">
      <c r="A29" s="143">
        <v>23.0</v>
      </c>
      <c r="B29" s="146" t="s">
        <v>564</v>
      </c>
      <c r="C29" s="165" t="s">
        <v>19</v>
      </c>
      <c r="D29" s="147">
        <v>7.0</v>
      </c>
      <c r="E29" s="151">
        <v>9.0</v>
      </c>
      <c r="F29" s="173">
        <v>28118.0</v>
      </c>
      <c r="G29" s="175">
        <v>42315.0</v>
      </c>
      <c r="H29" s="155">
        <v>1128.9</v>
      </c>
    </row>
    <row r="30" ht="18.0" customHeight="1">
      <c r="A30" s="143">
        <v>24.0</v>
      </c>
      <c r="B30" s="146" t="s">
        <v>565</v>
      </c>
      <c r="C30" s="165" t="s">
        <v>19</v>
      </c>
      <c r="D30" s="147">
        <v>7.0</v>
      </c>
      <c r="E30" s="151">
        <v>9.0</v>
      </c>
      <c r="F30" s="173">
        <v>28118.0</v>
      </c>
      <c r="G30" s="175">
        <v>42315.0</v>
      </c>
      <c r="H30" s="155">
        <v>1128.9</v>
      </c>
    </row>
    <row r="31" ht="18.0" customHeight="1">
      <c r="A31" s="143">
        <v>25.0</v>
      </c>
      <c r="B31" s="146" t="s">
        <v>566</v>
      </c>
      <c r="C31" s="165" t="s">
        <v>19</v>
      </c>
      <c r="D31" s="147">
        <v>7.0</v>
      </c>
      <c r="E31" s="151">
        <v>9.0</v>
      </c>
      <c r="F31" s="173">
        <v>28118.0</v>
      </c>
      <c r="G31" s="175">
        <v>42315.0</v>
      </c>
      <c r="H31" s="155">
        <v>1128.9</v>
      </c>
    </row>
    <row r="32" ht="18.0" customHeight="1">
      <c r="A32" s="143">
        <v>26.0</v>
      </c>
      <c r="B32" s="146" t="s">
        <v>567</v>
      </c>
      <c r="C32" s="165" t="s">
        <v>19</v>
      </c>
      <c r="D32" s="147">
        <v>7.0</v>
      </c>
      <c r="E32" s="151">
        <v>9.0</v>
      </c>
      <c r="F32" s="173">
        <v>28118.0</v>
      </c>
      <c r="G32" s="175">
        <v>42315.0</v>
      </c>
      <c r="H32" s="155">
        <v>1128.9</v>
      </c>
    </row>
    <row r="33" ht="18.0" customHeight="1">
      <c r="A33" s="143">
        <v>27.0</v>
      </c>
      <c r="B33" s="146" t="s">
        <v>568</v>
      </c>
      <c r="C33" s="165" t="s">
        <v>19</v>
      </c>
      <c r="D33" s="147">
        <v>7.0</v>
      </c>
      <c r="E33" s="151">
        <v>9.0</v>
      </c>
      <c r="F33" s="173">
        <v>28118.0</v>
      </c>
      <c r="G33" s="175">
        <v>42315.0</v>
      </c>
      <c r="H33" s="155">
        <v>1128.9</v>
      </c>
    </row>
    <row r="34" ht="18.0" customHeight="1">
      <c r="A34" s="143">
        <v>28.0</v>
      </c>
      <c r="B34" s="146" t="s">
        <v>569</v>
      </c>
      <c r="C34" s="165" t="s">
        <v>19</v>
      </c>
      <c r="D34" s="147">
        <v>7.0</v>
      </c>
      <c r="E34" s="151">
        <v>9.0</v>
      </c>
      <c r="F34" s="173">
        <v>28118.0</v>
      </c>
      <c r="G34" s="175">
        <v>42315.0</v>
      </c>
      <c r="H34" s="155">
        <v>1128.9</v>
      </c>
    </row>
    <row r="35" ht="18.0" customHeight="1">
      <c r="A35" s="143">
        <v>29.0</v>
      </c>
      <c r="B35" s="146" t="s">
        <v>570</v>
      </c>
      <c r="C35" s="165" t="s">
        <v>19</v>
      </c>
      <c r="D35" s="147">
        <v>7.0</v>
      </c>
      <c r="E35" s="151">
        <v>7.0</v>
      </c>
      <c r="F35" s="173">
        <v>27026.0</v>
      </c>
      <c r="G35" s="175">
        <v>40671.0</v>
      </c>
      <c r="H35" s="155">
        <v>1039.76</v>
      </c>
    </row>
    <row r="36" ht="18.0" customHeight="1">
      <c r="A36" s="143">
        <v>30.0</v>
      </c>
      <c r="B36" s="146" t="s">
        <v>571</v>
      </c>
      <c r="C36" s="165" t="s">
        <v>16</v>
      </c>
      <c r="D36" s="147">
        <v>7.0</v>
      </c>
      <c r="E36" s="151">
        <v>7.0</v>
      </c>
      <c r="F36" s="173">
        <v>27026.0</v>
      </c>
      <c r="G36" s="175">
        <v>40671.0</v>
      </c>
      <c r="H36" s="155">
        <v>1039.76</v>
      </c>
    </row>
    <row r="37" ht="18.0" customHeight="1">
      <c r="A37" s="143">
        <v>31.0</v>
      </c>
      <c r="B37" s="146" t="s">
        <v>572</v>
      </c>
      <c r="C37" s="165" t="s">
        <v>19</v>
      </c>
      <c r="D37" s="147">
        <v>7.0</v>
      </c>
      <c r="E37" s="151">
        <v>7.0</v>
      </c>
      <c r="F37" s="173">
        <v>27026.0</v>
      </c>
      <c r="G37" s="175">
        <v>40671.0</v>
      </c>
      <c r="H37" s="155">
        <v>1039.76</v>
      </c>
    </row>
    <row r="38" ht="18.0" customHeight="1">
      <c r="A38" s="143">
        <v>32.0</v>
      </c>
      <c r="B38" s="146" t="s">
        <v>573</v>
      </c>
      <c r="C38" s="165" t="s">
        <v>16</v>
      </c>
      <c r="D38" s="147">
        <v>7.0</v>
      </c>
      <c r="E38" s="151">
        <v>7.0</v>
      </c>
      <c r="F38" s="173">
        <v>27026.0</v>
      </c>
      <c r="G38" s="175">
        <v>40671.0</v>
      </c>
      <c r="H38" s="155">
        <v>1039.76</v>
      </c>
    </row>
    <row r="39" ht="18.0" customHeight="1">
      <c r="A39" s="143">
        <v>33.0</v>
      </c>
      <c r="B39" s="146" t="s">
        <v>575</v>
      </c>
      <c r="C39" s="165" t="s">
        <v>16</v>
      </c>
      <c r="D39" s="147">
        <v>7.0</v>
      </c>
      <c r="E39" s="151">
        <v>7.0</v>
      </c>
      <c r="F39" s="173">
        <v>27026.0</v>
      </c>
      <c r="G39" s="175">
        <v>40671.0</v>
      </c>
      <c r="H39" s="155">
        <v>1039.76</v>
      </c>
    </row>
    <row r="40" ht="18.0" customHeight="1">
      <c r="A40" s="143">
        <v>34.0</v>
      </c>
      <c r="B40" s="146" t="s">
        <v>576</v>
      </c>
      <c r="C40" s="165" t="s">
        <v>19</v>
      </c>
      <c r="D40" s="147">
        <v>7.0</v>
      </c>
      <c r="E40" s="151">
        <v>7.0</v>
      </c>
      <c r="F40" s="173">
        <v>27026.0</v>
      </c>
      <c r="G40" s="175">
        <v>40671.0</v>
      </c>
      <c r="H40" s="155">
        <v>1039.76</v>
      </c>
    </row>
    <row r="41" ht="18.0" customHeight="1">
      <c r="A41" s="143">
        <v>35.0</v>
      </c>
      <c r="B41" s="146" t="s">
        <v>577</v>
      </c>
      <c r="C41" s="165" t="s">
        <v>19</v>
      </c>
      <c r="D41" s="147">
        <v>7.0</v>
      </c>
      <c r="E41" s="151">
        <v>7.0</v>
      </c>
      <c r="F41" s="173">
        <v>27026.0</v>
      </c>
      <c r="G41" s="175">
        <v>40671.0</v>
      </c>
      <c r="H41" s="155">
        <v>1039.76</v>
      </c>
    </row>
    <row r="42" ht="18.0" customHeight="1">
      <c r="A42" s="143">
        <v>36.0</v>
      </c>
      <c r="B42" s="146" t="s">
        <v>578</v>
      </c>
      <c r="C42" s="165" t="s">
        <v>19</v>
      </c>
      <c r="D42" s="147">
        <v>7.0</v>
      </c>
      <c r="E42" s="151">
        <v>7.0</v>
      </c>
      <c r="F42" s="173">
        <v>27026.0</v>
      </c>
      <c r="G42" s="175">
        <v>40671.0</v>
      </c>
      <c r="H42" s="155">
        <v>1039.76</v>
      </c>
    </row>
    <row r="43" ht="18.0" customHeight="1">
      <c r="A43" s="143">
        <v>37.0</v>
      </c>
      <c r="B43" s="146" t="s">
        <v>579</v>
      </c>
      <c r="C43" s="165" t="s">
        <v>19</v>
      </c>
      <c r="D43" s="147">
        <v>7.0</v>
      </c>
      <c r="E43" s="151">
        <v>6.0</v>
      </c>
      <c r="F43" s="150">
        <v>26496.0</v>
      </c>
      <c r="G43" s="152">
        <v>39874.0</v>
      </c>
      <c r="H43" s="150">
        <v>996.5</v>
      </c>
    </row>
    <row r="44" ht="18.0" customHeight="1">
      <c r="A44" s="143">
        <v>38.0</v>
      </c>
      <c r="B44" s="146" t="s">
        <v>580</v>
      </c>
      <c r="C44" s="165" t="s">
        <v>19</v>
      </c>
      <c r="D44" s="147">
        <v>7.0</v>
      </c>
      <c r="E44" s="151">
        <v>6.0</v>
      </c>
      <c r="F44" s="150">
        <v>26496.0</v>
      </c>
      <c r="G44" s="152">
        <v>39874.0</v>
      </c>
      <c r="H44" s="150">
        <v>996.5</v>
      </c>
    </row>
    <row r="45" ht="18.0" customHeight="1">
      <c r="A45" s="143">
        <v>39.0</v>
      </c>
      <c r="B45" s="146" t="s">
        <v>581</v>
      </c>
      <c r="C45" s="165" t="s">
        <v>19</v>
      </c>
      <c r="D45" s="147">
        <v>7.0</v>
      </c>
      <c r="E45" s="151">
        <v>6.0</v>
      </c>
      <c r="F45" s="150">
        <v>26496.0</v>
      </c>
      <c r="G45" s="152">
        <v>39874.0</v>
      </c>
      <c r="H45" s="150">
        <v>996.5</v>
      </c>
    </row>
    <row r="46" ht="18.0" customHeight="1">
      <c r="A46" s="143">
        <v>40.0</v>
      </c>
      <c r="B46" s="146" t="s">
        <v>582</v>
      </c>
      <c r="C46" s="165" t="s">
        <v>16</v>
      </c>
      <c r="D46" s="147">
        <v>7.0</v>
      </c>
      <c r="E46" s="151">
        <v>6.0</v>
      </c>
      <c r="F46" s="150">
        <v>26496.0</v>
      </c>
      <c r="G46" s="152">
        <v>39874.0</v>
      </c>
      <c r="H46" s="150">
        <v>996.5</v>
      </c>
    </row>
    <row r="47" ht="18.0" customHeight="1">
      <c r="A47" s="143">
        <v>41.0</v>
      </c>
      <c r="B47" s="146" t="s">
        <v>374</v>
      </c>
      <c r="C47" s="165" t="s">
        <v>16</v>
      </c>
      <c r="D47" s="147">
        <v>7.0</v>
      </c>
      <c r="E47" s="151">
        <v>5.0</v>
      </c>
      <c r="F47" s="150">
        <v>25977.0</v>
      </c>
      <c r="G47" s="150">
        <v>39092.0</v>
      </c>
      <c r="H47" s="150">
        <v>954.08</v>
      </c>
    </row>
    <row r="48" ht="18.0" customHeight="1">
      <c r="A48" s="143">
        <v>42.0</v>
      </c>
      <c r="B48" s="146" t="s">
        <v>583</v>
      </c>
      <c r="C48" s="165" t="s">
        <v>19</v>
      </c>
      <c r="D48" s="147">
        <v>7.0</v>
      </c>
      <c r="E48" s="151">
        <v>5.0</v>
      </c>
      <c r="F48" s="150">
        <v>25977.0</v>
      </c>
      <c r="G48" s="150">
        <v>39092.0</v>
      </c>
      <c r="H48" s="150">
        <v>954.08</v>
      </c>
    </row>
    <row r="49" ht="18.0" customHeight="1">
      <c r="A49" s="143">
        <v>43.0</v>
      </c>
      <c r="B49" s="146" t="s">
        <v>584</v>
      </c>
      <c r="C49" s="165" t="s">
        <v>19</v>
      </c>
      <c r="D49" s="147">
        <v>7.0</v>
      </c>
      <c r="E49" s="151">
        <v>5.0</v>
      </c>
      <c r="F49" s="150">
        <v>25977.0</v>
      </c>
      <c r="G49" s="150">
        <v>39092.0</v>
      </c>
      <c r="H49" s="150">
        <v>954.08</v>
      </c>
    </row>
    <row r="50" ht="18.0" customHeight="1">
      <c r="A50" s="143">
        <v>44.0</v>
      </c>
      <c r="B50" s="146" t="s">
        <v>585</v>
      </c>
      <c r="C50" s="165" t="s">
        <v>19</v>
      </c>
      <c r="D50" s="147">
        <v>7.0</v>
      </c>
      <c r="E50" s="151">
        <v>5.0</v>
      </c>
      <c r="F50" s="150">
        <v>25977.0</v>
      </c>
      <c r="G50" s="150">
        <v>39092.0</v>
      </c>
      <c r="H50" s="150">
        <v>954.08</v>
      </c>
    </row>
    <row r="51" ht="18.0" customHeight="1">
      <c r="A51" s="143">
        <v>45.0</v>
      </c>
      <c r="B51" s="146" t="s">
        <v>586</v>
      </c>
      <c r="C51" s="165" t="s">
        <v>19</v>
      </c>
      <c r="D51" s="147">
        <v>7.0</v>
      </c>
      <c r="E51" s="151">
        <v>5.0</v>
      </c>
      <c r="F51" s="150">
        <v>25977.0</v>
      </c>
      <c r="G51" s="150">
        <v>39092.0</v>
      </c>
      <c r="H51" s="150">
        <v>954.08</v>
      </c>
    </row>
    <row r="52" ht="18.0" customHeight="1">
      <c r="A52" s="143">
        <v>46.0</v>
      </c>
      <c r="B52" s="146" t="s">
        <v>588</v>
      </c>
      <c r="C52" s="165" t="s">
        <v>16</v>
      </c>
      <c r="D52" s="147">
        <v>7.0</v>
      </c>
      <c r="E52" s="151">
        <v>5.0</v>
      </c>
      <c r="F52" s="150">
        <v>25977.0</v>
      </c>
      <c r="G52" s="150">
        <v>39092.0</v>
      </c>
      <c r="H52" s="150">
        <v>954.08</v>
      </c>
    </row>
    <row r="53" ht="18.0" customHeight="1">
      <c r="A53" s="143">
        <v>47.0</v>
      </c>
      <c r="B53" s="146" t="s">
        <v>590</v>
      </c>
      <c r="C53" s="165" t="s">
        <v>19</v>
      </c>
      <c r="D53" s="147">
        <v>7.0</v>
      </c>
      <c r="E53" s="151">
        <v>5.0</v>
      </c>
      <c r="F53" s="150">
        <v>25977.0</v>
      </c>
      <c r="G53" s="150">
        <v>39092.0</v>
      </c>
      <c r="H53" s="150">
        <v>954.08</v>
      </c>
    </row>
    <row r="54" ht="18.0" customHeight="1">
      <c r="A54" s="143">
        <v>48.0</v>
      </c>
      <c r="B54" s="146" t="s">
        <v>592</v>
      </c>
      <c r="C54" s="165" t="s">
        <v>19</v>
      </c>
      <c r="D54" s="147">
        <v>7.0</v>
      </c>
      <c r="E54" s="151">
        <v>5.0</v>
      </c>
      <c r="F54" s="150">
        <v>25977.0</v>
      </c>
      <c r="G54" s="150">
        <v>39092.0</v>
      </c>
      <c r="H54" s="150">
        <v>954.08</v>
      </c>
    </row>
    <row r="55" ht="18.0" customHeight="1">
      <c r="A55" s="143">
        <v>49.0</v>
      </c>
      <c r="B55" s="146" t="s">
        <v>594</v>
      </c>
      <c r="C55" s="165" t="s">
        <v>19</v>
      </c>
      <c r="D55" s="147">
        <v>7.0</v>
      </c>
      <c r="E55" s="151">
        <v>5.0</v>
      </c>
      <c r="F55" s="150">
        <v>25977.0</v>
      </c>
      <c r="G55" s="150">
        <v>39092.0</v>
      </c>
      <c r="H55" s="150">
        <v>954.08</v>
      </c>
    </row>
    <row r="56" ht="18.0" customHeight="1">
      <c r="A56" s="143">
        <v>50.0</v>
      </c>
      <c r="B56" s="146" t="s">
        <v>596</v>
      </c>
      <c r="C56" s="165" t="s">
        <v>19</v>
      </c>
      <c r="D56" s="147">
        <v>7.0</v>
      </c>
      <c r="E56" s="151">
        <v>5.0</v>
      </c>
      <c r="F56" s="150">
        <v>25977.0</v>
      </c>
      <c r="G56" s="150">
        <v>39092.0</v>
      </c>
      <c r="H56" s="150">
        <v>954.08</v>
      </c>
    </row>
    <row r="57" ht="18.0" customHeight="1">
      <c r="A57" s="143">
        <v>51.0</v>
      </c>
      <c r="B57" s="146" t="s">
        <v>598</v>
      </c>
      <c r="C57" s="165" t="s">
        <v>19</v>
      </c>
      <c r="D57" s="147">
        <v>7.0</v>
      </c>
      <c r="E57" s="151">
        <v>5.0</v>
      </c>
      <c r="F57" s="150">
        <v>25977.0</v>
      </c>
      <c r="G57" s="150">
        <v>39092.0</v>
      </c>
      <c r="H57" s="150">
        <v>954.08</v>
      </c>
    </row>
    <row r="58" ht="18.0" customHeight="1">
      <c r="A58" s="143">
        <v>52.0</v>
      </c>
      <c r="B58" s="146" t="s">
        <v>600</v>
      </c>
      <c r="C58" s="165" t="s">
        <v>19</v>
      </c>
      <c r="D58" s="147">
        <v>7.0</v>
      </c>
      <c r="E58" s="151">
        <v>5.0</v>
      </c>
      <c r="F58" s="150">
        <v>25977.0</v>
      </c>
      <c r="G58" s="150">
        <v>39092.0</v>
      </c>
      <c r="H58" s="150">
        <v>954.08</v>
      </c>
    </row>
    <row r="59" ht="18.0" customHeight="1">
      <c r="A59" s="143">
        <v>53.0</v>
      </c>
      <c r="B59" s="146" t="s">
        <v>602</v>
      </c>
      <c r="C59" s="165" t="s">
        <v>19</v>
      </c>
      <c r="D59" s="147">
        <v>7.0</v>
      </c>
      <c r="E59" s="149" t="s">
        <v>173</v>
      </c>
      <c r="F59" s="150">
        <v>25467.0</v>
      </c>
      <c r="G59" s="150">
        <v>38326.0</v>
      </c>
      <c r="H59" s="150">
        <v>912.5</v>
      </c>
    </row>
    <row r="60" ht="18.0" customHeight="1">
      <c r="A60" s="143">
        <v>54.0</v>
      </c>
      <c r="B60" s="146" t="s">
        <v>605</v>
      </c>
      <c r="C60" s="165" t="s">
        <v>16</v>
      </c>
      <c r="D60" s="147">
        <v>7.0</v>
      </c>
      <c r="E60" s="149" t="s">
        <v>173</v>
      </c>
      <c r="F60" s="150">
        <v>25467.0</v>
      </c>
      <c r="G60" s="150">
        <v>38326.0</v>
      </c>
      <c r="H60" s="150">
        <v>912.5</v>
      </c>
    </row>
    <row r="61" ht="18.0" customHeight="1">
      <c r="A61" s="143">
        <v>55.0</v>
      </c>
      <c r="B61" s="146" t="s">
        <v>608</v>
      </c>
      <c r="C61" s="165" t="s">
        <v>19</v>
      </c>
      <c r="D61" s="147">
        <v>7.0</v>
      </c>
      <c r="E61" s="149" t="s">
        <v>173</v>
      </c>
      <c r="F61" s="150">
        <v>25467.0</v>
      </c>
      <c r="G61" s="150">
        <v>38326.0</v>
      </c>
      <c r="H61" s="150">
        <v>912.5</v>
      </c>
    </row>
    <row r="62" ht="18.0" customHeight="1">
      <c r="A62" s="143">
        <v>56.0</v>
      </c>
      <c r="B62" s="146" t="s">
        <v>610</v>
      </c>
      <c r="C62" s="165" t="s">
        <v>19</v>
      </c>
      <c r="D62" s="147">
        <v>7.0</v>
      </c>
      <c r="E62" s="149" t="s">
        <v>173</v>
      </c>
      <c r="F62" s="150">
        <v>25467.0</v>
      </c>
      <c r="G62" s="150">
        <v>38326.0</v>
      </c>
      <c r="H62" s="150">
        <v>912.5</v>
      </c>
    </row>
    <row r="63" ht="18.0" customHeight="1">
      <c r="A63" s="143">
        <v>57.0</v>
      </c>
      <c r="B63" s="146" t="s">
        <v>612</v>
      </c>
      <c r="C63" s="165" t="s">
        <v>19</v>
      </c>
      <c r="D63" s="147">
        <v>7.0</v>
      </c>
      <c r="E63" s="149" t="s">
        <v>173</v>
      </c>
      <c r="F63" s="150">
        <v>25467.0</v>
      </c>
      <c r="G63" s="150">
        <v>38326.0</v>
      </c>
      <c r="H63" s="150">
        <v>912.5</v>
      </c>
    </row>
    <row r="64" ht="18.0" customHeight="1">
      <c r="A64" s="143">
        <v>58.0</v>
      </c>
      <c r="B64" s="146" t="s">
        <v>614</v>
      </c>
      <c r="C64" s="165" t="s">
        <v>16</v>
      </c>
      <c r="D64" s="147">
        <v>7.0</v>
      </c>
      <c r="E64" s="149" t="s">
        <v>173</v>
      </c>
      <c r="F64" s="150">
        <v>25467.0</v>
      </c>
      <c r="G64" s="150">
        <v>38326.0</v>
      </c>
      <c r="H64" s="150">
        <v>912.5</v>
      </c>
    </row>
    <row r="65" ht="18.0" customHeight="1">
      <c r="A65" s="143">
        <v>59.0</v>
      </c>
      <c r="B65" s="146" t="s">
        <v>616</v>
      </c>
      <c r="C65" s="165" t="s">
        <v>19</v>
      </c>
      <c r="D65" s="147">
        <v>7.0</v>
      </c>
      <c r="E65" s="149" t="s">
        <v>173</v>
      </c>
      <c r="F65" s="150">
        <v>25467.0</v>
      </c>
      <c r="G65" s="150">
        <v>38326.0</v>
      </c>
      <c r="H65" s="150">
        <v>912.5</v>
      </c>
    </row>
    <row r="66" ht="18.0" customHeight="1">
      <c r="A66" s="143">
        <v>60.0</v>
      </c>
      <c r="B66" s="146" t="s">
        <v>618</v>
      </c>
      <c r="C66" s="165" t="s">
        <v>19</v>
      </c>
      <c r="D66" s="147">
        <v>7.0</v>
      </c>
      <c r="E66" s="149" t="s">
        <v>173</v>
      </c>
      <c r="F66" s="150">
        <v>25467.0</v>
      </c>
      <c r="G66" s="150">
        <v>38326.0</v>
      </c>
      <c r="H66" s="150">
        <v>912.5</v>
      </c>
    </row>
    <row r="67" ht="18.0" customHeight="1">
      <c r="A67" s="143">
        <v>61.0</v>
      </c>
      <c r="B67" s="146" t="s">
        <v>620</v>
      </c>
      <c r="C67" s="165" t="s">
        <v>19</v>
      </c>
      <c r="D67" s="147">
        <v>7.0</v>
      </c>
      <c r="E67" s="149" t="s">
        <v>173</v>
      </c>
      <c r="F67" s="150">
        <v>25467.0</v>
      </c>
      <c r="G67" s="150">
        <v>38326.0</v>
      </c>
      <c r="H67" s="150">
        <v>912.5</v>
      </c>
    </row>
    <row r="68" ht="18.0" customHeight="1">
      <c r="A68" s="143">
        <v>62.0</v>
      </c>
      <c r="B68" s="146" t="s">
        <v>622</v>
      </c>
      <c r="C68" s="165" t="s">
        <v>16</v>
      </c>
      <c r="D68" s="147">
        <v>7.0</v>
      </c>
      <c r="E68" s="149" t="s">
        <v>173</v>
      </c>
      <c r="F68" s="150">
        <v>25467.0</v>
      </c>
      <c r="G68" s="150">
        <v>38326.0</v>
      </c>
      <c r="H68" s="150">
        <v>912.5</v>
      </c>
    </row>
    <row r="69" ht="18.0" customHeight="1">
      <c r="A69" s="143">
        <v>63.0</v>
      </c>
      <c r="B69" s="146" t="s">
        <v>624</v>
      </c>
      <c r="C69" s="165" t="s">
        <v>19</v>
      </c>
      <c r="D69" s="147">
        <v>6.0</v>
      </c>
      <c r="E69" s="151">
        <v>10.0</v>
      </c>
      <c r="F69" s="150">
        <v>17251.0</v>
      </c>
      <c r="G69" s="152">
        <v>27240.0</v>
      </c>
      <c r="H69" s="150">
        <v>272.4</v>
      </c>
    </row>
    <row r="70" ht="18.0" customHeight="1">
      <c r="A70" s="143">
        <v>64.0</v>
      </c>
      <c r="B70" s="146" t="s">
        <v>626</v>
      </c>
      <c r="C70" s="165" t="s">
        <v>16</v>
      </c>
      <c r="D70" s="147">
        <v>6.0</v>
      </c>
      <c r="E70" s="151">
        <v>10.0</v>
      </c>
      <c r="F70" s="150">
        <v>17251.0</v>
      </c>
      <c r="G70" s="152">
        <v>27240.0</v>
      </c>
      <c r="H70" s="150">
        <v>272.4</v>
      </c>
    </row>
    <row r="71" ht="18.0" customHeight="1">
      <c r="A71" s="143">
        <v>65.0</v>
      </c>
      <c r="B71" s="146" t="s">
        <v>629</v>
      </c>
      <c r="C71" s="165" t="s">
        <v>19</v>
      </c>
      <c r="D71" s="147">
        <v>6.0</v>
      </c>
      <c r="E71" s="151">
        <v>9.0</v>
      </c>
      <c r="F71" s="150">
        <v>17081.0</v>
      </c>
      <c r="G71" s="152">
        <v>26971.0</v>
      </c>
      <c r="H71" s="150">
        <v>269.71</v>
      </c>
    </row>
    <row r="72" ht="18.0" customHeight="1">
      <c r="A72" s="143">
        <v>66.0</v>
      </c>
      <c r="B72" s="146" t="s">
        <v>631</v>
      </c>
      <c r="C72" s="165" t="s">
        <v>19</v>
      </c>
      <c r="D72" s="147">
        <v>7.0</v>
      </c>
      <c r="E72" s="149" t="s">
        <v>173</v>
      </c>
      <c r="F72" s="150">
        <v>25467.0</v>
      </c>
      <c r="G72" s="150">
        <v>38326.0</v>
      </c>
      <c r="H72" s="150">
        <v>912.5</v>
      </c>
    </row>
    <row r="73" ht="18.0" customHeight="1">
      <c r="A73" s="143">
        <v>67.0</v>
      </c>
      <c r="B73" s="146" t="s">
        <v>633</v>
      </c>
      <c r="C73" s="165" t="s">
        <v>19</v>
      </c>
      <c r="D73" s="147">
        <v>6.0</v>
      </c>
      <c r="E73" s="151">
        <v>7.0</v>
      </c>
      <c r="F73" s="150">
        <v>16744.0</v>
      </c>
      <c r="G73" s="150">
        <v>26439.0</v>
      </c>
      <c r="H73" s="150">
        <v>264.39</v>
      </c>
    </row>
    <row r="74" ht="18.0" customHeight="1">
      <c r="A74" s="143">
        <v>68.0</v>
      </c>
      <c r="B74" s="146" t="s">
        <v>635</v>
      </c>
      <c r="C74" s="165" t="s">
        <v>19</v>
      </c>
      <c r="D74" s="147">
        <v>6.0</v>
      </c>
      <c r="E74" s="151">
        <v>7.0</v>
      </c>
      <c r="F74" s="150">
        <v>16744.0</v>
      </c>
      <c r="G74" s="150">
        <v>26439.0</v>
      </c>
      <c r="H74" s="150">
        <v>264.39</v>
      </c>
    </row>
    <row r="75" ht="18.0" customHeight="1">
      <c r="A75" s="143">
        <v>69.0</v>
      </c>
      <c r="B75" s="146" t="s">
        <v>638</v>
      </c>
      <c r="C75" s="165" t="s">
        <v>19</v>
      </c>
      <c r="D75" s="147">
        <v>6.0</v>
      </c>
      <c r="E75" s="151">
        <v>7.0</v>
      </c>
      <c r="F75" s="150">
        <v>16744.0</v>
      </c>
      <c r="G75" s="150">
        <v>26439.0</v>
      </c>
      <c r="H75" s="150">
        <v>264.39</v>
      </c>
    </row>
    <row r="76" ht="18.0" customHeight="1">
      <c r="A76" s="143">
        <v>70.0</v>
      </c>
      <c r="B76" s="146" t="s">
        <v>641</v>
      </c>
      <c r="C76" s="165" t="s">
        <v>19</v>
      </c>
      <c r="D76" s="147">
        <v>6.0</v>
      </c>
      <c r="E76" s="151">
        <v>7.0</v>
      </c>
      <c r="F76" s="150">
        <v>16744.0</v>
      </c>
      <c r="G76" s="150">
        <v>26439.0</v>
      </c>
      <c r="H76" s="150">
        <v>264.39</v>
      </c>
    </row>
    <row r="77" ht="18.0" customHeight="1">
      <c r="A77" s="143">
        <v>71.0</v>
      </c>
      <c r="B77" s="146" t="s">
        <v>643</v>
      </c>
      <c r="C77" s="165" t="s">
        <v>19</v>
      </c>
      <c r="D77" s="147">
        <v>6.0</v>
      </c>
      <c r="E77" s="151">
        <v>7.0</v>
      </c>
      <c r="F77" s="150">
        <v>16744.0</v>
      </c>
      <c r="G77" s="150">
        <v>26439.0</v>
      </c>
      <c r="H77" s="150">
        <v>264.39</v>
      </c>
    </row>
    <row r="78" ht="18.0" customHeight="1">
      <c r="A78" s="143">
        <v>72.0</v>
      </c>
      <c r="B78" s="146" t="s">
        <v>645</v>
      </c>
      <c r="C78" s="165" t="s">
        <v>19</v>
      </c>
      <c r="D78" s="147">
        <v>7.0</v>
      </c>
      <c r="E78" s="149" t="s">
        <v>173</v>
      </c>
      <c r="F78" s="150">
        <v>25467.0</v>
      </c>
      <c r="G78" s="150">
        <v>38326.0</v>
      </c>
      <c r="H78" s="150">
        <v>912.5</v>
      </c>
    </row>
    <row r="79" ht="18.0" customHeight="1">
      <c r="A79" s="143">
        <v>73.0</v>
      </c>
      <c r="B79" s="146" t="s">
        <v>648</v>
      </c>
      <c r="C79" s="165" t="s">
        <v>19</v>
      </c>
      <c r="D79" s="147">
        <v>6.0</v>
      </c>
      <c r="E79" s="149" t="s">
        <v>541</v>
      </c>
      <c r="F79" s="150">
        <v>16578.0</v>
      </c>
      <c r="G79" s="150">
        <v>26177.0</v>
      </c>
      <c r="H79" s="150">
        <v>261.77</v>
      </c>
    </row>
    <row r="80" ht="18.0" customHeight="1">
      <c r="A80" s="143">
        <v>74.0</v>
      </c>
      <c r="B80" s="146" t="s">
        <v>651</v>
      </c>
      <c r="C80" s="165" t="s">
        <v>19</v>
      </c>
      <c r="D80" s="147">
        <v>6.0</v>
      </c>
      <c r="E80" s="149" t="s">
        <v>541</v>
      </c>
      <c r="F80" s="150">
        <v>16578.0</v>
      </c>
      <c r="G80" s="150">
        <v>26177.0</v>
      </c>
      <c r="H80" s="150">
        <v>261.77</v>
      </c>
    </row>
    <row r="81" ht="18.0" customHeight="1">
      <c r="A81" s="143">
        <v>75.0</v>
      </c>
      <c r="B81" s="146" t="s">
        <v>653</v>
      </c>
      <c r="C81" s="165" t="s">
        <v>19</v>
      </c>
      <c r="D81" s="147">
        <v>6.0</v>
      </c>
      <c r="E81" s="149" t="s">
        <v>541</v>
      </c>
      <c r="F81" s="150">
        <v>16578.0</v>
      </c>
      <c r="G81" s="150">
        <v>26177.0</v>
      </c>
      <c r="H81" s="150">
        <v>261.77</v>
      </c>
    </row>
    <row r="82" ht="18.0" customHeight="1">
      <c r="A82" s="143">
        <v>76.0</v>
      </c>
      <c r="B82" s="146" t="s">
        <v>655</v>
      </c>
      <c r="C82" s="165" t="s">
        <v>19</v>
      </c>
      <c r="D82" s="147">
        <v>5.0</v>
      </c>
      <c r="E82" s="151">
        <v>9.0</v>
      </c>
      <c r="F82" s="150">
        <v>15815.0</v>
      </c>
      <c r="G82" s="152">
        <v>24973.0</v>
      </c>
      <c r="H82" s="150">
        <v>249.73</v>
      </c>
    </row>
    <row r="83" ht="18.0" customHeight="1">
      <c r="A83" s="143">
        <v>77.0</v>
      </c>
      <c r="B83" s="146" t="s">
        <v>657</v>
      </c>
      <c r="C83" s="165" t="s">
        <v>19</v>
      </c>
      <c r="D83" s="147">
        <v>5.0</v>
      </c>
      <c r="E83" s="151">
        <v>9.0</v>
      </c>
      <c r="F83" s="150">
        <v>15815.0</v>
      </c>
      <c r="G83" s="152">
        <v>24973.0</v>
      </c>
      <c r="H83" s="150">
        <v>249.73</v>
      </c>
    </row>
    <row r="84" ht="18.0" customHeight="1">
      <c r="A84" s="143">
        <v>78.0</v>
      </c>
      <c r="B84" s="146" t="s">
        <v>659</v>
      </c>
      <c r="C84" s="165" t="s">
        <v>19</v>
      </c>
      <c r="D84" s="147">
        <v>5.0</v>
      </c>
      <c r="E84" s="151">
        <v>9.0</v>
      </c>
      <c r="F84" s="150">
        <v>15815.0</v>
      </c>
      <c r="G84" s="152">
        <v>24973.0</v>
      </c>
      <c r="H84" s="150">
        <v>249.73</v>
      </c>
    </row>
    <row r="85" ht="18.0" customHeight="1">
      <c r="A85" s="143">
        <v>79.0</v>
      </c>
      <c r="B85" s="146" t="s">
        <v>662</v>
      </c>
      <c r="C85" s="165" t="s">
        <v>19</v>
      </c>
      <c r="D85" s="147">
        <v>5.0</v>
      </c>
      <c r="E85" s="151">
        <v>9.0</v>
      </c>
      <c r="F85" s="150">
        <v>15815.0</v>
      </c>
      <c r="G85" s="152">
        <v>24973.0</v>
      </c>
      <c r="H85" s="150">
        <v>249.73</v>
      </c>
    </row>
    <row r="86" ht="18.0" customHeight="1">
      <c r="A86" s="143">
        <v>80.0</v>
      </c>
      <c r="B86" s="146" t="s">
        <v>664</v>
      </c>
      <c r="C86" s="165" t="s">
        <v>19</v>
      </c>
      <c r="D86" s="147">
        <v>5.0</v>
      </c>
      <c r="E86" s="151">
        <v>8.0</v>
      </c>
      <c r="F86" s="150">
        <v>15659.0</v>
      </c>
      <c r="G86" s="152">
        <v>24726.0</v>
      </c>
      <c r="H86" s="150">
        <v>247.26</v>
      </c>
    </row>
    <row r="87" ht="18.0" customHeight="1">
      <c r="A87" s="143">
        <v>81.0</v>
      </c>
      <c r="B87" s="146" t="s">
        <v>665</v>
      </c>
      <c r="C87" s="165" t="s">
        <v>16</v>
      </c>
      <c r="D87" s="147">
        <v>5.0</v>
      </c>
      <c r="E87" s="151">
        <v>8.0</v>
      </c>
      <c r="F87" s="150">
        <v>15659.0</v>
      </c>
      <c r="G87" s="152">
        <v>24726.0</v>
      </c>
      <c r="H87" s="150">
        <v>247.26</v>
      </c>
    </row>
    <row r="88" ht="18.0" customHeight="1">
      <c r="A88" s="143">
        <v>82.0</v>
      </c>
      <c r="B88" s="146" t="s">
        <v>666</v>
      </c>
      <c r="C88" s="165" t="s">
        <v>16</v>
      </c>
      <c r="D88" s="147">
        <v>5.0</v>
      </c>
      <c r="E88" s="151">
        <v>8.0</v>
      </c>
      <c r="F88" s="150">
        <v>15659.0</v>
      </c>
      <c r="G88" s="152">
        <v>24726.0</v>
      </c>
      <c r="H88" s="150">
        <v>247.26</v>
      </c>
    </row>
    <row r="89" ht="18.0" customHeight="1">
      <c r="A89" s="143">
        <v>83.0</v>
      </c>
      <c r="B89" s="146" t="s">
        <v>667</v>
      </c>
      <c r="C89" s="165" t="s">
        <v>19</v>
      </c>
      <c r="D89" s="147">
        <v>5.0</v>
      </c>
      <c r="E89" s="151">
        <v>8.0</v>
      </c>
      <c r="F89" s="150">
        <v>15659.0</v>
      </c>
      <c r="G89" s="152">
        <v>24726.0</v>
      </c>
      <c r="H89" s="150">
        <v>247.26</v>
      </c>
    </row>
    <row r="90" ht="18.0" customHeight="1">
      <c r="A90" s="143">
        <v>84.0</v>
      </c>
      <c r="B90" s="146" t="s">
        <v>668</v>
      </c>
      <c r="C90" s="165" t="s">
        <v>19</v>
      </c>
      <c r="D90" s="147">
        <v>5.0</v>
      </c>
      <c r="E90" s="151">
        <v>8.0</v>
      </c>
      <c r="F90" s="150">
        <v>15659.0</v>
      </c>
      <c r="G90" s="152">
        <v>24726.0</v>
      </c>
      <c r="H90" s="150">
        <v>247.26</v>
      </c>
    </row>
    <row r="91" ht="18.0" customHeight="1">
      <c r="A91" s="143">
        <v>85.0</v>
      </c>
      <c r="B91" s="146" t="s">
        <v>669</v>
      </c>
      <c r="C91" s="165" t="s">
        <v>19</v>
      </c>
      <c r="D91" s="147">
        <v>5.0</v>
      </c>
      <c r="E91" s="151">
        <v>8.0</v>
      </c>
      <c r="F91" s="150">
        <v>15659.0</v>
      </c>
      <c r="G91" s="152">
        <v>24726.0</v>
      </c>
      <c r="H91" s="150">
        <v>247.26</v>
      </c>
    </row>
    <row r="92" ht="18.0" customHeight="1">
      <c r="A92" s="143">
        <v>86.0</v>
      </c>
      <c r="B92" s="146" t="s">
        <v>671</v>
      </c>
      <c r="C92" s="165" t="s">
        <v>16</v>
      </c>
      <c r="D92" s="147">
        <v>5.0</v>
      </c>
      <c r="E92" s="151">
        <v>8.0</v>
      </c>
      <c r="F92" s="150">
        <v>15659.0</v>
      </c>
      <c r="G92" s="152">
        <v>24726.0</v>
      </c>
      <c r="H92" s="150">
        <v>247.26</v>
      </c>
    </row>
    <row r="93" ht="18.0" customHeight="1">
      <c r="A93" s="143">
        <v>87.0</v>
      </c>
      <c r="B93" s="146" t="s">
        <v>673</v>
      </c>
      <c r="C93" s="165" t="s">
        <v>19</v>
      </c>
      <c r="D93" s="147">
        <v>5.0</v>
      </c>
      <c r="E93" s="151">
        <v>7.0</v>
      </c>
      <c r="F93" s="173">
        <v>15504.0</v>
      </c>
      <c r="G93" s="175">
        <v>24481.0</v>
      </c>
      <c r="H93" s="155">
        <v>244.81</v>
      </c>
    </row>
    <row r="94" ht="18.0" customHeight="1">
      <c r="A94" s="143">
        <v>88.0</v>
      </c>
      <c r="B94" s="146" t="s">
        <v>675</v>
      </c>
      <c r="C94" s="165" t="s">
        <v>19</v>
      </c>
      <c r="D94" s="147">
        <v>5.0</v>
      </c>
      <c r="E94" s="151">
        <v>7.0</v>
      </c>
      <c r="F94" s="173">
        <v>15504.0</v>
      </c>
      <c r="G94" s="175">
        <v>24481.0</v>
      </c>
      <c r="H94" s="155">
        <v>244.81</v>
      </c>
    </row>
    <row r="95" ht="18.0" customHeight="1">
      <c r="A95" s="143">
        <v>89.0</v>
      </c>
      <c r="B95" s="146" t="s">
        <v>677</v>
      </c>
      <c r="C95" s="165" t="s">
        <v>19</v>
      </c>
      <c r="D95" s="147">
        <v>5.0</v>
      </c>
      <c r="E95" s="151">
        <v>7.0</v>
      </c>
      <c r="F95" s="173">
        <v>15504.0</v>
      </c>
      <c r="G95" s="175">
        <v>24481.0</v>
      </c>
      <c r="H95" s="155">
        <v>244.81</v>
      </c>
    </row>
    <row r="96" ht="18.0" customHeight="1">
      <c r="A96" s="143">
        <v>90.0</v>
      </c>
      <c r="B96" s="146" t="s">
        <v>679</v>
      </c>
      <c r="C96" s="165" t="s">
        <v>19</v>
      </c>
      <c r="D96" s="147">
        <v>5.0</v>
      </c>
      <c r="E96" s="151">
        <v>7.0</v>
      </c>
      <c r="F96" s="173">
        <v>15504.0</v>
      </c>
      <c r="G96" s="175">
        <v>24481.0</v>
      </c>
      <c r="H96" s="155">
        <v>244.81</v>
      </c>
    </row>
    <row r="97" ht="18.0" customHeight="1">
      <c r="A97" s="143">
        <v>91.0</v>
      </c>
      <c r="B97" s="146" t="s">
        <v>681</v>
      </c>
      <c r="C97" s="165" t="s">
        <v>19</v>
      </c>
      <c r="D97" s="147">
        <v>5.0</v>
      </c>
      <c r="E97" s="151">
        <v>7.0</v>
      </c>
      <c r="F97" s="173">
        <v>15504.0</v>
      </c>
      <c r="G97" s="175">
        <v>24481.0</v>
      </c>
      <c r="H97" s="155">
        <v>244.81</v>
      </c>
    </row>
    <row r="98" ht="18.0" customHeight="1">
      <c r="A98" s="143">
        <v>92.0</v>
      </c>
      <c r="B98" s="146" t="s">
        <v>684</v>
      </c>
      <c r="C98" s="165" t="s">
        <v>19</v>
      </c>
      <c r="D98" s="147">
        <v>5.0</v>
      </c>
      <c r="E98" s="151">
        <v>7.0</v>
      </c>
      <c r="F98" s="173">
        <v>15504.0</v>
      </c>
      <c r="G98" s="175">
        <v>24481.0</v>
      </c>
      <c r="H98" s="155">
        <v>244.81</v>
      </c>
    </row>
    <row r="99" ht="18.0" customHeight="1">
      <c r="A99" s="143">
        <v>93.0</v>
      </c>
      <c r="B99" s="146" t="s">
        <v>686</v>
      </c>
      <c r="C99" s="165" t="s">
        <v>19</v>
      </c>
      <c r="D99" s="147">
        <v>5.0</v>
      </c>
      <c r="E99" s="151">
        <v>7.0</v>
      </c>
      <c r="F99" s="173">
        <v>15504.0</v>
      </c>
      <c r="G99" s="175">
        <v>24481.0</v>
      </c>
      <c r="H99" s="155">
        <v>244.81</v>
      </c>
    </row>
    <row r="100" ht="18.0" customHeight="1">
      <c r="A100" s="143">
        <v>94.0</v>
      </c>
      <c r="B100" s="146" t="s">
        <v>688</v>
      </c>
      <c r="C100" s="165" t="s">
        <v>16</v>
      </c>
      <c r="D100" s="147">
        <v>5.0</v>
      </c>
      <c r="E100" s="151">
        <v>7.0</v>
      </c>
      <c r="F100" s="173">
        <v>15504.0</v>
      </c>
      <c r="G100" s="175">
        <v>24481.0</v>
      </c>
      <c r="H100" s="155">
        <v>244.81</v>
      </c>
    </row>
    <row r="101" ht="18.0" customHeight="1">
      <c r="A101" s="143">
        <v>95.0</v>
      </c>
      <c r="B101" s="146" t="s">
        <v>690</v>
      </c>
      <c r="C101" s="165" t="s">
        <v>19</v>
      </c>
      <c r="D101" s="147">
        <v>5.0</v>
      </c>
      <c r="E101" s="151">
        <v>7.0</v>
      </c>
      <c r="F101" s="173">
        <v>15504.0</v>
      </c>
      <c r="G101" s="175">
        <v>24481.0</v>
      </c>
      <c r="H101" s="155">
        <v>244.81</v>
      </c>
    </row>
    <row r="102" ht="18.0" customHeight="1">
      <c r="A102" s="143">
        <v>96.0</v>
      </c>
      <c r="B102" s="146" t="s">
        <v>692</v>
      </c>
      <c r="C102" s="165" t="s">
        <v>16</v>
      </c>
      <c r="D102" s="147">
        <v>5.0</v>
      </c>
      <c r="E102" s="151">
        <v>7.0</v>
      </c>
      <c r="F102" s="173">
        <v>15504.0</v>
      </c>
      <c r="G102" s="175">
        <v>24481.0</v>
      </c>
      <c r="H102" s="155">
        <v>244.81</v>
      </c>
    </row>
    <row r="103" ht="18.0" customHeight="1">
      <c r="A103" s="143">
        <v>97.0</v>
      </c>
      <c r="B103" s="146" t="s">
        <v>696</v>
      </c>
      <c r="C103" s="165" t="s">
        <v>19</v>
      </c>
      <c r="D103" s="147">
        <v>5.0</v>
      </c>
      <c r="E103" s="151">
        <v>7.0</v>
      </c>
      <c r="F103" s="173">
        <v>15504.0</v>
      </c>
      <c r="G103" s="175">
        <v>24481.0</v>
      </c>
      <c r="H103" s="155">
        <v>244.81</v>
      </c>
    </row>
    <row r="104" ht="18.0" customHeight="1">
      <c r="A104" s="143">
        <v>98.0</v>
      </c>
      <c r="B104" s="146" t="s">
        <v>698</v>
      </c>
      <c r="C104" s="165" t="s">
        <v>19</v>
      </c>
      <c r="D104" s="147">
        <v>5.0</v>
      </c>
      <c r="E104" s="151">
        <v>7.0</v>
      </c>
      <c r="F104" s="173">
        <v>15504.0</v>
      </c>
      <c r="G104" s="175">
        <v>24481.0</v>
      </c>
      <c r="H104" s="155">
        <v>244.81</v>
      </c>
    </row>
    <row r="105" ht="18.0" customHeight="1">
      <c r="A105" s="143">
        <v>99.0</v>
      </c>
      <c r="B105" s="146" t="s">
        <v>700</v>
      </c>
      <c r="C105" s="165" t="s">
        <v>16</v>
      </c>
      <c r="D105" s="147">
        <v>5.0</v>
      </c>
      <c r="E105" s="151">
        <v>7.0</v>
      </c>
      <c r="F105" s="173">
        <v>15504.0</v>
      </c>
      <c r="G105" s="175">
        <v>24481.0</v>
      </c>
      <c r="H105" s="155">
        <v>244.81</v>
      </c>
    </row>
    <row r="106" ht="18.0" customHeight="1">
      <c r="A106" s="143">
        <v>100.0</v>
      </c>
      <c r="B106" s="146" t="s">
        <v>703</v>
      </c>
      <c r="C106" s="165" t="s">
        <v>16</v>
      </c>
      <c r="D106" s="147">
        <v>5.0</v>
      </c>
      <c r="E106" s="151">
        <v>7.0</v>
      </c>
      <c r="F106" s="173">
        <v>15504.0</v>
      </c>
      <c r="G106" s="175">
        <v>24481.0</v>
      </c>
      <c r="H106" s="155">
        <v>244.81</v>
      </c>
    </row>
    <row r="107" ht="18.0" customHeight="1">
      <c r="A107" s="143">
        <v>101.0</v>
      </c>
      <c r="B107" s="146" t="s">
        <v>705</v>
      </c>
      <c r="C107" s="165" t="s">
        <v>19</v>
      </c>
      <c r="D107" s="147">
        <v>5.0</v>
      </c>
      <c r="E107" s="151">
        <v>7.0</v>
      </c>
      <c r="F107" s="173">
        <v>15504.0</v>
      </c>
      <c r="G107" s="175">
        <v>24481.0</v>
      </c>
      <c r="H107" s="155">
        <v>244.81</v>
      </c>
    </row>
    <row r="108" ht="18.0" customHeight="1">
      <c r="A108" s="143">
        <v>102.0</v>
      </c>
      <c r="B108" s="146" t="s">
        <v>707</v>
      </c>
      <c r="C108" s="165" t="s">
        <v>16</v>
      </c>
      <c r="D108" s="147">
        <v>5.0</v>
      </c>
      <c r="E108" s="151">
        <v>7.0</v>
      </c>
      <c r="F108" s="173">
        <v>15504.0</v>
      </c>
      <c r="G108" s="175">
        <v>24481.0</v>
      </c>
      <c r="H108" s="155">
        <v>244.81</v>
      </c>
    </row>
    <row r="109" ht="18.0" customHeight="1">
      <c r="A109" s="143">
        <v>103.0</v>
      </c>
      <c r="B109" s="146" t="s">
        <v>708</v>
      </c>
      <c r="C109" s="165" t="s">
        <v>16</v>
      </c>
      <c r="D109" s="147">
        <v>5.0</v>
      </c>
      <c r="E109" s="151">
        <v>7.0</v>
      </c>
      <c r="F109" s="173">
        <v>15504.0</v>
      </c>
      <c r="G109" s="175">
        <v>24481.0</v>
      </c>
      <c r="H109" s="155">
        <v>244.81</v>
      </c>
    </row>
    <row r="110" ht="18.0" customHeight="1">
      <c r="A110" s="143">
        <v>104.0</v>
      </c>
      <c r="B110" s="146" t="s">
        <v>711</v>
      </c>
      <c r="C110" s="165" t="s">
        <v>16</v>
      </c>
      <c r="D110" s="147">
        <v>5.0</v>
      </c>
      <c r="E110" s="151">
        <v>7.0</v>
      </c>
      <c r="F110" s="173">
        <v>15504.0</v>
      </c>
      <c r="G110" s="175">
        <v>24481.0</v>
      </c>
      <c r="H110" s="155">
        <v>244.81</v>
      </c>
    </row>
    <row r="111" ht="18.0" customHeight="1">
      <c r="A111" s="143">
        <v>105.0</v>
      </c>
      <c r="B111" s="146" t="s">
        <v>714</v>
      </c>
      <c r="C111" s="165" t="s">
        <v>16</v>
      </c>
      <c r="D111" s="147">
        <v>5.0</v>
      </c>
      <c r="E111" s="151">
        <v>7.0</v>
      </c>
      <c r="F111" s="173">
        <v>15504.0</v>
      </c>
      <c r="G111" s="175">
        <v>24481.0</v>
      </c>
      <c r="H111" s="155">
        <v>244.81</v>
      </c>
    </row>
    <row r="112" ht="18.0" customHeight="1">
      <c r="A112" s="143">
        <v>106.0</v>
      </c>
      <c r="B112" s="146" t="s">
        <v>717</v>
      </c>
      <c r="C112" s="165" t="s">
        <v>19</v>
      </c>
      <c r="D112" s="147">
        <v>5.0</v>
      </c>
      <c r="E112" s="151">
        <v>7.0</v>
      </c>
      <c r="F112" s="173">
        <v>15504.0</v>
      </c>
      <c r="G112" s="175">
        <v>24481.0</v>
      </c>
      <c r="H112" s="155">
        <v>244.81</v>
      </c>
    </row>
    <row r="113" ht="18.0" customHeight="1">
      <c r="A113" s="143">
        <v>107.0</v>
      </c>
      <c r="B113" s="146" t="s">
        <v>719</v>
      </c>
      <c r="C113" s="165" t="s">
        <v>19</v>
      </c>
      <c r="D113" s="147">
        <v>5.0</v>
      </c>
      <c r="E113" s="151">
        <v>7.0</v>
      </c>
      <c r="F113" s="173">
        <v>15504.0</v>
      </c>
      <c r="G113" s="175">
        <v>24481.0</v>
      </c>
      <c r="H113" s="155">
        <v>244.81</v>
      </c>
    </row>
    <row r="114" ht="18.0" customHeight="1">
      <c r="A114" s="143">
        <v>108.0</v>
      </c>
      <c r="B114" s="146" t="s">
        <v>648</v>
      </c>
      <c r="C114" s="165" t="s">
        <v>19</v>
      </c>
      <c r="D114" s="147">
        <v>5.0</v>
      </c>
      <c r="E114" s="151">
        <v>7.0</v>
      </c>
      <c r="F114" s="173">
        <v>15504.0</v>
      </c>
      <c r="G114" s="175">
        <v>24481.0</v>
      </c>
      <c r="H114" s="155">
        <v>244.81</v>
      </c>
    </row>
    <row r="115" ht="18.0" customHeight="1">
      <c r="A115" s="143">
        <v>109.0</v>
      </c>
      <c r="B115" s="146" t="s">
        <v>722</v>
      </c>
      <c r="C115" s="165" t="s">
        <v>16</v>
      </c>
      <c r="D115" s="147">
        <v>5.0</v>
      </c>
      <c r="E115" s="151">
        <v>7.0</v>
      </c>
      <c r="F115" s="173">
        <v>15504.0</v>
      </c>
      <c r="G115" s="175">
        <v>24481.0</v>
      </c>
      <c r="H115" s="155">
        <v>244.81</v>
      </c>
    </row>
    <row r="116" ht="18.0" customHeight="1">
      <c r="A116" s="143">
        <v>110.0</v>
      </c>
      <c r="B116" s="146" t="s">
        <v>724</v>
      </c>
      <c r="C116" s="165" t="s">
        <v>19</v>
      </c>
      <c r="D116" s="147">
        <v>5.0</v>
      </c>
      <c r="E116" s="151">
        <v>7.0</v>
      </c>
      <c r="F116" s="173">
        <v>15504.0</v>
      </c>
      <c r="G116" s="175">
        <v>24481.0</v>
      </c>
      <c r="H116" s="155">
        <v>244.81</v>
      </c>
    </row>
    <row r="117" ht="18.0" customHeight="1">
      <c r="A117" s="143">
        <v>111.0</v>
      </c>
      <c r="B117" s="146" t="s">
        <v>727</v>
      </c>
      <c r="C117" s="165" t="s">
        <v>19</v>
      </c>
      <c r="D117" s="147">
        <v>5.0</v>
      </c>
      <c r="E117" s="151">
        <v>7.0</v>
      </c>
      <c r="F117" s="173">
        <v>15504.0</v>
      </c>
      <c r="G117" s="175">
        <v>24481.0</v>
      </c>
      <c r="H117" s="155">
        <v>244.81</v>
      </c>
    </row>
    <row r="118" ht="18.0" customHeight="1">
      <c r="A118" s="143">
        <v>112.0</v>
      </c>
      <c r="B118" s="146" t="s">
        <v>728</v>
      </c>
      <c r="C118" s="165" t="s">
        <v>16</v>
      </c>
      <c r="D118" s="147">
        <v>5.0</v>
      </c>
      <c r="E118" s="151">
        <v>7.0</v>
      </c>
      <c r="F118" s="173">
        <v>15504.0</v>
      </c>
      <c r="G118" s="175">
        <v>24481.0</v>
      </c>
      <c r="H118" s="155">
        <v>244.81</v>
      </c>
    </row>
    <row r="119" ht="18.0" customHeight="1">
      <c r="A119" s="143">
        <v>113.0</v>
      </c>
      <c r="B119" s="146" t="s">
        <v>730</v>
      </c>
      <c r="C119" s="165" t="s">
        <v>19</v>
      </c>
      <c r="D119" s="147">
        <v>5.0</v>
      </c>
      <c r="E119" s="151">
        <v>7.0</v>
      </c>
      <c r="F119" s="173">
        <v>15504.0</v>
      </c>
      <c r="G119" s="175">
        <v>24481.0</v>
      </c>
      <c r="H119" s="155">
        <v>244.81</v>
      </c>
    </row>
    <row r="120" ht="18.0" customHeight="1">
      <c r="A120" s="143">
        <v>114.0</v>
      </c>
      <c r="B120" s="146" t="s">
        <v>732</v>
      </c>
      <c r="C120" s="165" t="s">
        <v>16</v>
      </c>
      <c r="D120" s="147">
        <v>5.0</v>
      </c>
      <c r="E120" s="151">
        <v>7.0</v>
      </c>
      <c r="F120" s="173">
        <v>15504.0</v>
      </c>
      <c r="G120" s="175">
        <v>24481.0</v>
      </c>
      <c r="H120" s="155">
        <v>244.81</v>
      </c>
    </row>
    <row r="121" ht="18.0" customHeight="1">
      <c r="A121" s="143">
        <v>115.0</v>
      </c>
      <c r="B121" s="146" t="s">
        <v>735</v>
      </c>
      <c r="C121" s="165" t="s">
        <v>16</v>
      </c>
      <c r="D121" s="147">
        <v>5.0</v>
      </c>
      <c r="E121" s="151">
        <v>7.0</v>
      </c>
      <c r="F121" s="173">
        <v>15504.0</v>
      </c>
      <c r="G121" s="175">
        <v>24481.0</v>
      </c>
      <c r="H121" s="155">
        <v>244.81</v>
      </c>
    </row>
    <row r="122" ht="18.0" customHeight="1">
      <c r="A122" s="143">
        <v>116.0</v>
      </c>
      <c r="B122" s="146" t="s">
        <v>736</v>
      </c>
      <c r="C122" s="165" t="s">
        <v>16</v>
      </c>
      <c r="D122" s="147">
        <v>5.0</v>
      </c>
      <c r="E122" s="151">
        <v>7.0</v>
      </c>
      <c r="F122" s="173">
        <v>15504.0</v>
      </c>
      <c r="G122" s="175">
        <v>24481.0</v>
      </c>
      <c r="H122" s="155">
        <v>244.81</v>
      </c>
    </row>
    <row r="123" ht="18.0" customHeight="1">
      <c r="A123" s="143">
        <v>117.0</v>
      </c>
      <c r="B123" s="146" t="s">
        <v>737</v>
      </c>
      <c r="C123" s="165" t="s">
        <v>16</v>
      </c>
      <c r="D123" s="147">
        <v>5.0</v>
      </c>
      <c r="E123" s="151">
        <v>7.0</v>
      </c>
      <c r="F123" s="173">
        <v>15504.0</v>
      </c>
      <c r="G123" s="175">
        <v>24481.0</v>
      </c>
      <c r="H123" s="155">
        <v>244.81</v>
      </c>
    </row>
    <row r="124" ht="18.0" customHeight="1">
      <c r="A124" s="143">
        <v>118.0</v>
      </c>
      <c r="B124" s="146" t="s">
        <v>739</v>
      </c>
      <c r="C124" s="165" t="s">
        <v>19</v>
      </c>
      <c r="D124" s="147">
        <v>5.0</v>
      </c>
      <c r="E124" s="151">
        <v>7.0</v>
      </c>
      <c r="F124" s="173">
        <v>15504.0</v>
      </c>
      <c r="G124" s="175">
        <v>24481.0</v>
      </c>
      <c r="H124" s="155">
        <v>244.81</v>
      </c>
    </row>
    <row r="125" ht="18.0" customHeight="1">
      <c r="A125" s="143">
        <v>119.0</v>
      </c>
      <c r="B125" s="146" t="s">
        <v>741</v>
      </c>
      <c r="C125" s="165" t="s">
        <v>19</v>
      </c>
      <c r="D125" s="147" t="s">
        <v>489</v>
      </c>
      <c r="E125" s="151">
        <v>6.0</v>
      </c>
      <c r="F125" s="150">
        <v>15350.0</v>
      </c>
      <c r="G125" s="150">
        <v>23998.0</v>
      </c>
      <c r="H125" s="150">
        <v>242.38</v>
      </c>
    </row>
    <row r="126" ht="18.0" customHeight="1">
      <c r="A126" s="143">
        <v>120.0</v>
      </c>
      <c r="B126" s="146" t="s">
        <v>744</v>
      </c>
      <c r="C126" s="165" t="s">
        <v>19</v>
      </c>
      <c r="D126" s="147" t="s">
        <v>489</v>
      </c>
      <c r="E126" s="151">
        <v>6.0</v>
      </c>
      <c r="F126" s="150">
        <v>15350.0</v>
      </c>
      <c r="G126" s="150">
        <v>23998.0</v>
      </c>
      <c r="H126" s="150">
        <v>242.38</v>
      </c>
    </row>
    <row r="127" ht="18.0" customHeight="1">
      <c r="A127" s="143">
        <v>121.0</v>
      </c>
      <c r="B127" s="146" t="s">
        <v>747</v>
      </c>
      <c r="C127" s="165" t="s">
        <v>19</v>
      </c>
      <c r="D127" s="190" t="s">
        <v>173</v>
      </c>
      <c r="E127" s="192" t="s">
        <v>181</v>
      </c>
      <c r="F127" s="43">
        <v>15365.0</v>
      </c>
      <c r="G127" s="43">
        <v>24262.0</v>
      </c>
      <c r="H127" s="43">
        <v>242.62</v>
      </c>
    </row>
    <row r="128" ht="18.0" customHeight="1">
      <c r="A128" s="143">
        <v>122.0</v>
      </c>
      <c r="B128" s="146" t="s">
        <v>767</v>
      </c>
      <c r="C128" s="165" t="s">
        <v>19</v>
      </c>
      <c r="D128" s="147">
        <v>4.0</v>
      </c>
      <c r="E128" s="151">
        <v>9.0</v>
      </c>
      <c r="F128" s="150">
        <v>15062.0</v>
      </c>
      <c r="G128" s="152">
        <v>23784.0</v>
      </c>
      <c r="H128" s="150">
        <v>237.84</v>
      </c>
    </row>
    <row r="129" ht="18.0" customHeight="1">
      <c r="A129" s="143">
        <v>123.0</v>
      </c>
      <c r="B129" s="146" t="s">
        <v>768</v>
      </c>
      <c r="C129" s="165" t="s">
        <v>19</v>
      </c>
      <c r="D129" s="147">
        <v>4.0</v>
      </c>
      <c r="E129" s="151">
        <v>9.0</v>
      </c>
      <c r="F129" s="150">
        <v>15062.0</v>
      </c>
      <c r="G129" s="152">
        <v>23784.0</v>
      </c>
      <c r="H129" s="150">
        <v>237.84</v>
      </c>
    </row>
    <row r="130" ht="18.0" customHeight="1">
      <c r="A130" s="143">
        <v>124.0</v>
      </c>
      <c r="B130" s="146" t="s">
        <v>769</v>
      </c>
      <c r="C130" s="165" t="s">
        <v>16</v>
      </c>
      <c r="D130" s="147" t="s">
        <v>173</v>
      </c>
      <c r="E130" s="151">
        <v>6.0</v>
      </c>
      <c r="F130" s="150">
        <v>14619.0</v>
      </c>
      <c r="G130" s="150">
        <v>23084.0</v>
      </c>
      <c r="H130" s="150">
        <v>230.84</v>
      </c>
    </row>
    <row r="131" ht="18.0" customHeight="1">
      <c r="A131" s="143">
        <v>125.0</v>
      </c>
      <c r="B131" s="146" t="s">
        <v>770</v>
      </c>
      <c r="C131" s="165" t="s">
        <v>19</v>
      </c>
      <c r="D131" s="147">
        <v>3.0</v>
      </c>
      <c r="E131" s="151">
        <v>11.0</v>
      </c>
      <c r="F131" s="150">
        <v>14195.0</v>
      </c>
      <c r="G131" s="152">
        <v>22415.0</v>
      </c>
      <c r="H131" s="150">
        <v>224.15</v>
      </c>
    </row>
    <row r="132" ht="18.0" customHeight="1">
      <c r="A132" s="143">
        <v>126.0</v>
      </c>
      <c r="B132" s="146" t="s">
        <v>772</v>
      </c>
      <c r="C132" s="165" t="s">
        <v>19</v>
      </c>
      <c r="D132" s="196" t="s">
        <v>180</v>
      </c>
      <c r="E132" s="197">
        <v>6.0</v>
      </c>
      <c r="F132" s="150">
        <v>13846.0</v>
      </c>
      <c r="G132" s="150">
        <v>21863.0</v>
      </c>
      <c r="H132" s="150">
        <v>218.63</v>
      </c>
    </row>
    <row r="133" ht="18.0" customHeight="1">
      <c r="A133" s="143">
        <v>127.0</v>
      </c>
      <c r="B133" s="157" t="s">
        <v>774</v>
      </c>
      <c r="C133" s="165" t="s">
        <v>19</v>
      </c>
      <c r="D133" s="147" t="s">
        <v>180</v>
      </c>
      <c r="E133" s="197">
        <v>6.0</v>
      </c>
      <c r="F133" s="150">
        <v>13846.0</v>
      </c>
      <c r="G133" s="150">
        <v>21863.0</v>
      </c>
      <c r="H133" s="150">
        <v>218.63</v>
      </c>
    </row>
    <row r="134" ht="18.0" customHeight="1">
      <c r="A134" s="143">
        <v>128.0</v>
      </c>
      <c r="B134" s="146" t="s">
        <v>775</v>
      </c>
      <c r="C134" s="165" t="s">
        <v>19</v>
      </c>
      <c r="D134" s="147">
        <v>2.0</v>
      </c>
      <c r="E134" s="151">
        <v>6.0</v>
      </c>
      <c r="F134" s="150">
        <v>13442.0</v>
      </c>
      <c r="G134" s="152">
        <v>21226.0</v>
      </c>
      <c r="H134" s="150">
        <v>212.26</v>
      </c>
    </row>
    <row r="135" ht="18.0" customHeight="1">
      <c r="A135" s="143">
        <v>129.0</v>
      </c>
      <c r="B135" s="146" t="s">
        <v>776</v>
      </c>
      <c r="C135" s="165" t="s">
        <v>16</v>
      </c>
      <c r="D135" s="147">
        <v>7.0</v>
      </c>
      <c r="E135" s="151">
        <v>6.0</v>
      </c>
      <c r="F135" s="201">
        <v>52473.0</v>
      </c>
      <c r="G135" s="152">
        <v>78966.0</v>
      </c>
      <c r="H135" s="150">
        <v>1950.58</v>
      </c>
    </row>
    <row r="136" ht="26.25" customHeight="1">
      <c r="A136" s="203">
        <f>COUNT(A7:A135)</f>
        <v>129</v>
      </c>
      <c r="B136" s="144" t="s">
        <v>785</v>
      </c>
      <c r="C136" s="144"/>
      <c r="D136" s="144"/>
      <c r="E136" s="144"/>
      <c r="F136" s="205">
        <f t="shared" ref="F136:H136" si="1">SUM(F7:F135)</f>
        <v>2887898</v>
      </c>
      <c r="G136" s="207">
        <f t="shared" si="1"/>
        <v>4420330</v>
      </c>
      <c r="H136" s="207">
        <f t="shared" si="1"/>
        <v>94840.07</v>
      </c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8.0" customHeight="1">
      <c r="A137" s="143"/>
      <c r="B137" s="146" t="s">
        <v>786</v>
      </c>
      <c r="C137" s="165"/>
      <c r="D137" s="147"/>
      <c r="E137" s="151"/>
      <c r="F137" s="201"/>
      <c r="G137" s="152"/>
      <c r="H137" s="150">
        <v>4000.0</v>
      </c>
    </row>
    <row r="138" ht="24.0" customHeight="1">
      <c r="A138" s="143"/>
      <c r="B138" s="144" t="s">
        <v>547</v>
      </c>
      <c r="C138" s="165"/>
      <c r="D138" s="147"/>
      <c r="E138" s="151"/>
      <c r="F138" s="201"/>
      <c r="G138" s="152"/>
      <c r="H138" s="207">
        <f>SUM(H136:H137)</f>
        <v>98840.07</v>
      </c>
    </row>
    <row r="139">
      <c r="A139" s="23"/>
      <c r="B139" s="23"/>
    </row>
    <row r="140" ht="15.75" customHeight="1">
      <c r="A140" s="210"/>
      <c r="B140" s="23"/>
    </row>
    <row r="141">
      <c r="A141" s="23"/>
      <c r="B141" s="23"/>
    </row>
    <row r="142">
      <c r="A142" s="23"/>
      <c r="B142" s="23"/>
    </row>
    <row r="143">
      <c r="A143" s="23"/>
      <c r="B143" s="23"/>
    </row>
    <row r="144">
      <c r="A144" s="23"/>
      <c r="B144" s="23"/>
      <c r="E144" s="212"/>
    </row>
    <row r="145">
      <c r="A145" s="23"/>
      <c r="B145" s="23"/>
    </row>
  </sheetData>
  <mergeCells count="10">
    <mergeCell ref="C4:C6"/>
    <mergeCell ref="D4:E6"/>
    <mergeCell ref="F4:F5"/>
    <mergeCell ref="G4:G5"/>
    <mergeCell ref="A1:H1"/>
    <mergeCell ref="A2:H2"/>
    <mergeCell ref="A3:H3"/>
    <mergeCell ref="A4:A6"/>
    <mergeCell ref="B4:B6"/>
    <mergeCell ref="H4:H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69696"/>
  </sheetPr>
  <sheetViews>
    <sheetView workbookViewId="0"/>
  </sheetViews>
  <sheetFormatPr customHeight="1" defaultColWidth="14.43" defaultRowHeight="15.0"/>
  <cols>
    <col customWidth="1" min="1" max="1" width="5.0"/>
    <col customWidth="1" min="2" max="2" width="31.14"/>
    <col customWidth="1" min="3" max="3" width="7.14"/>
    <col customWidth="1" min="4" max="4" width="7.0"/>
    <col customWidth="1" min="5" max="5" width="14.43"/>
    <col customWidth="1" min="6" max="6" width="15.29"/>
    <col customWidth="1" min="7" max="7" width="13.29"/>
    <col customWidth="1" min="8" max="26" width="8.0"/>
  </cols>
  <sheetData>
    <row r="1" ht="26.25" customHeight="1">
      <c r="A1" s="1" t="s">
        <v>0</v>
      </c>
      <c r="B1" s="2"/>
      <c r="C1" s="2"/>
      <c r="D1" s="2"/>
      <c r="E1" s="2"/>
      <c r="F1" s="2"/>
      <c r="G1" s="3"/>
    </row>
    <row r="2" ht="23.25" customHeight="1">
      <c r="A2" s="5" t="s">
        <v>1</v>
      </c>
      <c r="B2" s="2"/>
      <c r="C2" s="2"/>
      <c r="D2" s="2"/>
      <c r="E2" s="2"/>
      <c r="F2" s="2"/>
      <c r="G2" s="3"/>
    </row>
    <row r="3" ht="20.25" customHeight="1">
      <c r="A3" s="6" t="s">
        <v>450</v>
      </c>
      <c r="B3" s="2"/>
      <c r="C3" s="2"/>
      <c r="D3" s="2"/>
      <c r="E3" s="2"/>
      <c r="F3" s="2"/>
      <c r="G3" s="3"/>
    </row>
    <row r="4">
      <c r="A4" s="85" t="s">
        <v>5</v>
      </c>
      <c r="B4" s="87" t="s">
        <v>6</v>
      </c>
      <c r="C4" s="91" t="s">
        <v>464</v>
      </c>
      <c r="D4" s="17"/>
      <c r="E4" s="89" t="s">
        <v>10</v>
      </c>
      <c r="F4" s="89" t="s">
        <v>11</v>
      </c>
      <c r="G4" s="89" t="s">
        <v>12</v>
      </c>
    </row>
    <row r="5" ht="16.5" customHeight="1">
      <c r="A5" s="25"/>
      <c r="B5" s="25"/>
      <c r="C5" s="29"/>
      <c r="D5" s="32"/>
      <c r="E5" s="24"/>
      <c r="F5" s="24"/>
      <c r="G5" s="24"/>
    </row>
    <row r="6" ht="24.0" customHeight="1">
      <c r="A6" s="24"/>
      <c r="B6" s="24"/>
      <c r="C6" s="26"/>
      <c r="D6" s="28"/>
      <c r="E6" s="97" t="s">
        <v>13</v>
      </c>
      <c r="F6" s="97" t="s">
        <v>13</v>
      </c>
      <c r="G6" s="97" t="s">
        <v>13</v>
      </c>
    </row>
    <row r="7" ht="19.5" customHeight="1">
      <c r="A7" s="101">
        <v>1.0</v>
      </c>
      <c r="B7" s="103" t="s">
        <v>483</v>
      </c>
      <c r="C7" s="137" t="s">
        <v>484</v>
      </c>
      <c r="D7" s="139" t="s">
        <v>489</v>
      </c>
      <c r="E7" s="59">
        <v>57460.0</v>
      </c>
      <c r="F7" s="59">
        <v>112535.0</v>
      </c>
      <c r="G7" s="59">
        <v>7582.2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9.5" customHeight="1">
      <c r="A8" s="101">
        <v>2.0</v>
      </c>
      <c r="B8" s="103" t="s">
        <v>492</v>
      </c>
      <c r="C8" s="142">
        <v>13.0</v>
      </c>
      <c r="D8" s="104">
        <v>6.0</v>
      </c>
      <c r="E8" s="58">
        <v>47670.0</v>
      </c>
      <c r="F8" s="59">
        <v>71966.0</v>
      </c>
      <c r="G8" s="59">
        <v>3301.72</v>
      </c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9.5" customHeight="1">
      <c r="A9" s="101">
        <v>3.0</v>
      </c>
      <c r="B9" s="103" t="s">
        <v>493</v>
      </c>
      <c r="C9" s="142">
        <v>9.0</v>
      </c>
      <c r="D9" s="104">
        <v>5.0</v>
      </c>
      <c r="E9" s="58">
        <v>32964.0</v>
      </c>
      <c r="F9" s="58">
        <v>49607.0</v>
      </c>
      <c r="G9" s="59">
        <v>1524.54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9.5" customHeight="1">
      <c r="A10" s="101">
        <v>4.0</v>
      </c>
      <c r="B10" s="103" t="s">
        <v>494</v>
      </c>
      <c r="C10" s="142">
        <v>8.0</v>
      </c>
      <c r="D10" s="104">
        <v>8.0</v>
      </c>
      <c r="E10" s="58">
        <v>30876.0</v>
      </c>
      <c r="F10" s="58">
        <v>46464.0</v>
      </c>
      <c r="G10" s="59">
        <v>1354.02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9.5" customHeight="1">
      <c r="A11" s="101">
        <v>5.0</v>
      </c>
      <c r="B11" s="103" t="s">
        <v>495</v>
      </c>
      <c r="C11" s="142">
        <v>8.0</v>
      </c>
      <c r="D11" s="104">
        <v>8.0</v>
      </c>
      <c r="E11" s="58">
        <v>30876.0</v>
      </c>
      <c r="F11" s="58">
        <v>46464.0</v>
      </c>
      <c r="G11" s="59">
        <v>1354.02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9.5" customHeight="1">
      <c r="A12" s="101">
        <v>6.0</v>
      </c>
      <c r="B12" s="103" t="s">
        <v>497</v>
      </c>
      <c r="C12" s="142">
        <v>7.0</v>
      </c>
      <c r="D12" s="104">
        <v>7.0</v>
      </c>
      <c r="E12" s="58">
        <v>27026.0</v>
      </c>
      <c r="F12" s="58">
        <v>40671.0</v>
      </c>
      <c r="G12" s="59">
        <v>1039.76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9.5" customHeight="1">
      <c r="A13" s="101">
        <v>7.0</v>
      </c>
      <c r="B13" s="103" t="s">
        <v>498</v>
      </c>
      <c r="C13" s="142">
        <v>7.0</v>
      </c>
      <c r="D13" s="104">
        <v>7.0</v>
      </c>
      <c r="E13" s="58">
        <v>27026.0</v>
      </c>
      <c r="F13" s="58">
        <v>40671.0</v>
      </c>
      <c r="G13" s="59">
        <v>1039.76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9.5" customHeight="1">
      <c r="A14" s="101">
        <v>8.0</v>
      </c>
      <c r="B14" s="103" t="s">
        <v>499</v>
      </c>
      <c r="C14" s="142">
        <v>7.0</v>
      </c>
      <c r="D14" s="104">
        <v>7.0</v>
      </c>
      <c r="E14" s="58">
        <v>27026.0</v>
      </c>
      <c r="F14" s="58">
        <v>40671.0</v>
      </c>
      <c r="G14" s="59">
        <v>1039.76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9.5" customHeight="1">
      <c r="A15" s="101">
        <v>9.0</v>
      </c>
      <c r="B15" s="103" t="s">
        <v>500</v>
      </c>
      <c r="C15" s="142">
        <v>7.0</v>
      </c>
      <c r="D15" s="104">
        <v>7.0</v>
      </c>
      <c r="E15" s="58">
        <v>27026.0</v>
      </c>
      <c r="F15" s="58">
        <v>40671.0</v>
      </c>
      <c r="G15" s="59">
        <v>1039.76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9.5" customHeight="1">
      <c r="A16" s="101">
        <v>10.0</v>
      </c>
      <c r="B16" s="103" t="s">
        <v>501</v>
      </c>
      <c r="C16" s="142">
        <v>7.0</v>
      </c>
      <c r="D16" s="104">
        <v>7.0</v>
      </c>
      <c r="E16" s="58">
        <v>27026.0</v>
      </c>
      <c r="F16" s="58">
        <v>40671.0</v>
      </c>
      <c r="G16" s="59">
        <v>1039.76</v>
      </c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9.5" customHeight="1">
      <c r="A17" s="101">
        <v>11.0</v>
      </c>
      <c r="B17" s="103" t="s">
        <v>502</v>
      </c>
      <c r="C17" s="142">
        <v>7.0</v>
      </c>
      <c r="D17" s="104">
        <v>6.0</v>
      </c>
      <c r="E17" s="58">
        <v>26496.0</v>
      </c>
      <c r="F17" s="58">
        <v>39874.0</v>
      </c>
      <c r="G17" s="59">
        <v>996.5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9.5" customHeight="1">
      <c r="A18" s="101">
        <v>12.0</v>
      </c>
      <c r="B18" s="103" t="s">
        <v>503</v>
      </c>
      <c r="C18" s="142">
        <v>7.0</v>
      </c>
      <c r="D18" s="104">
        <v>5.0</v>
      </c>
      <c r="E18" s="58">
        <v>25977.0</v>
      </c>
      <c r="F18" s="58">
        <v>39092.0</v>
      </c>
      <c r="G18" s="59">
        <v>954.08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9.5" customHeight="1">
      <c r="A19" s="101">
        <v>13.0</v>
      </c>
      <c r="B19" s="103" t="s">
        <v>504</v>
      </c>
      <c r="C19" s="142">
        <v>7.0</v>
      </c>
      <c r="D19" s="104">
        <v>5.0</v>
      </c>
      <c r="E19" s="58">
        <v>25977.0</v>
      </c>
      <c r="F19" s="58">
        <v>39092.0</v>
      </c>
      <c r="G19" s="59">
        <v>954.08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9.5" customHeight="1">
      <c r="A20" s="101">
        <v>14.0</v>
      </c>
      <c r="B20" s="103" t="s">
        <v>505</v>
      </c>
      <c r="C20" s="142">
        <v>7.0</v>
      </c>
      <c r="D20" s="104">
        <v>5.0</v>
      </c>
      <c r="E20" s="58">
        <v>25977.0</v>
      </c>
      <c r="F20" s="58">
        <v>39092.0</v>
      </c>
      <c r="G20" s="59">
        <v>954.08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9.5" customHeight="1">
      <c r="A21" s="101">
        <v>15.0</v>
      </c>
      <c r="B21" s="103" t="s">
        <v>506</v>
      </c>
      <c r="C21" s="142">
        <v>7.0</v>
      </c>
      <c r="D21" s="104">
        <v>5.0</v>
      </c>
      <c r="E21" s="58">
        <v>25977.0</v>
      </c>
      <c r="F21" s="58">
        <v>39092.0</v>
      </c>
      <c r="G21" s="59">
        <v>954.08</v>
      </c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9.5" customHeight="1">
      <c r="A22" s="101">
        <v>16.0</v>
      </c>
      <c r="B22" s="103" t="s">
        <v>507</v>
      </c>
      <c r="C22" s="142">
        <v>7.0</v>
      </c>
      <c r="D22" s="104">
        <v>5.0</v>
      </c>
      <c r="E22" s="58">
        <v>25977.0</v>
      </c>
      <c r="F22" s="58">
        <v>39092.0</v>
      </c>
      <c r="G22" s="59">
        <v>954.08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9.5" customHeight="1">
      <c r="A23" s="101">
        <v>17.0</v>
      </c>
      <c r="B23" s="103" t="s">
        <v>508</v>
      </c>
      <c r="C23" s="142">
        <v>7.0</v>
      </c>
      <c r="D23" s="104">
        <v>5.0</v>
      </c>
      <c r="E23" s="58">
        <v>25977.0</v>
      </c>
      <c r="F23" s="58">
        <v>39092.0</v>
      </c>
      <c r="G23" s="59">
        <v>954.08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9.5" customHeight="1">
      <c r="A24" s="101">
        <v>18.0</v>
      </c>
      <c r="B24" s="103" t="s">
        <v>509</v>
      </c>
      <c r="C24" s="142">
        <v>7.0</v>
      </c>
      <c r="D24" s="104">
        <v>5.0</v>
      </c>
      <c r="E24" s="58">
        <v>25977.0</v>
      </c>
      <c r="F24" s="58">
        <v>39092.0</v>
      </c>
      <c r="G24" s="59">
        <v>954.08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9.5" customHeight="1">
      <c r="A25" s="101">
        <v>19.0</v>
      </c>
      <c r="B25" s="103" t="s">
        <v>510</v>
      </c>
      <c r="C25" s="142">
        <v>7.0</v>
      </c>
      <c r="D25" s="104">
        <v>4.0</v>
      </c>
      <c r="E25" s="58">
        <v>25467.0</v>
      </c>
      <c r="F25" s="58">
        <v>38326.0</v>
      </c>
      <c r="G25" s="59">
        <v>912.5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9.5" customHeight="1">
      <c r="A26" s="101">
        <v>20.0</v>
      </c>
      <c r="B26" s="103" t="s">
        <v>511</v>
      </c>
      <c r="C26" s="142">
        <v>7.0</v>
      </c>
      <c r="D26" s="104">
        <v>4.0</v>
      </c>
      <c r="E26" s="58">
        <v>25467.0</v>
      </c>
      <c r="F26" s="58">
        <v>38326.0</v>
      </c>
      <c r="G26" s="59">
        <v>912.5</v>
      </c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9.5" customHeight="1">
      <c r="A27" s="101">
        <v>21.0</v>
      </c>
      <c r="B27" s="103" t="s">
        <v>512</v>
      </c>
      <c r="C27" s="142">
        <v>7.0</v>
      </c>
      <c r="D27" s="104">
        <v>4.0</v>
      </c>
      <c r="E27" s="58">
        <v>25467.0</v>
      </c>
      <c r="F27" s="58">
        <v>38326.0</v>
      </c>
      <c r="G27" s="59">
        <v>912.5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9.5" customHeight="1">
      <c r="A28" s="101">
        <v>22.0</v>
      </c>
      <c r="B28" s="103" t="s">
        <v>513</v>
      </c>
      <c r="C28" s="142">
        <v>6.0</v>
      </c>
      <c r="D28" s="104">
        <v>7.0</v>
      </c>
      <c r="E28" s="58">
        <v>16744.0</v>
      </c>
      <c r="F28" s="58">
        <v>26439.0</v>
      </c>
      <c r="G28" s="59">
        <v>264.39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9.5" customHeight="1">
      <c r="A29" s="101">
        <v>23.0</v>
      </c>
      <c r="B29" s="103" t="s">
        <v>514</v>
      </c>
      <c r="C29" s="142">
        <v>6.0</v>
      </c>
      <c r="D29" s="104">
        <v>7.0</v>
      </c>
      <c r="E29" s="58">
        <v>16744.0</v>
      </c>
      <c r="F29" s="58">
        <v>26439.0</v>
      </c>
      <c r="G29" s="59">
        <v>264.39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9.5" customHeight="1">
      <c r="A30" s="101">
        <v>24.0</v>
      </c>
      <c r="B30" s="103" t="s">
        <v>515</v>
      </c>
      <c r="C30" s="142">
        <v>5.0</v>
      </c>
      <c r="D30" s="104">
        <v>7.0</v>
      </c>
      <c r="E30" s="58">
        <v>15504.0</v>
      </c>
      <c r="F30" s="58">
        <v>24481.0</v>
      </c>
      <c r="G30" s="59">
        <v>244.81</v>
      </c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9.5" customHeight="1">
      <c r="A31" s="101">
        <v>25.0</v>
      </c>
      <c r="B31" s="103" t="s">
        <v>516</v>
      </c>
      <c r="C31" s="142">
        <v>5.0</v>
      </c>
      <c r="D31" s="104">
        <v>7.0</v>
      </c>
      <c r="E31" s="58">
        <v>15504.0</v>
      </c>
      <c r="F31" s="58">
        <v>24481.0</v>
      </c>
      <c r="G31" s="59">
        <v>244.81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9.5" customHeight="1">
      <c r="A32" s="101">
        <v>26.0</v>
      </c>
      <c r="B32" s="103" t="s">
        <v>517</v>
      </c>
      <c r="C32" s="142">
        <v>5.0</v>
      </c>
      <c r="D32" s="104">
        <v>7.0</v>
      </c>
      <c r="E32" s="58">
        <v>15504.0</v>
      </c>
      <c r="F32" s="58">
        <v>24481.0</v>
      </c>
      <c r="G32" s="59">
        <v>244.81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9.5" customHeight="1">
      <c r="A33" s="101">
        <v>27.0</v>
      </c>
      <c r="B33" s="103" t="s">
        <v>518</v>
      </c>
      <c r="C33" s="142">
        <v>5.0</v>
      </c>
      <c r="D33" s="104">
        <v>7.0</v>
      </c>
      <c r="E33" s="58">
        <v>15504.0</v>
      </c>
      <c r="F33" s="58">
        <v>24481.0</v>
      </c>
      <c r="G33" s="59">
        <v>244.81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9.5" customHeight="1">
      <c r="A34" s="101">
        <v>28.0</v>
      </c>
      <c r="B34" s="103" t="s">
        <v>519</v>
      </c>
      <c r="C34" s="142">
        <v>5.0</v>
      </c>
      <c r="D34" s="104">
        <v>7.0</v>
      </c>
      <c r="E34" s="58">
        <v>15504.0</v>
      </c>
      <c r="F34" s="58">
        <v>24481.0</v>
      </c>
      <c r="G34" s="59">
        <v>244.81</v>
      </c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9.5" customHeight="1">
      <c r="A35" s="101">
        <v>29.0</v>
      </c>
      <c r="B35" s="103" t="s">
        <v>520</v>
      </c>
      <c r="C35" s="142">
        <v>5.0</v>
      </c>
      <c r="D35" s="104">
        <v>7.0</v>
      </c>
      <c r="E35" s="58">
        <v>15504.0</v>
      </c>
      <c r="F35" s="58">
        <v>24481.0</v>
      </c>
      <c r="G35" s="59">
        <v>244.81</v>
      </c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9.5" customHeight="1">
      <c r="A36" s="101">
        <v>30.0</v>
      </c>
      <c r="B36" s="103" t="s">
        <v>521</v>
      </c>
      <c r="C36" s="142">
        <v>5.0</v>
      </c>
      <c r="D36" s="104">
        <v>7.0</v>
      </c>
      <c r="E36" s="58">
        <v>15504.0</v>
      </c>
      <c r="F36" s="58">
        <v>24481.0</v>
      </c>
      <c r="G36" s="59">
        <v>244.81</v>
      </c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9.5" customHeight="1">
      <c r="A37" s="101">
        <v>31.0</v>
      </c>
      <c r="B37" s="103" t="s">
        <v>522</v>
      </c>
      <c r="C37" s="142">
        <v>5.0</v>
      </c>
      <c r="D37" s="104">
        <v>7.0</v>
      </c>
      <c r="E37" s="58">
        <v>15504.0</v>
      </c>
      <c r="F37" s="58">
        <v>24481.0</v>
      </c>
      <c r="G37" s="59">
        <v>244.81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9.5" customHeight="1">
      <c r="A38" s="101">
        <v>32.0</v>
      </c>
      <c r="B38" s="103" t="s">
        <v>59</v>
      </c>
      <c r="C38" s="142">
        <v>5.0</v>
      </c>
      <c r="D38" s="104">
        <v>7.0</v>
      </c>
      <c r="E38" s="58">
        <v>15504.0</v>
      </c>
      <c r="F38" s="58">
        <v>24481.0</v>
      </c>
      <c r="G38" s="59">
        <v>244.81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9.5" customHeight="1">
      <c r="A39" s="101">
        <v>33.0</v>
      </c>
      <c r="B39" s="103" t="s">
        <v>523</v>
      </c>
      <c r="C39" s="142">
        <v>5.0</v>
      </c>
      <c r="D39" s="104">
        <v>7.0</v>
      </c>
      <c r="E39" s="58">
        <v>15504.0</v>
      </c>
      <c r="F39" s="58">
        <v>24481.0</v>
      </c>
      <c r="G39" s="59">
        <v>244.81</v>
      </c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9.5" customHeight="1">
      <c r="A40" s="101">
        <v>34.0</v>
      </c>
      <c r="B40" s="103" t="s">
        <v>524</v>
      </c>
      <c r="C40" s="142">
        <v>5.0</v>
      </c>
      <c r="D40" s="104">
        <v>7.0</v>
      </c>
      <c r="E40" s="58">
        <v>15504.0</v>
      </c>
      <c r="F40" s="58">
        <v>24481.0</v>
      </c>
      <c r="G40" s="59">
        <v>244.81</v>
      </c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9.5" customHeight="1">
      <c r="A41" s="101">
        <v>35.0</v>
      </c>
      <c r="B41" s="103" t="s">
        <v>526</v>
      </c>
      <c r="C41" s="142">
        <v>5.0</v>
      </c>
      <c r="D41" s="104">
        <v>7.0</v>
      </c>
      <c r="E41" s="58">
        <v>15504.0</v>
      </c>
      <c r="F41" s="58">
        <v>24481.0</v>
      </c>
      <c r="G41" s="59">
        <v>244.81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9.5" customHeight="1">
      <c r="A42" s="101">
        <v>36.0</v>
      </c>
      <c r="B42" s="103" t="s">
        <v>527</v>
      </c>
      <c r="C42" s="142">
        <v>5.0</v>
      </c>
      <c r="D42" s="104">
        <v>7.0</v>
      </c>
      <c r="E42" s="58">
        <v>15504.0</v>
      </c>
      <c r="F42" s="58">
        <v>24481.0</v>
      </c>
      <c r="G42" s="59">
        <v>244.81</v>
      </c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9.5" customHeight="1">
      <c r="A43" s="101">
        <v>37.0</v>
      </c>
      <c r="B43" s="103" t="s">
        <v>528</v>
      </c>
      <c r="C43" s="142">
        <v>5.0</v>
      </c>
      <c r="D43" s="104">
        <v>7.0</v>
      </c>
      <c r="E43" s="58">
        <v>15504.0</v>
      </c>
      <c r="F43" s="58">
        <v>24481.0</v>
      </c>
      <c r="G43" s="59">
        <v>244.81</v>
      </c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9.5" customHeight="1">
      <c r="A44" s="101">
        <v>38.0</v>
      </c>
      <c r="B44" s="103" t="s">
        <v>529</v>
      </c>
      <c r="C44" s="142">
        <v>5.0</v>
      </c>
      <c r="D44" s="104">
        <v>7.0</v>
      </c>
      <c r="E44" s="58">
        <v>15504.0</v>
      </c>
      <c r="F44" s="58">
        <v>24481.0</v>
      </c>
      <c r="G44" s="59">
        <v>244.81</v>
      </c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9.5" customHeight="1">
      <c r="A45" s="101">
        <v>39.0</v>
      </c>
      <c r="B45" s="103" t="s">
        <v>530</v>
      </c>
      <c r="C45" s="142">
        <v>5.0</v>
      </c>
      <c r="D45" s="104">
        <v>7.0</v>
      </c>
      <c r="E45" s="58">
        <v>15504.0</v>
      </c>
      <c r="F45" s="58">
        <v>24481.0</v>
      </c>
      <c r="G45" s="59">
        <v>244.81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9.5" customHeight="1">
      <c r="A46" s="101">
        <v>40.0</v>
      </c>
      <c r="B46" s="103" t="s">
        <v>531</v>
      </c>
      <c r="C46" s="142">
        <v>5.0</v>
      </c>
      <c r="D46" s="104">
        <v>7.0</v>
      </c>
      <c r="E46" s="58">
        <v>15504.0</v>
      </c>
      <c r="F46" s="58">
        <v>24481.0</v>
      </c>
      <c r="G46" s="59">
        <v>244.81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9.5" customHeight="1">
      <c r="A47" s="101">
        <v>41.0</v>
      </c>
      <c r="B47" s="103" t="s">
        <v>534</v>
      </c>
      <c r="C47" s="142">
        <v>5.0</v>
      </c>
      <c r="D47" s="104">
        <v>6.0</v>
      </c>
      <c r="E47" s="58">
        <v>15350.0</v>
      </c>
      <c r="F47" s="58">
        <v>24238.0</v>
      </c>
      <c r="G47" s="59">
        <v>242.38</v>
      </c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9.5" customHeight="1">
      <c r="A48" s="101">
        <v>42.0</v>
      </c>
      <c r="B48" s="103" t="s">
        <v>535</v>
      </c>
      <c r="C48" s="142">
        <v>5.0</v>
      </c>
      <c r="D48" s="104">
        <v>6.0</v>
      </c>
      <c r="E48" s="58">
        <v>15350.0</v>
      </c>
      <c r="F48" s="58">
        <v>24238.0</v>
      </c>
      <c r="G48" s="59">
        <v>242.38</v>
      </c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9.5" customHeight="1">
      <c r="A49" s="101">
        <v>43.0</v>
      </c>
      <c r="B49" s="103" t="s">
        <v>536</v>
      </c>
      <c r="C49" s="142">
        <v>5.0</v>
      </c>
      <c r="D49" s="104">
        <v>6.0</v>
      </c>
      <c r="E49" s="58">
        <v>15350.0</v>
      </c>
      <c r="F49" s="58">
        <v>24238.0</v>
      </c>
      <c r="G49" s="59">
        <v>242.38</v>
      </c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9.5" customHeight="1">
      <c r="A50" s="101">
        <v>44.0</v>
      </c>
      <c r="B50" s="103" t="s">
        <v>537</v>
      </c>
      <c r="C50" s="142">
        <v>4.0</v>
      </c>
      <c r="D50" s="104">
        <v>10.0</v>
      </c>
      <c r="E50" s="58">
        <v>15213.0</v>
      </c>
      <c r="F50" s="58">
        <v>24021.0</v>
      </c>
      <c r="G50" s="59">
        <v>240.21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9.5" customHeight="1">
      <c r="A51" s="101">
        <v>45.0</v>
      </c>
      <c r="B51" s="103" t="s">
        <v>538</v>
      </c>
      <c r="C51" s="142">
        <v>4.0</v>
      </c>
      <c r="D51" s="104">
        <v>9.0</v>
      </c>
      <c r="E51" s="58">
        <v>15062.0</v>
      </c>
      <c r="F51" s="58">
        <v>23784.0</v>
      </c>
      <c r="G51" s="59">
        <v>237.84</v>
      </c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9.5" customHeight="1">
      <c r="A52" s="101">
        <v>46.0</v>
      </c>
      <c r="B52" s="103" t="s">
        <v>539</v>
      </c>
      <c r="C52" s="142">
        <v>4.0</v>
      </c>
      <c r="D52" s="104">
        <v>9.0</v>
      </c>
      <c r="E52" s="58">
        <v>15062.0</v>
      </c>
      <c r="F52" s="58">
        <v>23784.0</v>
      </c>
      <c r="G52" s="59">
        <v>237.84</v>
      </c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9.5" customHeight="1">
      <c r="A53" s="101">
        <v>47.0</v>
      </c>
      <c r="B53" s="103" t="s">
        <v>540</v>
      </c>
      <c r="C53" s="142">
        <v>4.0</v>
      </c>
      <c r="D53" s="139" t="s">
        <v>541</v>
      </c>
      <c r="E53" s="59">
        <v>14619.0</v>
      </c>
      <c r="F53" s="59">
        <v>23084.0</v>
      </c>
      <c r="G53" s="59">
        <v>230.84</v>
      </c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9.5" customHeight="1">
      <c r="A54" s="101">
        <v>48.0</v>
      </c>
      <c r="B54" s="103" t="s">
        <v>542</v>
      </c>
      <c r="C54" s="142" t="s">
        <v>180</v>
      </c>
      <c r="D54" s="139" t="s">
        <v>543</v>
      </c>
      <c r="E54" s="59">
        <v>14125.0</v>
      </c>
      <c r="F54" s="59">
        <v>22303.0</v>
      </c>
      <c r="G54" s="59">
        <v>223.03</v>
      </c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9.5" customHeight="1">
      <c r="A55" s="101">
        <v>49.0</v>
      </c>
      <c r="B55" s="103" t="s">
        <v>544</v>
      </c>
      <c r="C55" s="142" t="s">
        <v>180</v>
      </c>
      <c r="D55" s="139" t="s">
        <v>25</v>
      </c>
      <c r="E55" s="59">
        <v>14055.0</v>
      </c>
      <c r="F55" s="59">
        <v>22192.0</v>
      </c>
      <c r="G55" s="59">
        <v>221.92</v>
      </c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22.5" customHeight="1">
      <c r="A56" s="158">
        <f>COUNT(A7:A55)</f>
        <v>49</v>
      </c>
      <c r="B56" s="70" t="s">
        <v>547</v>
      </c>
      <c r="C56" s="145"/>
      <c r="D56" s="145"/>
      <c r="E56" s="148">
        <f>SUM(E7:E55)</f>
        <v>1050954</v>
      </c>
      <c r="F56" s="148">
        <v>1639589.0</v>
      </c>
      <c r="G56" s="148">
        <f>SUM(G7:G55)</f>
        <v>37537.23</v>
      </c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118"/>
    </row>
    <row r="58" ht="18.0" customHeight="1">
      <c r="A58" s="161"/>
    </row>
    <row r="59" ht="18.75" customHeight="1">
      <c r="A59" s="161"/>
    </row>
    <row r="60" ht="16.5" customHeight="1"/>
    <row r="61" ht="18.75" customHeight="1"/>
    <row r="62" ht="16.5" customHeight="1">
      <c r="B62" s="162"/>
      <c r="C62" s="164"/>
      <c r="D62" s="174"/>
      <c r="E62" s="95"/>
      <c r="F62" s="95"/>
      <c r="G62" s="95"/>
    </row>
    <row r="63">
      <c r="B63" s="23"/>
      <c r="C63" s="23"/>
      <c r="D63" s="23"/>
      <c r="E63" s="23"/>
      <c r="F63" s="23"/>
      <c r="G63" s="23"/>
    </row>
    <row r="64" ht="16.5" customHeight="1">
      <c r="B64" s="162"/>
      <c r="C64" s="164"/>
      <c r="D64" s="174"/>
      <c r="E64" s="95"/>
      <c r="F64" s="95"/>
      <c r="G64" s="95"/>
    </row>
  </sheetData>
  <mergeCells count="9">
    <mergeCell ref="F4:F5"/>
    <mergeCell ref="E4:E5"/>
    <mergeCell ref="G4:G5"/>
    <mergeCell ref="A1:G1"/>
    <mergeCell ref="A2:G2"/>
    <mergeCell ref="A3:G3"/>
    <mergeCell ref="A4:A6"/>
    <mergeCell ref="B4:B6"/>
    <mergeCell ref="C4:D6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2" width="30.0"/>
    <col customWidth="1" min="3" max="3" width="4.57"/>
    <col customWidth="1" min="4" max="4" width="3.86"/>
    <col customWidth="1" min="5" max="5" width="3.71"/>
    <col customWidth="1" min="6" max="6" width="15.43"/>
    <col customWidth="1" min="7" max="7" width="17.14"/>
    <col customWidth="1" min="8" max="8" width="16.14"/>
    <col customWidth="1" min="9" max="26" width="8.0"/>
  </cols>
  <sheetData>
    <row r="1" ht="19.5" customHeight="1">
      <c r="A1" s="166" t="s">
        <v>5</v>
      </c>
      <c r="B1" s="168" t="s">
        <v>6</v>
      </c>
      <c r="C1" s="170" t="s">
        <v>7</v>
      </c>
      <c r="D1" s="172" t="s">
        <v>9</v>
      </c>
      <c r="E1" s="17"/>
      <c r="F1" s="170" t="s">
        <v>10</v>
      </c>
      <c r="G1" s="170" t="s">
        <v>11</v>
      </c>
      <c r="H1" s="170" t="s">
        <v>12</v>
      </c>
    </row>
    <row r="2">
      <c r="A2" s="25"/>
      <c r="B2" s="25"/>
      <c r="C2" s="25"/>
      <c r="D2" s="29"/>
      <c r="E2" s="32"/>
      <c r="F2" s="24"/>
      <c r="G2" s="24"/>
      <c r="H2" s="24"/>
    </row>
    <row r="3">
      <c r="A3" s="24"/>
      <c r="B3" s="24"/>
      <c r="C3" s="24"/>
      <c r="D3" s="26"/>
      <c r="E3" s="28"/>
      <c r="F3" s="176" t="s">
        <v>13</v>
      </c>
      <c r="G3" s="176" t="s">
        <v>13</v>
      </c>
      <c r="H3" s="176" t="s">
        <v>13</v>
      </c>
    </row>
    <row r="4" ht="18.0" customHeight="1">
      <c r="A4" s="177">
        <f>COUNT(A4:A)</f>
        <v>0</v>
      </c>
      <c r="B4" s="136" t="s">
        <v>574</v>
      </c>
      <c r="C4" s="177" t="s">
        <v>16</v>
      </c>
      <c r="D4" s="178" t="s">
        <v>484</v>
      </c>
      <c r="E4" s="179" t="s">
        <v>25</v>
      </c>
      <c r="F4" s="180">
        <v>64495.0</v>
      </c>
      <c r="G4" s="180">
        <v>126312.0</v>
      </c>
      <c r="H4" s="180">
        <v>9183.77</v>
      </c>
    </row>
    <row r="5" ht="18.0" customHeight="1">
      <c r="A5" s="177">
        <v>2.0</v>
      </c>
      <c r="B5" s="136" t="s">
        <v>587</v>
      </c>
      <c r="C5" s="177" t="s">
        <v>16</v>
      </c>
      <c r="D5" s="178">
        <v>15.0</v>
      </c>
      <c r="E5" s="179">
        <v>4.0</v>
      </c>
      <c r="F5" s="180">
        <v>56334.0</v>
      </c>
      <c r="G5" s="180">
        <v>110329.0</v>
      </c>
      <c r="H5" s="180">
        <v>7321.81</v>
      </c>
    </row>
    <row r="6" ht="18.0" customHeight="1">
      <c r="A6" s="177">
        <v>3.0</v>
      </c>
      <c r="B6" s="136" t="s">
        <v>589</v>
      </c>
      <c r="C6" s="177" t="s">
        <v>19</v>
      </c>
      <c r="D6" s="178">
        <v>15.0</v>
      </c>
      <c r="E6" s="179">
        <v>4.0</v>
      </c>
      <c r="F6" s="180">
        <v>56334.0</v>
      </c>
      <c r="G6" s="180">
        <v>110329.0</v>
      </c>
      <c r="H6" s="180">
        <v>7321.81</v>
      </c>
    </row>
    <row r="7" ht="18.0" customHeight="1">
      <c r="A7" s="177">
        <v>4.0</v>
      </c>
      <c r="B7" s="136" t="s">
        <v>591</v>
      </c>
      <c r="C7" s="177" t="s">
        <v>19</v>
      </c>
      <c r="D7" s="178">
        <v>14.0</v>
      </c>
      <c r="E7" s="179">
        <v>7.0</v>
      </c>
      <c r="F7" s="180">
        <v>53486.0</v>
      </c>
      <c r="G7" s="180">
        <v>80746.0</v>
      </c>
      <c r="H7" s="180">
        <v>4050.25</v>
      </c>
    </row>
    <row r="8" ht="18.0" customHeight="1">
      <c r="A8" s="177">
        <v>5.0</v>
      </c>
      <c r="B8" s="136" t="s">
        <v>593</v>
      </c>
      <c r="C8" s="177" t="s">
        <v>16</v>
      </c>
      <c r="D8" s="178">
        <v>12.0</v>
      </c>
      <c r="E8" s="179">
        <v>6.0</v>
      </c>
      <c r="F8" s="180">
        <v>43337.0</v>
      </c>
      <c r="G8" s="180">
        <v>65424.0</v>
      </c>
      <c r="H8" s="180">
        <v>2744.03</v>
      </c>
    </row>
    <row r="9" ht="18.0" customHeight="1">
      <c r="A9" s="177">
        <v>6.0</v>
      </c>
      <c r="B9" s="136" t="s">
        <v>595</v>
      </c>
      <c r="C9" s="177" t="s">
        <v>16</v>
      </c>
      <c r="D9" s="178">
        <v>10.0</v>
      </c>
      <c r="E9" s="179">
        <v>6.0</v>
      </c>
      <c r="F9" s="180">
        <v>38473.0</v>
      </c>
      <c r="G9" s="180">
        <v>57897.0</v>
      </c>
      <c r="H9" s="180">
        <v>2102.39</v>
      </c>
    </row>
    <row r="10" ht="18.0" customHeight="1">
      <c r="A10" s="177">
        <v>7.0</v>
      </c>
      <c r="B10" s="136" t="s">
        <v>597</v>
      </c>
      <c r="C10" s="177" t="s">
        <v>16</v>
      </c>
      <c r="D10" s="178">
        <v>9.0</v>
      </c>
      <c r="E10" s="179">
        <v>6.0</v>
      </c>
      <c r="F10" s="180">
        <v>33294.0</v>
      </c>
      <c r="G10" s="180">
        <v>50104.0</v>
      </c>
      <c r="H10" s="180">
        <v>1551.46</v>
      </c>
    </row>
    <row r="11" ht="18.0" customHeight="1">
      <c r="A11" s="177">
        <v>8.0</v>
      </c>
      <c r="B11" s="136" t="s">
        <v>599</v>
      </c>
      <c r="C11" s="177" t="s">
        <v>19</v>
      </c>
      <c r="D11" s="178">
        <v>9.0</v>
      </c>
      <c r="E11" s="179">
        <v>6.0</v>
      </c>
      <c r="F11" s="180">
        <v>33294.0</v>
      </c>
      <c r="G11" s="180">
        <v>50104.0</v>
      </c>
      <c r="H11" s="180">
        <v>1551.46</v>
      </c>
    </row>
    <row r="12" ht="18.0" customHeight="1">
      <c r="A12" s="177">
        <v>9.0</v>
      </c>
      <c r="B12" s="136" t="s">
        <v>601</v>
      </c>
      <c r="C12" s="177" t="s">
        <v>16</v>
      </c>
      <c r="D12" s="178">
        <v>9.0</v>
      </c>
      <c r="E12" s="179">
        <v>5.0</v>
      </c>
      <c r="F12" s="180">
        <v>32964.0</v>
      </c>
      <c r="G12" s="180">
        <v>49607.0</v>
      </c>
      <c r="H12" s="180">
        <v>1524.54</v>
      </c>
    </row>
    <row r="13" ht="18.0" customHeight="1">
      <c r="A13" s="177">
        <v>10.0</v>
      </c>
      <c r="B13" s="136" t="s">
        <v>603</v>
      </c>
      <c r="C13" s="177" t="s">
        <v>16</v>
      </c>
      <c r="D13" s="178">
        <v>9.0</v>
      </c>
      <c r="E13" s="179">
        <v>5.0</v>
      </c>
      <c r="F13" s="180">
        <v>32964.0</v>
      </c>
      <c r="G13" s="180">
        <v>49607.0</v>
      </c>
      <c r="H13" s="180">
        <v>1524.54</v>
      </c>
    </row>
    <row r="14" ht="18.0" customHeight="1">
      <c r="A14" s="177">
        <v>11.0</v>
      </c>
      <c r="B14" s="136" t="s">
        <v>604</v>
      </c>
      <c r="C14" s="177" t="s">
        <v>19</v>
      </c>
      <c r="D14" s="178">
        <v>9.0</v>
      </c>
      <c r="E14" s="179">
        <v>5.0</v>
      </c>
      <c r="F14" s="180">
        <v>32964.0</v>
      </c>
      <c r="G14" s="180">
        <v>49607.0</v>
      </c>
      <c r="H14" s="180">
        <v>1524.54</v>
      </c>
    </row>
    <row r="15" ht="18.0" customHeight="1">
      <c r="A15" s="177">
        <v>12.0</v>
      </c>
      <c r="B15" s="136" t="s">
        <v>606</v>
      </c>
      <c r="C15" s="177" t="s">
        <v>16</v>
      </c>
      <c r="D15" s="178">
        <v>9.0</v>
      </c>
      <c r="E15" s="179">
        <v>5.0</v>
      </c>
      <c r="F15" s="180">
        <v>32964.0</v>
      </c>
      <c r="G15" s="180">
        <v>49607.0</v>
      </c>
      <c r="H15" s="180">
        <v>1524.54</v>
      </c>
    </row>
    <row r="16" ht="18.0" customHeight="1">
      <c r="A16" s="177">
        <v>13.0</v>
      </c>
      <c r="B16" s="136" t="s">
        <v>607</v>
      </c>
      <c r="C16" s="177" t="s">
        <v>16</v>
      </c>
      <c r="D16" s="178">
        <v>9.0</v>
      </c>
      <c r="E16" s="179">
        <v>5.0</v>
      </c>
      <c r="F16" s="180">
        <v>32964.0</v>
      </c>
      <c r="G16" s="180">
        <v>49607.0</v>
      </c>
      <c r="H16" s="180">
        <v>1524.54</v>
      </c>
    </row>
    <row r="17" ht="18.0" customHeight="1">
      <c r="A17" s="177">
        <v>14.0</v>
      </c>
      <c r="B17" s="136" t="s">
        <v>609</v>
      </c>
      <c r="C17" s="177" t="s">
        <v>16</v>
      </c>
      <c r="D17" s="178">
        <v>9.0</v>
      </c>
      <c r="E17" s="179">
        <v>4.0</v>
      </c>
      <c r="F17" s="180">
        <v>32638.0</v>
      </c>
      <c r="G17" s="180">
        <v>49116.0</v>
      </c>
      <c r="H17" s="180">
        <v>1497.9</v>
      </c>
    </row>
    <row r="18" ht="18.0" customHeight="1">
      <c r="A18" s="177">
        <v>15.0</v>
      </c>
      <c r="B18" s="136" t="s">
        <v>611</v>
      </c>
      <c r="C18" s="177" t="s">
        <v>16</v>
      </c>
      <c r="D18" s="178">
        <v>8.0</v>
      </c>
      <c r="E18" s="179">
        <v>6.0</v>
      </c>
      <c r="F18" s="180">
        <v>30257.0</v>
      </c>
      <c r="G18" s="180">
        <v>45549.0</v>
      </c>
      <c r="H18" s="180">
        <v>1304.36</v>
      </c>
    </row>
    <row r="19" ht="18.0" customHeight="1">
      <c r="A19" s="177">
        <v>16.0</v>
      </c>
      <c r="B19" s="136" t="s">
        <v>613</v>
      </c>
      <c r="C19" s="177" t="s">
        <v>16</v>
      </c>
      <c r="D19" s="178">
        <v>8.0</v>
      </c>
      <c r="E19" s="179">
        <v>5.0</v>
      </c>
      <c r="F19" s="180">
        <v>29986.0</v>
      </c>
      <c r="G19" s="180">
        <v>45098.0</v>
      </c>
      <c r="H19" s="180">
        <v>1279.89</v>
      </c>
    </row>
    <row r="20" ht="18.0" customHeight="1">
      <c r="A20" s="177">
        <v>17.0</v>
      </c>
      <c r="B20" s="136" t="s">
        <v>615</v>
      </c>
      <c r="C20" s="177" t="s">
        <v>16</v>
      </c>
      <c r="D20" s="178">
        <v>8.0</v>
      </c>
      <c r="E20" s="179">
        <v>5.0</v>
      </c>
      <c r="F20" s="180">
        <v>29986.0</v>
      </c>
      <c r="G20" s="180">
        <v>45098.0</v>
      </c>
      <c r="H20" s="180">
        <v>1279.89</v>
      </c>
    </row>
    <row r="21" ht="18.0" customHeight="1">
      <c r="A21" s="177">
        <v>18.0</v>
      </c>
      <c r="B21" s="136" t="s">
        <v>617</v>
      </c>
      <c r="C21" s="177" t="s">
        <v>16</v>
      </c>
      <c r="D21" s="178">
        <v>8.0</v>
      </c>
      <c r="E21" s="179">
        <v>5.0</v>
      </c>
      <c r="F21" s="180">
        <v>29986.0</v>
      </c>
      <c r="G21" s="180">
        <v>45098.0</v>
      </c>
      <c r="H21" s="180">
        <v>1279.89</v>
      </c>
    </row>
    <row r="22" ht="18.0" customHeight="1">
      <c r="A22" s="177">
        <v>19.0</v>
      </c>
      <c r="B22" s="136" t="s">
        <v>619</v>
      </c>
      <c r="C22" s="177" t="s">
        <v>16</v>
      </c>
      <c r="D22" s="178">
        <v>8.0</v>
      </c>
      <c r="E22" s="179">
        <v>5.0</v>
      </c>
      <c r="F22" s="180">
        <v>29986.0</v>
      </c>
      <c r="G22" s="180">
        <v>45098.0</v>
      </c>
      <c r="H22" s="180">
        <v>1279.89</v>
      </c>
    </row>
    <row r="23" ht="18.0" customHeight="1">
      <c r="A23" s="177">
        <v>20.0</v>
      </c>
      <c r="B23" s="136" t="s">
        <v>621</v>
      </c>
      <c r="C23" s="177" t="s">
        <v>16</v>
      </c>
      <c r="D23" s="178">
        <v>8.0</v>
      </c>
      <c r="E23" s="179">
        <v>5.0</v>
      </c>
      <c r="F23" s="180">
        <v>29986.0</v>
      </c>
      <c r="G23" s="180">
        <v>45098.0</v>
      </c>
      <c r="H23" s="180">
        <v>1279.89</v>
      </c>
    </row>
    <row r="24" ht="18.0" customHeight="1">
      <c r="A24" s="177">
        <v>21.0</v>
      </c>
      <c r="B24" s="136" t="s">
        <v>623</v>
      </c>
      <c r="C24" s="177" t="s">
        <v>19</v>
      </c>
      <c r="D24" s="178">
        <v>8.0</v>
      </c>
      <c r="E24" s="179">
        <v>5.0</v>
      </c>
      <c r="F24" s="180">
        <v>29986.0</v>
      </c>
      <c r="G24" s="180">
        <v>45098.0</v>
      </c>
      <c r="H24" s="180">
        <v>1279.89</v>
      </c>
    </row>
    <row r="25" ht="18.0" customHeight="1">
      <c r="A25" s="177">
        <v>22.0</v>
      </c>
      <c r="B25" s="136" t="s">
        <v>625</v>
      </c>
      <c r="C25" s="177" t="s">
        <v>16</v>
      </c>
      <c r="D25" s="178">
        <v>8.0</v>
      </c>
      <c r="E25" s="179">
        <v>4.0</v>
      </c>
      <c r="F25" s="180">
        <v>29671.0</v>
      </c>
      <c r="G25" s="180">
        <v>44651.0</v>
      </c>
      <c r="H25" s="180">
        <v>1255.67</v>
      </c>
    </row>
    <row r="26" ht="18.0" customHeight="1">
      <c r="A26" s="177">
        <v>23.0</v>
      </c>
      <c r="B26" s="136" t="s">
        <v>627</v>
      </c>
      <c r="C26" s="177" t="s">
        <v>16</v>
      </c>
      <c r="D26" s="178">
        <v>8.0</v>
      </c>
      <c r="E26" s="179">
        <v>4.0</v>
      </c>
      <c r="F26" s="180">
        <v>29671.0</v>
      </c>
      <c r="G26" s="180">
        <v>44651.0</v>
      </c>
      <c r="H26" s="180">
        <v>1255.67</v>
      </c>
    </row>
    <row r="27" ht="18.0" customHeight="1">
      <c r="A27" s="177">
        <v>24.0</v>
      </c>
      <c r="B27" s="136" t="s">
        <v>628</v>
      </c>
      <c r="C27" s="177" t="s">
        <v>16</v>
      </c>
      <c r="D27" s="178">
        <v>8.0</v>
      </c>
      <c r="E27" s="179">
        <v>4.0</v>
      </c>
      <c r="F27" s="180">
        <v>29671.0</v>
      </c>
      <c r="G27" s="180">
        <v>44651.0</v>
      </c>
      <c r="H27" s="180">
        <v>1255.67</v>
      </c>
    </row>
    <row r="28" ht="18.0" customHeight="1">
      <c r="A28" s="177">
        <v>25.0</v>
      </c>
      <c r="B28" s="136" t="s">
        <v>630</v>
      </c>
      <c r="C28" s="177" t="s">
        <v>16</v>
      </c>
      <c r="D28" s="178">
        <v>8.0</v>
      </c>
      <c r="E28" s="179">
        <v>4.0</v>
      </c>
      <c r="F28" s="180">
        <v>29671.0</v>
      </c>
      <c r="G28" s="180">
        <v>44651.0</v>
      </c>
      <c r="H28" s="180">
        <v>1255.67</v>
      </c>
    </row>
    <row r="29" ht="18.0" customHeight="1">
      <c r="A29" s="177">
        <v>26.0</v>
      </c>
      <c r="B29" s="136" t="s">
        <v>632</v>
      </c>
      <c r="C29" s="177" t="s">
        <v>16</v>
      </c>
      <c r="D29" s="178">
        <v>8.0</v>
      </c>
      <c r="E29" s="179">
        <v>4.0</v>
      </c>
      <c r="F29" s="180">
        <v>29671.0</v>
      </c>
      <c r="G29" s="180">
        <v>44651.0</v>
      </c>
      <c r="H29" s="180">
        <v>1255.67</v>
      </c>
    </row>
    <row r="30" ht="18.0" customHeight="1">
      <c r="A30" s="177">
        <v>27.0</v>
      </c>
      <c r="B30" s="136" t="s">
        <v>634</v>
      </c>
      <c r="C30" s="177" t="s">
        <v>16</v>
      </c>
      <c r="D30" s="178">
        <v>8.0</v>
      </c>
      <c r="E30" s="179">
        <v>4.0</v>
      </c>
      <c r="F30" s="180">
        <v>29671.0</v>
      </c>
      <c r="G30" s="180">
        <v>44651.0</v>
      </c>
      <c r="H30" s="180">
        <v>1255.67</v>
      </c>
    </row>
    <row r="31" ht="18.0" customHeight="1">
      <c r="A31" s="177">
        <v>28.0</v>
      </c>
      <c r="B31" s="136" t="s">
        <v>636</v>
      </c>
      <c r="C31" s="177" t="s">
        <v>16</v>
      </c>
      <c r="D31" s="178">
        <v>8.0</v>
      </c>
      <c r="E31" s="179">
        <v>4.0</v>
      </c>
      <c r="F31" s="180">
        <v>29671.0</v>
      </c>
      <c r="G31" s="180">
        <v>44651.0</v>
      </c>
      <c r="H31" s="180">
        <v>1255.67</v>
      </c>
    </row>
    <row r="32" ht="18.0" customHeight="1">
      <c r="A32" s="177">
        <v>29.0</v>
      </c>
      <c r="B32" s="136" t="s">
        <v>637</v>
      </c>
      <c r="C32" s="177" t="s">
        <v>16</v>
      </c>
      <c r="D32" s="178">
        <v>8.0</v>
      </c>
      <c r="E32" s="179">
        <v>4.0</v>
      </c>
      <c r="F32" s="180">
        <v>29671.0</v>
      </c>
      <c r="G32" s="180">
        <v>44651.0</v>
      </c>
      <c r="H32" s="180">
        <v>1255.67</v>
      </c>
    </row>
    <row r="33" ht="18.0" customHeight="1">
      <c r="A33" s="177">
        <v>30.0</v>
      </c>
      <c r="B33" s="136" t="s">
        <v>640</v>
      </c>
      <c r="C33" s="177" t="s">
        <v>16</v>
      </c>
      <c r="D33" s="178">
        <v>8.0</v>
      </c>
      <c r="E33" s="179">
        <v>4.0</v>
      </c>
      <c r="F33" s="180">
        <v>29671.0</v>
      </c>
      <c r="G33" s="180">
        <v>44651.0</v>
      </c>
      <c r="H33" s="180">
        <v>1255.67</v>
      </c>
    </row>
    <row r="34" ht="18.0" customHeight="1">
      <c r="A34" s="177">
        <v>31.0</v>
      </c>
      <c r="B34" s="136" t="s">
        <v>642</v>
      </c>
      <c r="C34" s="177" t="s">
        <v>16</v>
      </c>
      <c r="D34" s="178">
        <v>8.0</v>
      </c>
      <c r="E34" s="179">
        <v>4.0</v>
      </c>
      <c r="F34" s="180">
        <v>29671.0</v>
      </c>
      <c r="G34" s="180">
        <v>44651.0</v>
      </c>
      <c r="H34" s="180">
        <v>1255.67</v>
      </c>
    </row>
    <row r="35" ht="18.0" customHeight="1">
      <c r="A35" s="177">
        <v>32.0</v>
      </c>
      <c r="B35" s="136" t="s">
        <v>644</v>
      </c>
      <c r="C35" s="177" t="s">
        <v>16</v>
      </c>
      <c r="D35" s="178">
        <v>8.0</v>
      </c>
      <c r="E35" s="179">
        <v>4.0</v>
      </c>
      <c r="F35" s="180">
        <v>29671.0</v>
      </c>
      <c r="G35" s="180">
        <v>44651.0</v>
      </c>
      <c r="H35" s="180">
        <v>1255.67</v>
      </c>
    </row>
    <row r="36" ht="18.0" customHeight="1">
      <c r="A36" s="177">
        <v>33.0</v>
      </c>
      <c r="B36" s="136" t="s">
        <v>646</v>
      </c>
      <c r="C36" s="177" t="s">
        <v>19</v>
      </c>
      <c r="D36" s="178">
        <v>8.0</v>
      </c>
      <c r="E36" s="179">
        <v>4.0</v>
      </c>
      <c r="F36" s="180">
        <v>29671.0</v>
      </c>
      <c r="G36" s="180">
        <v>44651.0</v>
      </c>
      <c r="H36" s="180">
        <v>1255.67</v>
      </c>
    </row>
    <row r="37" ht="18.0" customHeight="1">
      <c r="A37" s="177">
        <v>34.0</v>
      </c>
      <c r="B37" s="136" t="s">
        <v>647</v>
      </c>
      <c r="C37" s="177" t="s">
        <v>16</v>
      </c>
      <c r="D37" s="178">
        <v>8.0</v>
      </c>
      <c r="E37" s="179">
        <v>4.0</v>
      </c>
      <c r="F37" s="180">
        <v>29671.0</v>
      </c>
      <c r="G37" s="180">
        <v>44651.0</v>
      </c>
      <c r="H37" s="180">
        <v>1255.67</v>
      </c>
    </row>
    <row r="38" ht="18.0" customHeight="1">
      <c r="A38" s="177">
        <v>35.0</v>
      </c>
      <c r="B38" s="136" t="s">
        <v>649</v>
      </c>
      <c r="C38" s="177" t="s">
        <v>19</v>
      </c>
      <c r="D38" s="178">
        <v>8.0</v>
      </c>
      <c r="E38" s="179">
        <v>4.0</v>
      </c>
      <c r="F38" s="180">
        <v>29671.0</v>
      </c>
      <c r="G38" s="180">
        <v>44651.0</v>
      </c>
      <c r="H38" s="180">
        <v>1255.67</v>
      </c>
    </row>
    <row r="39" ht="18.0" customHeight="1">
      <c r="A39" s="177">
        <v>36.0</v>
      </c>
      <c r="B39" s="136" t="s">
        <v>650</v>
      </c>
      <c r="C39" s="177" t="s">
        <v>16</v>
      </c>
      <c r="D39" s="178">
        <v>8.0</v>
      </c>
      <c r="E39" s="179">
        <v>4.0</v>
      </c>
      <c r="F39" s="180">
        <v>29671.0</v>
      </c>
      <c r="G39" s="180">
        <v>44651.0</v>
      </c>
      <c r="H39" s="180">
        <v>1255.67</v>
      </c>
    </row>
    <row r="40" ht="18.0" customHeight="1">
      <c r="A40" s="177">
        <v>37.0</v>
      </c>
      <c r="B40" s="136" t="s">
        <v>652</v>
      </c>
      <c r="C40" s="177" t="s">
        <v>16</v>
      </c>
      <c r="D40" s="178">
        <v>8.0</v>
      </c>
      <c r="E40" s="179">
        <v>4.0</v>
      </c>
      <c r="F40" s="180">
        <v>29671.0</v>
      </c>
      <c r="G40" s="180">
        <v>44651.0</v>
      </c>
      <c r="H40" s="180">
        <v>1255.67</v>
      </c>
    </row>
    <row r="41" ht="18.0" customHeight="1">
      <c r="A41" s="177">
        <v>38.0</v>
      </c>
      <c r="B41" s="136" t="s">
        <v>654</v>
      </c>
      <c r="C41" s="177" t="s">
        <v>16</v>
      </c>
      <c r="D41" s="178">
        <v>8.0</v>
      </c>
      <c r="E41" s="179">
        <v>4.0</v>
      </c>
      <c r="F41" s="180">
        <v>29671.0</v>
      </c>
      <c r="G41" s="180">
        <v>44651.0</v>
      </c>
      <c r="H41" s="180">
        <v>1255.67</v>
      </c>
    </row>
    <row r="42" ht="18.0" customHeight="1">
      <c r="A42" s="177">
        <v>39.0</v>
      </c>
      <c r="B42" s="136" t="s">
        <v>656</v>
      </c>
      <c r="C42" s="177" t="s">
        <v>16</v>
      </c>
      <c r="D42" s="178">
        <v>8.0</v>
      </c>
      <c r="E42" s="179">
        <v>4.0</v>
      </c>
      <c r="F42" s="180">
        <v>29671.0</v>
      </c>
      <c r="G42" s="180">
        <v>44651.0</v>
      </c>
      <c r="H42" s="180">
        <v>1255.67</v>
      </c>
    </row>
    <row r="43" ht="18.0" customHeight="1">
      <c r="A43" s="177">
        <v>40.0</v>
      </c>
      <c r="B43" s="136" t="s">
        <v>658</v>
      </c>
      <c r="C43" s="177" t="s">
        <v>19</v>
      </c>
      <c r="D43" s="178">
        <v>8.0</v>
      </c>
      <c r="E43" s="179">
        <v>4.0</v>
      </c>
      <c r="F43" s="180">
        <v>29671.0</v>
      </c>
      <c r="G43" s="180">
        <v>44651.0</v>
      </c>
      <c r="H43" s="180">
        <v>1255.67</v>
      </c>
    </row>
    <row r="44" ht="18.0" customHeight="1">
      <c r="A44" s="177">
        <v>41.0</v>
      </c>
      <c r="B44" s="136" t="s">
        <v>661</v>
      </c>
      <c r="C44" s="177" t="s">
        <v>16</v>
      </c>
      <c r="D44" s="178">
        <v>8.0</v>
      </c>
      <c r="E44" s="179">
        <v>4.0</v>
      </c>
      <c r="F44" s="180">
        <v>29671.0</v>
      </c>
      <c r="G44" s="180">
        <v>44651.0</v>
      </c>
      <c r="H44" s="180">
        <v>1255.67</v>
      </c>
    </row>
    <row r="45" ht="18.0" customHeight="1">
      <c r="A45" s="177">
        <v>42.0</v>
      </c>
      <c r="B45" s="184" t="s">
        <v>663</v>
      </c>
      <c r="C45" s="177" t="s">
        <v>16</v>
      </c>
      <c r="D45" s="178">
        <v>8.0</v>
      </c>
      <c r="E45" s="179">
        <v>4.0</v>
      </c>
      <c r="F45" s="180">
        <v>29671.0</v>
      </c>
      <c r="G45" s="180">
        <v>44651.0</v>
      </c>
      <c r="H45" s="180">
        <v>1255.67</v>
      </c>
    </row>
    <row r="46" ht="18.0" customHeight="1">
      <c r="A46" s="177">
        <v>43.0</v>
      </c>
      <c r="B46" s="136" t="s">
        <v>670</v>
      </c>
      <c r="C46" s="177" t="s">
        <v>16</v>
      </c>
      <c r="D46" s="178">
        <v>7.0</v>
      </c>
      <c r="E46" s="179">
        <v>7.0</v>
      </c>
      <c r="F46" s="180">
        <v>27026.0</v>
      </c>
      <c r="G46" s="180">
        <v>40671.0</v>
      </c>
      <c r="H46" s="180">
        <v>1039.76</v>
      </c>
    </row>
    <row r="47" ht="18.0" customHeight="1">
      <c r="A47" s="177">
        <v>44.0</v>
      </c>
      <c r="B47" s="136" t="s">
        <v>672</v>
      </c>
      <c r="C47" s="177" t="s">
        <v>16</v>
      </c>
      <c r="D47" s="178">
        <v>7.0</v>
      </c>
      <c r="E47" s="179">
        <v>7.0</v>
      </c>
      <c r="F47" s="180">
        <v>27026.0</v>
      </c>
      <c r="G47" s="180">
        <v>40671.0</v>
      </c>
      <c r="H47" s="180">
        <v>1039.76</v>
      </c>
    </row>
    <row r="48" ht="18.0" customHeight="1">
      <c r="A48" s="177">
        <v>45.0</v>
      </c>
      <c r="B48" s="136" t="s">
        <v>674</v>
      </c>
      <c r="C48" s="177" t="s">
        <v>19</v>
      </c>
      <c r="D48" s="178">
        <v>7.0</v>
      </c>
      <c r="E48" s="179">
        <v>7.0</v>
      </c>
      <c r="F48" s="180">
        <v>27026.0</v>
      </c>
      <c r="G48" s="180">
        <v>40671.0</v>
      </c>
      <c r="H48" s="180">
        <v>1039.76</v>
      </c>
    </row>
    <row r="49" ht="18.0" customHeight="1">
      <c r="A49" s="177">
        <v>46.0</v>
      </c>
      <c r="B49" s="136" t="s">
        <v>676</v>
      </c>
      <c r="C49" s="177" t="s">
        <v>16</v>
      </c>
      <c r="D49" s="178">
        <v>7.0</v>
      </c>
      <c r="E49" s="179">
        <v>7.0</v>
      </c>
      <c r="F49" s="180">
        <v>27026.0</v>
      </c>
      <c r="G49" s="180">
        <v>40671.0</v>
      </c>
      <c r="H49" s="180">
        <v>1039.76</v>
      </c>
    </row>
    <row r="50" ht="18.0" customHeight="1">
      <c r="A50" s="177">
        <v>47.0</v>
      </c>
      <c r="B50" s="136" t="s">
        <v>678</v>
      </c>
      <c r="C50" s="177" t="s">
        <v>19</v>
      </c>
      <c r="D50" s="178">
        <v>7.0</v>
      </c>
      <c r="E50" s="179">
        <v>7.0</v>
      </c>
      <c r="F50" s="180">
        <v>27026.0</v>
      </c>
      <c r="G50" s="180">
        <v>40671.0</v>
      </c>
      <c r="H50" s="180">
        <v>1039.76</v>
      </c>
    </row>
    <row r="51" ht="18.0" customHeight="1">
      <c r="A51" s="177">
        <v>48.0</v>
      </c>
      <c r="B51" s="136" t="s">
        <v>680</v>
      </c>
      <c r="C51" s="177" t="s">
        <v>16</v>
      </c>
      <c r="D51" s="178">
        <v>7.0</v>
      </c>
      <c r="E51" s="179">
        <v>7.0</v>
      </c>
      <c r="F51" s="180">
        <v>27026.0</v>
      </c>
      <c r="G51" s="180">
        <v>40671.0</v>
      </c>
      <c r="H51" s="180">
        <v>1039.76</v>
      </c>
    </row>
    <row r="52" ht="18.0" customHeight="1">
      <c r="A52" s="177">
        <v>49.0</v>
      </c>
      <c r="B52" s="136" t="s">
        <v>682</v>
      </c>
      <c r="C52" s="177" t="s">
        <v>16</v>
      </c>
      <c r="D52" s="178">
        <v>7.0</v>
      </c>
      <c r="E52" s="179">
        <v>7.0</v>
      </c>
      <c r="F52" s="180">
        <v>27026.0</v>
      </c>
      <c r="G52" s="180">
        <v>40671.0</v>
      </c>
      <c r="H52" s="180">
        <v>1039.76</v>
      </c>
    </row>
    <row r="53" ht="18.0" customHeight="1">
      <c r="A53" s="177">
        <v>50.0</v>
      </c>
      <c r="B53" s="136" t="s">
        <v>683</v>
      </c>
      <c r="C53" s="177" t="s">
        <v>16</v>
      </c>
      <c r="D53" s="178">
        <v>7.0</v>
      </c>
      <c r="E53" s="179">
        <v>7.0</v>
      </c>
      <c r="F53" s="180">
        <v>27026.0</v>
      </c>
      <c r="G53" s="180">
        <v>40671.0</v>
      </c>
      <c r="H53" s="180">
        <v>1039.76</v>
      </c>
    </row>
    <row r="54" ht="18.0" customHeight="1">
      <c r="A54" s="177">
        <v>51.0</v>
      </c>
      <c r="B54" s="136" t="s">
        <v>685</v>
      </c>
      <c r="C54" s="177" t="s">
        <v>19</v>
      </c>
      <c r="D54" s="178">
        <v>7.0</v>
      </c>
      <c r="E54" s="179">
        <v>7.0</v>
      </c>
      <c r="F54" s="180">
        <v>27026.0</v>
      </c>
      <c r="G54" s="180">
        <v>40671.0</v>
      </c>
      <c r="H54" s="180">
        <v>1039.76</v>
      </c>
    </row>
    <row r="55" ht="18.0" customHeight="1">
      <c r="A55" s="177">
        <v>52.0</v>
      </c>
      <c r="B55" s="136" t="s">
        <v>687</v>
      </c>
      <c r="C55" s="177" t="s">
        <v>16</v>
      </c>
      <c r="D55" s="178">
        <v>7.0</v>
      </c>
      <c r="E55" s="179">
        <v>6.0</v>
      </c>
      <c r="F55" s="180">
        <v>26496.0</v>
      </c>
      <c r="G55" s="180">
        <v>39874.0</v>
      </c>
      <c r="H55" s="180">
        <v>996.5</v>
      </c>
    </row>
    <row r="56" ht="18.0" customHeight="1">
      <c r="A56" s="177">
        <v>53.0</v>
      </c>
      <c r="B56" s="136" t="s">
        <v>689</v>
      </c>
      <c r="C56" s="177" t="s">
        <v>16</v>
      </c>
      <c r="D56" s="178">
        <v>7.0</v>
      </c>
      <c r="E56" s="179">
        <v>6.0</v>
      </c>
      <c r="F56" s="180">
        <v>26496.0</v>
      </c>
      <c r="G56" s="180">
        <v>39874.0</v>
      </c>
      <c r="H56" s="180">
        <v>996.5</v>
      </c>
    </row>
    <row r="57" ht="18.0" customHeight="1">
      <c r="A57" s="177">
        <v>54.0</v>
      </c>
      <c r="B57" s="136" t="s">
        <v>691</v>
      </c>
      <c r="C57" s="177" t="s">
        <v>16</v>
      </c>
      <c r="D57" s="178">
        <v>7.0</v>
      </c>
      <c r="E57" s="179">
        <v>6.0</v>
      </c>
      <c r="F57" s="180">
        <v>26496.0</v>
      </c>
      <c r="G57" s="180">
        <v>39874.0</v>
      </c>
      <c r="H57" s="180">
        <v>996.5</v>
      </c>
    </row>
    <row r="58" ht="18.0" customHeight="1">
      <c r="A58" s="177">
        <v>55.0</v>
      </c>
      <c r="B58" s="136" t="s">
        <v>693</v>
      </c>
      <c r="C58" s="177" t="s">
        <v>16</v>
      </c>
      <c r="D58" s="178">
        <v>7.0</v>
      </c>
      <c r="E58" s="179">
        <v>6.0</v>
      </c>
      <c r="F58" s="180">
        <v>26496.0</v>
      </c>
      <c r="G58" s="180">
        <v>39874.0</v>
      </c>
      <c r="H58" s="180">
        <v>996.5</v>
      </c>
    </row>
    <row r="59" ht="18.0" customHeight="1">
      <c r="A59" s="177">
        <v>56.0</v>
      </c>
      <c r="B59" s="136" t="s">
        <v>695</v>
      </c>
      <c r="C59" s="177" t="s">
        <v>16</v>
      </c>
      <c r="D59" s="178">
        <v>7.0</v>
      </c>
      <c r="E59" s="179">
        <v>6.0</v>
      </c>
      <c r="F59" s="180">
        <v>26496.0</v>
      </c>
      <c r="G59" s="180">
        <v>39874.0</v>
      </c>
      <c r="H59" s="180">
        <v>996.5</v>
      </c>
    </row>
    <row r="60" ht="18.0" customHeight="1">
      <c r="A60" s="177">
        <v>57.0</v>
      </c>
      <c r="B60" s="136" t="s">
        <v>697</v>
      </c>
      <c r="C60" s="177" t="s">
        <v>19</v>
      </c>
      <c r="D60" s="178">
        <v>7.0</v>
      </c>
      <c r="E60" s="179">
        <v>6.0</v>
      </c>
      <c r="F60" s="180">
        <v>26496.0</v>
      </c>
      <c r="G60" s="180">
        <v>39874.0</v>
      </c>
      <c r="H60" s="180">
        <v>996.5</v>
      </c>
    </row>
    <row r="61" ht="18.0" customHeight="1">
      <c r="A61" s="177">
        <v>58.0</v>
      </c>
      <c r="B61" s="136" t="s">
        <v>699</v>
      </c>
      <c r="C61" s="177" t="s">
        <v>19</v>
      </c>
      <c r="D61" s="178">
        <v>7.0</v>
      </c>
      <c r="E61" s="179">
        <v>6.0</v>
      </c>
      <c r="F61" s="180">
        <v>26496.0</v>
      </c>
      <c r="G61" s="180">
        <v>39874.0</v>
      </c>
      <c r="H61" s="180">
        <v>996.5</v>
      </c>
    </row>
    <row r="62" ht="18.0" customHeight="1">
      <c r="A62" s="177">
        <v>59.0</v>
      </c>
      <c r="B62" s="136" t="s">
        <v>701</v>
      </c>
      <c r="C62" s="177" t="s">
        <v>16</v>
      </c>
      <c r="D62" s="178">
        <v>7.0</v>
      </c>
      <c r="E62" s="179">
        <v>6.0</v>
      </c>
      <c r="F62" s="180">
        <v>26496.0</v>
      </c>
      <c r="G62" s="180">
        <v>39874.0</v>
      </c>
      <c r="H62" s="180">
        <v>996.5</v>
      </c>
    </row>
    <row r="63" ht="18.0" customHeight="1">
      <c r="A63" s="177">
        <v>60.0</v>
      </c>
      <c r="B63" s="184" t="s">
        <v>704</v>
      </c>
      <c r="C63" s="177" t="s">
        <v>19</v>
      </c>
      <c r="D63" s="178">
        <v>7.0</v>
      </c>
      <c r="E63" s="179">
        <v>6.0</v>
      </c>
      <c r="F63" s="180">
        <v>26496.0</v>
      </c>
      <c r="G63" s="180">
        <v>39874.0</v>
      </c>
      <c r="H63" s="180">
        <v>996.5</v>
      </c>
    </row>
    <row r="64" ht="18.0" customHeight="1">
      <c r="A64" s="177">
        <v>61.0</v>
      </c>
      <c r="B64" s="136" t="s">
        <v>706</v>
      </c>
      <c r="C64" s="177" t="s">
        <v>16</v>
      </c>
      <c r="D64" s="178">
        <v>7.0</v>
      </c>
      <c r="E64" s="179">
        <v>6.0</v>
      </c>
      <c r="F64" s="180">
        <v>26496.0</v>
      </c>
      <c r="G64" s="180">
        <v>39874.0</v>
      </c>
      <c r="H64" s="180">
        <v>996.5</v>
      </c>
    </row>
    <row r="65" ht="18.0" customHeight="1">
      <c r="A65" s="177">
        <v>62.0</v>
      </c>
      <c r="B65" s="136" t="s">
        <v>709</v>
      </c>
      <c r="C65" s="177" t="s">
        <v>16</v>
      </c>
      <c r="D65" s="178">
        <v>7.0</v>
      </c>
      <c r="E65" s="179">
        <v>6.0</v>
      </c>
      <c r="F65" s="180">
        <v>26496.0</v>
      </c>
      <c r="G65" s="180">
        <v>39874.0</v>
      </c>
      <c r="H65" s="180">
        <v>996.5</v>
      </c>
    </row>
    <row r="66" ht="18.0" customHeight="1">
      <c r="A66" s="177">
        <v>63.0</v>
      </c>
      <c r="B66" s="136" t="s">
        <v>710</v>
      </c>
      <c r="C66" s="177" t="s">
        <v>16</v>
      </c>
      <c r="D66" s="178">
        <v>7.0</v>
      </c>
      <c r="E66" s="179">
        <v>6.0</v>
      </c>
      <c r="F66" s="180">
        <v>26496.0</v>
      </c>
      <c r="G66" s="180">
        <v>39874.0</v>
      </c>
      <c r="H66" s="180">
        <v>996.5</v>
      </c>
    </row>
    <row r="67" ht="18.0" customHeight="1">
      <c r="A67" s="177">
        <v>64.0</v>
      </c>
      <c r="B67" s="136" t="s">
        <v>712</v>
      </c>
      <c r="C67" s="177" t="s">
        <v>19</v>
      </c>
      <c r="D67" s="178">
        <v>7.0</v>
      </c>
      <c r="E67" s="179">
        <v>6.0</v>
      </c>
      <c r="F67" s="180">
        <v>26496.0</v>
      </c>
      <c r="G67" s="180">
        <v>39874.0</v>
      </c>
      <c r="H67" s="180">
        <v>996.5</v>
      </c>
    </row>
    <row r="68" ht="18.0" customHeight="1">
      <c r="A68" s="177">
        <v>65.0</v>
      </c>
      <c r="B68" s="136" t="s">
        <v>713</v>
      </c>
      <c r="C68" s="177" t="s">
        <v>19</v>
      </c>
      <c r="D68" s="178">
        <v>7.0</v>
      </c>
      <c r="E68" s="179">
        <v>6.0</v>
      </c>
      <c r="F68" s="180">
        <v>26496.0</v>
      </c>
      <c r="G68" s="180">
        <v>39874.0</v>
      </c>
      <c r="H68" s="180">
        <v>996.5</v>
      </c>
    </row>
    <row r="69" ht="18.0" customHeight="1">
      <c r="A69" s="177">
        <v>66.0</v>
      </c>
      <c r="B69" s="136" t="s">
        <v>715</v>
      </c>
      <c r="C69" s="177" t="s">
        <v>16</v>
      </c>
      <c r="D69" s="178">
        <v>7.0</v>
      </c>
      <c r="E69" s="179">
        <v>6.0</v>
      </c>
      <c r="F69" s="180">
        <v>26496.0</v>
      </c>
      <c r="G69" s="180">
        <v>39874.0</v>
      </c>
      <c r="H69" s="180">
        <v>996.5</v>
      </c>
    </row>
    <row r="70" ht="18.0" customHeight="1">
      <c r="A70" s="177">
        <v>67.0</v>
      </c>
      <c r="B70" s="136" t="s">
        <v>716</v>
      </c>
      <c r="C70" s="177" t="s">
        <v>16</v>
      </c>
      <c r="D70" s="178">
        <v>7.0</v>
      </c>
      <c r="E70" s="179">
        <v>6.0</v>
      </c>
      <c r="F70" s="180">
        <v>26496.0</v>
      </c>
      <c r="G70" s="180">
        <v>39874.0</v>
      </c>
      <c r="H70" s="180">
        <v>996.5</v>
      </c>
    </row>
    <row r="71" ht="18.0" customHeight="1">
      <c r="A71" s="177">
        <v>68.0</v>
      </c>
      <c r="B71" s="136" t="s">
        <v>718</v>
      </c>
      <c r="C71" s="177" t="s">
        <v>16</v>
      </c>
      <c r="D71" s="178">
        <v>7.0</v>
      </c>
      <c r="E71" s="179">
        <v>6.0</v>
      </c>
      <c r="F71" s="180">
        <v>26496.0</v>
      </c>
      <c r="G71" s="180">
        <v>39874.0</v>
      </c>
      <c r="H71" s="180">
        <v>996.5</v>
      </c>
    </row>
    <row r="72" ht="18.0" customHeight="1">
      <c r="A72" s="177">
        <v>69.0</v>
      </c>
      <c r="B72" s="136" t="s">
        <v>721</v>
      </c>
      <c r="C72" s="177" t="s">
        <v>19</v>
      </c>
      <c r="D72" s="178">
        <v>7.0</v>
      </c>
      <c r="E72" s="179">
        <v>6.0</v>
      </c>
      <c r="F72" s="180">
        <v>26496.0</v>
      </c>
      <c r="G72" s="180">
        <v>39874.0</v>
      </c>
      <c r="H72" s="180">
        <v>996.5</v>
      </c>
    </row>
    <row r="73" ht="18.0" customHeight="1">
      <c r="A73" s="177">
        <v>70.0</v>
      </c>
      <c r="B73" s="136" t="s">
        <v>723</v>
      </c>
      <c r="C73" s="177" t="s">
        <v>19</v>
      </c>
      <c r="D73" s="178">
        <v>7.0</v>
      </c>
      <c r="E73" s="179">
        <v>6.0</v>
      </c>
      <c r="F73" s="180">
        <v>26496.0</v>
      </c>
      <c r="G73" s="180">
        <v>39874.0</v>
      </c>
      <c r="H73" s="180">
        <v>996.5</v>
      </c>
    </row>
    <row r="74" ht="18.0" customHeight="1">
      <c r="A74" s="177">
        <v>71.0</v>
      </c>
      <c r="B74" s="136" t="s">
        <v>725</v>
      </c>
      <c r="C74" s="177" t="s">
        <v>16</v>
      </c>
      <c r="D74" s="178">
        <v>7.0</v>
      </c>
      <c r="E74" s="179">
        <v>6.0</v>
      </c>
      <c r="F74" s="180">
        <v>26496.0</v>
      </c>
      <c r="G74" s="180">
        <v>39874.0</v>
      </c>
      <c r="H74" s="180">
        <v>996.5</v>
      </c>
    </row>
    <row r="75" ht="18.0" customHeight="1">
      <c r="A75" s="177">
        <v>72.0</v>
      </c>
      <c r="B75" s="136" t="s">
        <v>726</v>
      </c>
      <c r="C75" s="177" t="s">
        <v>16</v>
      </c>
      <c r="D75" s="178">
        <v>7.0</v>
      </c>
      <c r="E75" s="179">
        <v>5.0</v>
      </c>
      <c r="F75" s="180">
        <v>25977.0</v>
      </c>
      <c r="G75" s="180">
        <v>39092.0</v>
      </c>
      <c r="H75" s="180">
        <v>954.08</v>
      </c>
    </row>
    <row r="76" ht="18.0" customHeight="1">
      <c r="A76" s="177">
        <v>73.0</v>
      </c>
      <c r="B76" s="136" t="s">
        <v>729</v>
      </c>
      <c r="C76" s="177" t="s">
        <v>19</v>
      </c>
      <c r="D76" s="178">
        <v>7.0</v>
      </c>
      <c r="E76" s="179">
        <v>5.0</v>
      </c>
      <c r="F76" s="180">
        <v>25977.0</v>
      </c>
      <c r="G76" s="180">
        <v>39092.0</v>
      </c>
      <c r="H76" s="180">
        <v>954.08</v>
      </c>
    </row>
    <row r="77" ht="18.0" customHeight="1">
      <c r="A77" s="177">
        <v>74.0</v>
      </c>
      <c r="B77" s="136" t="s">
        <v>731</v>
      </c>
      <c r="C77" s="177" t="s">
        <v>19</v>
      </c>
      <c r="D77" s="178">
        <v>7.0</v>
      </c>
      <c r="E77" s="179">
        <v>5.0</v>
      </c>
      <c r="F77" s="180">
        <v>25977.0</v>
      </c>
      <c r="G77" s="180">
        <v>39092.0</v>
      </c>
      <c r="H77" s="180">
        <v>954.08</v>
      </c>
    </row>
    <row r="78" ht="18.0" customHeight="1">
      <c r="A78" s="177">
        <v>75.0</v>
      </c>
      <c r="B78" s="136" t="s">
        <v>733</v>
      </c>
      <c r="C78" s="177" t="s">
        <v>16</v>
      </c>
      <c r="D78" s="178">
        <v>7.0</v>
      </c>
      <c r="E78" s="179">
        <v>5.0</v>
      </c>
      <c r="F78" s="180">
        <v>25977.0</v>
      </c>
      <c r="G78" s="180">
        <v>39092.0</v>
      </c>
      <c r="H78" s="180">
        <v>954.08</v>
      </c>
    </row>
    <row r="79" ht="18.0" customHeight="1">
      <c r="A79" s="177">
        <v>76.0</v>
      </c>
      <c r="B79" s="136" t="s">
        <v>738</v>
      </c>
      <c r="C79" s="177" t="s">
        <v>19</v>
      </c>
      <c r="D79" s="178">
        <v>7.0</v>
      </c>
      <c r="E79" s="179">
        <v>4.0</v>
      </c>
      <c r="F79" s="180">
        <v>25467.0</v>
      </c>
      <c r="G79" s="180">
        <v>38326.0</v>
      </c>
      <c r="H79" s="180">
        <v>912.5</v>
      </c>
    </row>
    <row r="80" ht="18.0" customHeight="1">
      <c r="A80" s="177">
        <v>77.0</v>
      </c>
      <c r="B80" s="136" t="s">
        <v>740</v>
      </c>
      <c r="C80" s="177" t="s">
        <v>16</v>
      </c>
      <c r="D80" s="178">
        <v>7.0</v>
      </c>
      <c r="E80" s="179">
        <v>4.0</v>
      </c>
      <c r="F80" s="180">
        <v>25467.0</v>
      </c>
      <c r="G80" s="180">
        <v>38326.0</v>
      </c>
      <c r="H80" s="180">
        <v>912.5</v>
      </c>
    </row>
    <row r="81" ht="18.0" customHeight="1">
      <c r="A81" s="177">
        <v>78.0</v>
      </c>
      <c r="B81" s="136" t="s">
        <v>742</v>
      </c>
      <c r="C81" s="177" t="s">
        <v>16</v>
      </c>
      <c r="D81" s="178">
        <v>7.0</v>
      </c>
      <c r="E81" s="179">
        <v>4.0</v>
      </c>
      <c r="F81" s="180">
        <v>25467.0</v>
      </c>
      <c r="G81" s="180">
        <v>38326.0</v>
      </c>
      <c r="H81" s="180">
        <v>912.5</v>
      </c>
    </row>
    <row r="82" ht="18.0" customHeight="1">
      <c r="A82" s="177">
        <v>79.0</v>
      </c>
      <c r="B82" s="136" t="s">
        <v>743</v>
      </c>
      <c r="C82" s="177" t="s">
        <v>16</v>
      </c>
      <c r="D82" s="178">
        <v>7.0</v>
      </c>
      <c r="E82" s="179">
        <v>4.0</v>
      </c>
      <c r="F82" s="180">
        <v>25467.0</v>
      </c>
      <c r="G82" s="180">
        <v>38326.0</v>
      </c>
      <c r="H82" s="180">
        <v>912.5</v>
      </c>
    </row>
    <row r="83" ht="18.0" customHeight="1">
      <c r="A83" s="177">
        <v>80.0</v>
      </c>
      <c r="B83" s="136" t="s">
        <v>745</v>
      </c>
      <c r="C83" s="177" t="s">
        <v>16</v>
      </c>
      <c r="D83" s="178">
        <v>7.0</v>
      </c>
      <c r="E83" s="179">
        <v>4.0</v>
      </c>
      <c r="F83" s="180">
        <v>25467.0</v>
      </c>
      <c r="G83" s="180">
        <v>38326.0</v>
      </c>
      <c r="H83" s="180">
        <v>912.5</v>
      </c>
    </row>
    <row r="84" ht="18.0" customHeight="1">
      <c r="A84" s="177">
        <v>81.0</v>
      </c>
      <c r="B84" s="136" t="s">
        <v>746</v>
      </c>
      <c r="C84" s="177" t="s">
        <v>16</v>
      </c>
      <c r="D84" s="178">
        <v>7.0</v>
      </c>
      <c r="E84" s="179">
        <v>4.0</v>
      </c>
      <c r="F84" s="180">
        <v>25467.0</v>
      </c>
      <c r="G84" s="180">
        <v>38326.0</v>
      </c>
      <c r="H84" s="180">
        <v>912.5</v>
      </c>
    </row>
    <row r="85" ht="18.0" customHeight="1">
      <c r="A85" s="177">
        <v>82.0</v>
      </c>
      <c r="B85" s="136" t="s">
        <v>748</v>
      </c>
      <c r="C85" s="177" t="s">
        <v>16</v>
      </c>
      <c r="D85" s="178">
        <v>7.0</v>
      </c>
      <c r="E85" s="179">
        <v>4.0</v>
      </c>
      <c r="F85" s="180">
        <v>25467.0</v>
      </c>
      <c r="G85" s="180">
        <v>38326.0</v>
      </c>
      <c r="H85" s="180">
        <v>912.5</v>
      </c>
    </row>
    <row r="86" ht="18.0" customHeight="1">
      <c r="A86" s="177">
        <v>83.0</v>
      </c>
      <c r="B86" s="136" t="s">
        <v>749</v>
      </c>
      <c r="C86" s="177" t="s">
        <v>16</v>
      </c>
      <c r="D86" s="178">
        <v>7.0</v>
      </c>
      <c r="E86" s="179">
        <v>4.0</v>
      </c>
      <c r="F86" s="180">
        <v>25467.0</v>
      </c>
      <c r="G86" s="180">
        <v>38326.0</v>
      </c>
      <c r="H86" s="180">
        <v>912.5</v>
      </c>
    </row>
    <row r="87" ht="18.0" customHeight="1">
      <c r="A87" s="177">
        <v>84.0</v>
      </c>
      <c r="B87" s="136" t="s">
        <v>750</v>
      </c>
      <c r="C87" s="177" t="s">
        <v>16</v>
      </c>
      <c r="D87" s="178">
        <v>7.0</v>
      </c>
      <c r="E87" s="179">
        <v>4.0</v>
      </c>
      <c r="F87" s="180">
        <v>25467.0</v>
      </c>
      <c r="G87" s="180">
        <v>38326.0</v>
      </c>
      <c r="H87" s="180">
        <v>912.5</v>
      </c>
    </row>
    <row r="88" ht="18.0" customHeight="1">
      <c r="A88" s="177">
        <v>85.0</v>
      </c>
      <c r="B88" s="136" t="s">
        <v>751</v>
      </c>
      <c r="C88" s="177" t="s">
        <v>16</v>
      </c>
      <c r="D88" s="178">
        <v>7.0</v>
      </c>
      <c r="E88" s="179">
        <v>4.0</v>
      </c>
      <c r="F88" s="180">
        <v>25467.0</v>
      </c>
      <c r="G88" s="180">
        <v>38326.0</v>
      </c>
      <c r="H88" s="180">
        <v>912.5</v>
      </c>
    </row>
    <row r="89" ht="18.0" customHeight="1">
      <c r="A89" s="177">
        <v>86.0</v>
      </c>
      <c r="B89" s="136" t="s">
        <v>752</v>
      </c>
      <c r="C89" s="177" t="s">
        <v>16</v>
      </c>
      <c r="D89" s="178">
        <v>6.0</v>
      </c>
      <c r="E89" s="179">
        <v>9.0</v>
      </c>
      <c r="F89" s="180">
        <v>17081.0</v>
      </c>
      <c r="G89" s="180">
        <v>26971.0</v>
      </c>
      <c r="H89" s="180">
        <v>269.71</v>
      </c>
    </row>
    <row r="90" ht="18.0" customHeight="1">
      <c r="A90" s="177">
        <v>87.0</v>
      </c>
      <c r="B90" s="136" t="s">
        <v>753</v>
      </c>
      <c r="C90" s="177" t="s">
        <v>19</v>
      </c>
      <c r="D90" s="178" t="s">
        <v>541</v>
      </c>
      <c r="E90" s="179" t="s">
        <v>541</v>
      </c>
      <c r="F90" s="180">
        <v>16578.0</v>
      </c>
      <c r="G90" s="180">
        <v>26177.0</v>
      </c>
      <c r="H90" s="180">
        <v>261.77</v>
      </c>
    </row>
    <row r="91" ht="18.0" customHeight="1">
      <c r="A91" s="177">
        <v>88.0</v>
      </c>
      <c r="B91" s="136" t="s">
        <v>754</v>
      </c>
      <c r="C91" s="177" t="s">
        <v>19</v>
      </c>
      <c r="D91" s="178" t="s">
        <v>541</v>
      </c>
      <c r="E91" s="179" t="s">
        <v>541</v>
      </c>
      <c r="F91" s="180">
        <v>16578.0</v>
      </c>
      <c r="G91" s="180">
        <v>26177.0</v>
      </c>
      <c r="H91" s="180">
        <v>261.77</v>
      </c>
    </row>
    <row r="92" ht="18.0" customHeight="1">
      <c r="A92" s="177">
        <v>89.0</v>
      </c>
      <c r="B92" s="136" t="s">
        <v>755</v>
      </c>
      <c r="C92" s="177" t="s">
        <v>16</v>
      </c>
      <c r="D92" s="178" t="s">
        <v>541</v>
      </c>
      <c r="E92" s="179" t="s">
        <v>541</v>
      </c>
      <c r="F92" s="180">
        <v>16578.0</v>
      </c>
      <c r="G92" s="180">
        <v>26177.0</v>
      </c>
      <c r="H92" s="180">
        <v>261.77</v>
      </c>
    </row>
    <row r="93" ht="18.0" customHeight="1">
      <c r="A93" s="177">
        <v>90.0</v>
      </c>
      <c r="B93" s="136" t="s">
        <v>756</v>
      </c>
      <c r="C93" s="177" t="s">
        <v>19</v>
      </c>
      <c r="D93" s="178">
        <v>5.0</v>
      </c>
      <c r="E93" s="179">
        <v>8.0</v>
      </c>
      <c r="F93" s="180">
        <v>15659.0</v>
      </c>
      <c r="G93" s="180">
        <v>24726.0</v>
      </c>
      <c r="H93" s="180">
        <v>247.26</v>
      </c>
    </row>
    <row r="94" ht="18.0" customHeight="1">
      <c r="A94" s="177">
        <v>91.0</v>
      </c>
      <c r="B94" s="136" t="s">
        <v>757</v>
      </c>
      <c r="C94" s="177" t="s">
        <v>19</v>
      </c>
      <c r="D94" s="178">
        <v>5.0</v>
      </c>
      <c r="E94" s="179">
        <v>8.0</v>
      </c>
      <c r="F94" s="180">
        <v>15659.0</v>
      </c>
      <c r="G94" s="180">
        <v>24726.0</v>
      </c>
      <c r="H94" s="180">
        <v>247.26</v>
      </c>
    </row>
    <row r="95" ht="18.0" customHeight="1">
      <c r="A95" s="177">
        <v>92.0</v>
      </c>
      <c r="B95" s="136" t="s">
        <v>758</v>
      </c>
      <c r="C95" s="177" t="s">
        <v>16</v>
      </c>
      <c r="D95" s="178">
        <v>5.0</v>
      </c>
      <c r="E95" s="179">
        <v>8.0</v>
      </c>
      <c r="F95" s="180">
        <v>15659.0</v>
      </c>
      <c r="G95" s="180">
        <v>24726.0</v>
      </c>
      <c r="H95" s="180">
        <v>247.26</v>
      </c>
    </row>
    <row r="96" ht="18.0" customHeight="1">
      <c r="A96" s="177">
        <v>93.0</v>
      </c>
      <c r="B96" s="136" t="s">
        <v>759</v>
      </c>
      <c r="C96" s="177" t="s">
        <v>16</v>
      </c>
      <c r="D96" s="178">
        <v>5.0</v>
      </c>
      <c r="E96" s="179">
        <v>8.0</v>
      </c>
      <c r="F96" s="180">
        <v>15659.0</v>
      </c>
      <c r="G96" s="180">
        <v>24726.0</v>
      </c>
      <c r="H96" s="180">
        <v>247.26</v>
      </c>
    </row>
    <row r="97" ht="18.0" customHeight="1">
      <c r="A97" s="177">
        <v>94.0</v>
      </c>
      <c r="B97" s="136" t="s">
        <v>760</v>
      </c>
      <c r="C97" s="177" t="s">
        <v>16</v>
      </c>
      <c r="D97" s="178">
        <v>5.0</v>
      </c>
      <c r="E97" s="179">
        <v>8.0</v>
      </c>
      <c r="F97" s="180">
        <v>15659.0</v>
      </c>
      <c r="G97" s="180">
        <v>24726.0</v>
      </c>
      <c r="H97" s="180">
        <v>247.26</v>
      </c>
    </row>
    <row r="98" ht="18.0" customHeight="1">
      <c r="A98" s="177">
        <v>95.0</v>
      </c>
      <c r="B98" s="136" t="s">
        <v>761</v>
      </c>
      <c r="C98" s="177" t="s">
        <v>16</v>
      </c>
      <c r="D98" s="178" t="s">
        <v>489</v>
      </c>
      <c r="E98" s="179">
        <v>6.0</v>
      </c>
      <c r="F98" s="180">
        <v>15350.0</v>
      </c>
      <c r="G98" s="180">
        <v>24238.0</v>
      </c>
      <c r="H98" s="180">
        <v>242.38</v>
      </c>
    </row>
    <row r="99" ht="18.0" customHeight="1">
      <c r="A99" s="177">
        <v>96.0</v>
      </c>
      <c r="B99" s="136" t="s">
        <v>762</v>
      </c>
      <c r="C99" s="177" t="s">
        <v>16</v>
      </c>
      <c r="D99" s="178" t="s">
        <v>489</v>
      </c>
      <c r="E99" s="179">
        <v>6.0</v>
      </c>
      <c r="F99" s="180">
        <v>15350.0</v>
      </c>
      <c r="G99" s="180">
        <v>24238.0</v>
      </c>
      <c r="H99" s="180">
        <v>242.38</v>
      </c>
    </row>
    <row r="100" ht="18.0" customHeight="1">
      <c r="A100" s="177">
        <v>97.0</v>
      </c>
      <c r="B100" s="136" t="s">
        <v>763</v>
      </c>
      <c r="C100" s="177" t="s">
        <v>16</v>
      </c>
      <c r="D100" s="178">
        <v>9.0</v>
      </c>
      <c r="E100" s="179">
        <v>5.0</v>
      </c>
      <c r="F100" s="180">
        <v>32964.0</v>
      </c>
      <c r="G100" s="180">
        <v>49607.0</v>
      </c>
      <c r="H100" s="180">
        <v>1524.54</v>
      </c>
    </row>
    <row r="101" ht="18.0" customHeight="1">
      <c r="A101" s="177">
        <v>98.0</v>
      </c>
      <c r="B101" s="136" t="s">
        <v>83</v>
      </c>
      <c r="C101" s="177" t="s">
        <v>16</v>
      </c>
      <c r="D101" s="178">
        <v>12.0</v>
      </c>
      <c r="E101" s="179">
        <v>6.0</v>
      </c>
      <c r="F101" s="180">
        <v>43337.0</v>
      </c>
      <c r="G101" s="180">
        <v>65424.0</v>
      </c>
      <c r="H101" s="180">
        <v>2744.03</v>
      </c>
    </row>
    <row r="102" ht="18.0" customHeight="1">
      <c r="A102" s="177">
        <v>99.0</v>
      </c>
      <c r="B102" s="136" t="s">
        <v>764</v>
      </c>
      <c r="C102" s="177" t="s">
        <v>16</v>
      </c>
      <c r="D102" s="178">
        <v>8.0</v>
      </c>
      <c r="E102" s="179">
        <v>4.0</v>
      </c>
      <c r="F102" s="180">
        <v>29671.0</v>
      </c>
      <c r="G102" s="180">
        <v>44651.0</v>
      </c>
      <c r="H102" s="180">
        <v>1255.67</v>
      </c>
    </row>
    <row r="103" ht="18.0" customHeight="1">
      <c r="A103" s="177">
        <v>100.0</v>
      </c>
      <c r="B103" s="136" t="s">
        <v>765</v>
      </c>
      <c r="C103" s="177" t="s">
        <v>16</v>
      </c>
      <c r="D103" s="178">
        <v>7.0</v>
      </c>
      <c r="E103" s="179">
        <v>5.0</v>
      </c>
      <c r="F103" s="180">
        <v>25977.0</v>
      </c>
      <c r="G103" s="180">
        <v>39092.0</v>
      </c>
      <c r="H103" s="180">
        <v>954.08</v>
      </c>
    </row>
    <row r="104" ht="18.0" customHeight="1">
      <c r="A104" s="177">
        <v>101.0</v>
      </c>
      <c r="B104" s="136" t="s">
        <v>766</v>
      </c>
      <c r="C104" s="177" t="s">
        <v>16</v>
      </c>
      <c r="D104" s="178">
        <v>7.0</v>
      </c>
      <c r="E104" s="179">
        <v>4.0</v>
      </c>
      <c r="F104" s="180">
        <v>25467.0</v>
      </c>
      <c r="G104" s="180">
        <v>38326.0</v>
      </c>
      <c r="H104" s="180">
        <v>912.5</v>
      </c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</row>
    <row r="105" ht="18.0" customHeight="1">
      <c r="A105" s="177">
        <v>102.0</v>
      </c>
      <c r="B105" s="136" t="s">
        <v>771</v>
      </c>
      <c r="C105" s="177" t="s">
        <v>16</v>
      </c>
      <c r="D105" s="178">
        <v>7.0</v>
      </c>
      <c r="E105" s="179">
        <v>4.0</v>
      </c>
      <c r="F105" s="180">
        <v>25467.0</v>
      </c>
      <c r="G105" s="180">
        <v>38326.0</v>
      </c>
      <c r="H105" s="180">
        <v>912.5</v>
      </c>
      <c r="I105" s="200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</row>
    <row r="106" ht="18.0" customHeight="1">
      <c r="A106" s="177">
        <v>103.0</v>
      </c>
      <c r="B106" s="136" t="s">
        <v>778</v>
      </c>
      <c r="C106" s="177" t="s">
        <v>16</v>
      </c>
      <c r="D106" s="178">
        <v>7.0</v>
      </c>
      <c r="E106" s="179">
        <v>7.0</v>
      </c>
      <c r="F106" s="180">
        <v>27026.0</v>
      </c>
      <c r="G106" s="180">
        <v>40671.0</v>
      </c>
      <c r="H106" s="180">
        <v>1039.76</v>
      </c>
      <c r="I106" s="200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</row>
    <row r="107" ht="18.0" customHeight="1">
      <c r="A107" s="143">
        <v>1.0</v>
      </c>
      <c r="B107" s="146" t="s">
        <v>496</v>
      </c>
      <c r="C107" s="143" t="s">
        <v>19</v>
      </c>
      <c r="D107" s="147">
        <v>14.0</v>
      </c>
      <c r="E107" s="149" t="s">
        <v>489</v>
      </c>
      <c r="F107" s="150">
        <v>51409.0</v>
      </c>
      <c r="G107" s="150">
        <v>77610.0</v>
      </c>
      <c r="H107" s="150">
        <v>3782.95</v>
      </c>
    </row>
    <row r="108" ht="18.0" customHeight="1">
      <c r="A108" s="143">
        <v>2.0</v>
      </c>
      <c r="B108" s="146" t="s">
        <v>525</v>
      </c>
      <c r="C108" s="143" t="s">
        <v>19</v>
      </c>
      <c r="D108" s="147">
        <v>13.0</v>
      </c>
      <c r="E108" s="151">
        <v>4.0</v>
      </c>
      <c r="F108" s="150">
        <v>45819.0</v>
      </c>
      <c r="G108" s="152">
        <v>69171.0</v>
      </c>
      <c r="H108" s="150">
        <v>3063.54</v>
      </c>
    </row>
    <row r="109" ht="18.0" customHeight="1">
      <c r="A109" s="143">
        <v>3.0</v>
      </c>
      <c r="B109" s="146" t="s">
        <v>532</v>
      </c>
      <c r="C109" s="143" t="s">
        <v>19</v>
      </c>
      <c r="D109" s="147">
        <v>13.0</v>
      </c>
      <c r="E109" s="151">
        <v>4.0</v>
      </c>
      <c r="F109" s="150">
        <v>45819.0</v>
      </c>
      <c r="G109" s="152">
        <v>69171.0</v>
      </c>
      <c r="H109" s="150">
        <v>3063.54</v>
      </c>
    </row>
    <row r="110" ht="18.0" customHeight="1">
      <c r="A110" s="143">
        <v>4.0</v>
      </c>
      <c r="B110" s="146" t="s">
        <v>533</v>
      </c>
      <c r="C110" s="143" t="s">
        <v>19</v>
      </c>
      <c r="D110" s="153">
        <v>10.0</v>
      </c>
      <c r="E110" s="154">
        <v>8.0</v>
      </c>
      <c r="F110" s="155">
        <v>40027.0</v>
      </c>
      <c r="G110" s="156">
        <v>60236.0</v>
      </c>
      <c r="H110" s="155">
        <v>2301.79</v>
      </c>
    </row>
    <row r="111" ht="18.0" customHeight="1">
      <c r="A111" s="143">
        <v>5.0</v>
      </c>
      <c r="B111" s="157" t="s">
        <v>545</v>
      </c>
      <c r="C111" s="143" t="s">
        <v>19</v>
      </c>
      <c r="D111" s="147">
        <v>9.0</v>
      </c>
      <c r="E111" s="151">
        <v>6.0</v>
      </c>
      <c r="F111" s="150">
        <v>33294.0</v>
      </c>
      <c r="G111" s="150">
        <v>50104.0</v>
      </c>
      <c r="H111" s="150">
        <v>1551.46</v>
      </c>
    </row>
    <row r="112" ht="18.0" customHeight="1">
      <c r="A112" s="143">
        <v>6.0</v>
      </c>
      <c r="B112" s="146" t="s">
        <v>546</v>
      </c>
      <c r="C112" s="143" t="s">
        <v>19</v>
      </c>
      <c r="D112" s="147">
        <v>9.0</v>
      </c>
      <c r="E112" s="151">
        <v>5.0</v>
      </c>
      <c r="F112" s="159">
        <v>32964.0</v>
      </c>
      <c r="G112" s="160">
        <v>49607.0</v>
      </c>
      <c r="H112" s="150">
        <v>1524.54</v>
      </c>
    </row>
    <row r="113" ht="18.0" customHeight="1">
      <c r="A113" s="143">
        <v>7.0</v>
      </c>
      <c r="B113" s="146" t="s">
        <v>548</v>
      </c>
      <c r="C113" s="143" t="s">
        <v>19</v>
      </c>
      <c r="D113" s="147">
        <v>9.0</v>
      </c>
      <c r="E113" s="151">
        <v>5.0</v>
      </c>
      <c r="F113" s="159">
        <v>32964.0</v>
      </c>
      <c r="G113" s="160">
        <v>49607.0</v>
      </c>
      <c r="H113" s="150">
        <v>1524.54</v>
      </c>
    </row>
    <row r="114" ht="18.0" customHeight="1">
      <c r="A114" s="143">
        <v>8.0</v>
      </c>
      <c r="B114" s="163" t="s">
        <v>549</v>
      </c>
      <c r="C114" s="165" t="s">
        <v>19</v>
      </c>
      <c r="D114" s="147">
        <v>9.0</v>
      </c>
      <c r="E114" s="151">
        <v>4.0</v>
      </c>
      <c r="F114" s="159">
        <v>32638.0</v>
      </c>
      <c r="G114" s="160">
        <v>49116.0</v>
      </c>
      <c r="H114" s="150">
        <v>1497.9</v>
      </c>
    </row>
    <row r="115" ht="18.0" customHeight="1">
      <c r="A115" s="143">
        <v>9.0</v>
      </c>
      <c r="B115" s="146" t="s">
        <v>550</v>
      </c>
      <c r="C115" s="143" t="s">
        <v>19</v>
      </c>
      <c r="D115" s="147">
        <v>8.0</v>
      </c>
      <c r="E115" s="167">
        <v>9.0</v>
      </c>
      <c r="F115" s="159">
        <v>31184.0</v>
      </c>
      <c r="G115" s="160">
        <v>46929.0</v>
      </c>
      <c r="H115" s="150">
        <v>1379.23</v>
      </c>
    </row>
    <row r="116" ht="18.0" customHeight="1">
      <c r="A116" s="143">
        <v>10.0</v>
      </c>
      <c r="B116" s="146" t="s">
        <v>551</v>
      </c>
      <c r="C116" s="143" t="s">
        <v>19</v>
      </c>
      <c r="D116" s="147">
        <v>8.0</v>
      </c>
      <c r="E116" s="167">
        <v>9.0</v>
      </c>
      <c r="F116" s="159">
        <v>31184.0</v>
      </c>
      <c r="G116" s="160">
        <v>46929.0</v>
      </c>
      <c r="H116" s="150">
        <v>1379.23</v>
      </c>
    </row>
    <row r="117" ht="18.0" customHeight="1">
      <c r="A117" s="143">
        <v>11.0</v>
      </c>
      <c r="B117" s="146" t="s">
        <v>552</v>
      </c>
      <c r="C117" s="143" t="s">
        <v>19</v>
      </c>
      <c r="D117" s="147">
        <v>8.0</v>
      </c>
      <c r="E117" s="167">
        <v>9.0</v>
      </c>
      <c r="F117" s="159">
        <v>31184.0</v>
      </c>
      <c r="G117" s="160">
        <v>46929.0</v>
      </c>
      <c r="H117" s="150">
        <v>1379.23</v>
      </c>
    </row>
    <row r="118" ht="18.0" customHeight="1">
      <c r="A118" s="143">
        <v>12.0</v>
      </c>
      <c r="B118" s="169" t="s">
        <v>553</v>
      </c>
      <c r="C118" s="165" t="s">
        <v>19</v>
      </c>
      <c r="D118" s="147">
        <v>8.0</v>
      </c>
      <c r="E118" s="167">
        <v>9.0</v>
      </c>
      <c r="F118" s="159">
        <v>31184.0</v>
      </c>
      <c r="G118" s="160">
        <v>46929.0</v>
      </c>
      <c r="H118" s="150">
        <v>1379.23</v>
      </c>
    </row>
    <row r="119" ht="18.0" customHeight="1">
      <c r="A119" s="143">
        <v>13.0</v>
      </c>
      <c r="B119" s="163" t="s">
        <v>554</v>
      </c>
      <c r="C119" s="165" t="s">
        <v>19</v>
      </c>
      <c r="D119" s="147">
        <v>8.0</v>
      </c>
      <c r="E119" s="167">
        <v>9.0</v>
      </c>
      <c r="F119" s="159">
        <v>31184.0</v>
      </c>
      <c r="G119" s="160">
        <v>46929.0</v>
      </c>
      <c r="H119" s="150">
        <v>1379.23</v>
      </c>
    </row>
    <row r="120" ht="18.0" customHeight="1">
      <c r="A120" s="143">
        <v>14.0</v>
      </c>
      <c r="B120" s="163" t="s">
        <v>555</v>
      </c>
      <c r="C120" s="165" t="s">
        <v>16</v>
      </c>
      <c r="D120" s="171">
        <v>8.0</v>
      </c>
      <c r="E120" s="167">
        <v>4.0</v>
      </c>
      <c r="F120" s="150">
        <v>29671.0</v>
      </c>
      <c r="G120" s="152">
        <v>44651.0</v>
      </c>
      <c r="H120" s="150">
        <v>1255.67</v>
      </c>
    </row>
    <row r="121" ht="18.0" customHeight="1">
      <c r="A121" s="143">
        <v>15.0</v>
      </c>
      <c r="B121" s="76" t="s">
        <v>556</v>
      </c>
      <c r="C121" s="165" t="s">
        <v>19</v>
      </c>
      <c r="D121" s="171">
        <v>8.0</v>
      </c>
      <c r="E121" s="167">
        <v>4.0</v>
      </c>
      <c r="F121" s="150">
        <v>29671.0</v>
      </c>
      <c r="G121" s="152">
        <v>44651.0</v>
      </c>
      <c r="H121" s="150">
        <v>1255.67</v>
      </c>
    </row>
    <row r="122" ht="18.0" customHeight="1">
      <c r="A122" s="143">
        <v>16.0</v>
      </c>
      <c r="B122" s="146" t="s">
        <v>557</v>
      </c>
      <c r="C122" s="165" t="s">
        <v>19</v>
      </c>
      <c r="D122" s="147">
        <v>7.0</v>
      </c>
      <c r="E122" s="151">
        <v>9.0</v>
      </c>
      <c r="F122" s="173">
        <v>28118.0</v>
      </c>
      <c r="G122" s="175">
        <v>42315.0</v>
      </c>
      <c r="H122" s="155">
        <v>1128.9</v>
      </c>
    </row>
    <row r="123" ht="18.0" customHeight="1">
      <c r="A123" s="143">
        <v>17.0</v>
      </c>
      <c r="B123" s="146" t="s">
        <v>558</v>
      </c>
      <c r="C123" s="165" t="s">
        <v>19</v>
      </c>
      <c r="D123" s="147">
        <v>7.0</v>
      </c>
      <c r="E123" s="151">
        <v>9.0</v>
      </c>
      <c r="F123" s="173">
        <v>28118.0</v>
      </c>
      <c r="G123" s="175">
        <v>42315.0</v>
      </c>
      <c r="H123" s="155">
        <v>1128.9</v>
      </c>
    </row>
    <row r="124" ht="18.0" customHeight="1">
      <c r="A124" s="143">
        <v>18.0</v>
      </c>
      <c r="B124" s="146" t="s">
        <v>559</v>
      </c>
      <c r="C124" s="165" t="s">
        <v>19</v>
      </c>
      <c r="D124" s="147">
        <v>7.0</v>
      </c>
      <c r="E124" s="151">
        <v>9.0</v>
      </c>
      <c r="F124" s="173">
        <v>28118.0</v>
      </c>
      <c r="G124" s="175">
        <v>42315.0</v>
      </c>
      <c r="H124" s="155">
        <v>1128.9</v>
      </c>
    </row>
    <row r="125" ht="18.0" customHeight="1">
      <c r="A125" s="143">
        <v>19.0</v>
      </c>
      <c r="B125" s="146" t="s">
        <v>560</v>
      </c>
      <c r="C125" s="165" t="s">
        <v>19</v>
      </c>
      <c r="D125" s="147">
        <v>7.0</v>
      </c>
      <c r="E125" s="151">
        <v>9.0</v>
      </c>
      <c r="F125" s="173">
        <v>28118.0</v>
      </c>
      <c r="G125" s="175">
        <v>42315.0</v>
      </c>
      <c r="H125" s="155">
        <v>1128.9</v>
      </c>
    </row>
    <row r="126" ht="18.0" customHeight="1">
      <c r="A126" s="143">
        <v>20.0</v>
      </c>
      <c r="B126" s="146" t="s">
        <v>561</v>
      </c>
      <c r="C126" s="165" t="s">
        <v>19</v>
      </c>
      <c r="D126" s="147">
        <v>7.0</v>
      </c>
      <c r="E126" s="151">
        <v>9.0</v>
      </c>
      <c r="F126" s="173">
        <v>28118.0</v>
      </c>
      <c r="G126" s="175">
        <v>42315.0</v>
      </c>
      <c r="H126" s="155">
        <v>1128.9</v>
      </c>
    </row>
    <row r="127" ht="18.0" customHeight="1">
      <c r="A127" s="143">
        <v>21.0</v>
      </c>
      <c r="B127" s="146" t="s">
        <v>562</v>
      </c>
      <c r="C127" s="165" t="s">
        <v>19</v>
      </c>
      <c r="D127" s="147">
        <v>7.0</v>
      </c>
      <c r="E127" s="151">
        <v>9.0</v>
      </c>
      <c r="F127" s="173">
        <v>28118.0</v>
      </c>
      <c r="G127" s="175">
        <v>42315.0</v>
      </c>
      <c r="H127" s="155">
        <v>1128.9</v>
      </c>
    </row>
    <row r="128" ht="18.0" customHeight="1">
      <c r="A128" s="143">
        <v>22.0</v>
      </c>
      <c r="B128" s="146" t="s">
        <v>563</v>
      </c>
      <c r="C128" s="165" t="s">
        <v>19</v>
      </c>
      <c r="D128" s="147">
        <v>7.0</v>
      </c>
      <c r="E128" s="151">
        <v>9.0</v>
      </c>
      <c r="F128" s="173">
        <v>28118.0</v>
      </c>
      <c r="G128" s="175">
        <v>42315.0</v>
      </c>
      <c r="H128" s="155">
        <v>1128.9</v>
      </c>
    </row>
    <row r="129" ht="18.0" customHeight="1">
      <c r="A129" s="143">
        <v>23.0</v>
      </c>
      <c r="B129" s="146" t="s">
        <v>564</v>
      </c>
      <c r="C129" s="165" t="s">
        <v>19</v>
      </c>
      <c r="D129" s="147">
        <v>7.0</v>
      </c>
      <c r="E129" s="151">
        <v>9.0</v>
      </c>
      <c r="F129" s="173">
        <v>28118.0</v>
      </c>
      <c r="G129" s="175">
        <v>42315.0</v>
      </c>
      <c r="H129" s="155">
        <v>1128.9</v>
      </c>
    </row>
    <row r="130" ht="18.0" customHeight="1">
      <c r="A130" s="143">
        <v>24.0</v>
      </c>
      <c r="B130" s="146" t="s">
        <v>565</v>
      </c>
      <c r="C130" s="165" t="s">
        <v>19</v>
      </c>
      <c r="D130" s="147">
        <v>7.0</v>
      </c>
      <c r="E130" s="151">
        <v>9.0</v>
      </c>
      <c r="F130" s="173">
        <v>28118.0</v>
      </c>
      <c r="G130" s="175">
        <v>42315.0</v>
      </c>
      <c r="H130" s="155">
        <v>1128.9</v>
      </c>
    </row>
    <row r="131" ht="18.0" customHeight="1">
      <c r="A131" s="143">
        <v>25.0</v>
      </c>
      <c r="B131" s="146" t="s">
        <v>566</v>
      </c>
      <c r="C131" s="165" t="s">
        <v>19</v>
      </c>
      <c r="D131" s="147">
        <v>7.0</v>
      </c>
      <c r="E131" s="151">
        <v>9.0</v>
      </c>
      <c r="F131" s="173">
        <v>28118.0</v>
      </c>
      <c r="G131" s="175">
        <v>42315.0</v>
      </c>
      <c r="H131" s="155">
        <v>1128.9</v>
      </c>
    </row>
    <row r="132" ht="18.0" customHeight="1">
      <c r="A132" s="143">
        <v>26.0</v>
      </c>
      <c r="B132" s="146" t="s">
        <v>567</v>
      </c>
      <c r="C132" s="165" t="s">
        <v>19</v>
      </c>
      <c r="D132" s="147">
        <v>7.0</v>
      </c>
      <c r="E132" s="151">
        <v>9.0</v>
      </c>
      <c r="F132" s="173">
        <v>28118.0</v>
      </c>
      <c r="G132" s="175">
        <v>42315.0</v>
      </c>
      <c r="H132" s="155">
        <v>1128.9</v>
      </c>
    </row>
    <row r="133" ht="18.0" customHeight="1">
      <c r="A133" s="143">
        <v>27.0</v>
      </c>
      <c r="B133" s="146" t="s">
        <v>568</v>
      </c>
      <c r="C133" s="165" t="s">
        <v>19</v>
      </c>
      <c r="D133" s="147">
        <v>7.0</v>
      </c>
      <c r="E133" s="151">
        <v>9.0</v>
      </c>
      <c r="F133" s="173">
        <v>28118.0</v>
      </c>
      <c r="G133" s="175">
        <v>42315.0</v>
      </c>
      <c r="H133" s="155">
        <v>1128.9</v>
      </c>
    </row>
    <row r="134" ht="18.0" customHeight="1">
      <c r="A134" s="143">
        <v>28.0</v>
      </c>
      <c r="B134" s="146" t="s">
        <v>569</v>
      </c>
      <c r="C134" s="165" t="s">
        <v>19</v>
      </c>
      <c r="D134" s="147">
        <v>7.0</v>
      </c>
      <c r="E134" s="151">
        <v>9.0</v>
      </c>
      <c r="F134" s="173">
        <v>28118.0</v>
      </c>
      <c r="G134" s="175">
        <v>42315.0</v>
      </c>
      <c r="H134" s="155">
        <v>1128.9</v>
      </c>
    </row>
    <row r="135" ht="18.0" customHeight="1">
      <c r="A135" s="143">
        <v>29.0</v>
      </c>
      <c r="B135" s="146" t="s">
        <v>570</v>
      </c>
      <c r="C135" s="165" t="s">
        <v>19</v>
      </c>
      <c r="D135" s="147">
        <v>7.0</v>
      </c>
      <c r="E135" s="151">
        <v>7.0</v>
      </c>
      <c r="F135" s="173">
        <v>27026.0</v>
      </c>
      <c r="G135" s="175">
        <v>40671.0</v>
      </c>
      <c r="H135" s="155">
        <v>1039.76</v>
      </c>
    </row>
    <row r="136" ht="18.0" customHeight="1">
      <c r="A136" s="143">
        <v>30.0</v>
      </c>
      <c r="B136" s="146" t="s">
        <v>571</v>
      </c>
      <c r="C136" s="165" t="s">
        <v>16</v>
      </c>
      <c r="D136" s="147">
        <v>7.0</v>
      </c>
      <c r="E136" s="151">
        <v>7.0</v>
      </c>
      <c r="F136" s="173">
        <v>27026.0</v>
      </c>
      <c r="G136" s="175">
        <v>40671.0</v>
      </c>
      <c r="H136" s="155">
        <v>1039.76</v>
      </c>
    </row>
    <row r="137" ht="18.0" customHeight="1">
      <c r="A137" s="143">
        <v>31.0</v>
      </c>
      <c r="B137" s="146" t="s">
        <v>572</v>
      </c>
      <c r="C137" s="165" t="s">
        <v>19</v>
      </c>
      <c r="D137" s="147">
        <v>7.0</v>
      </c>
      <c r="E137" s="151">
        <v>7.0</v>
      </c>
      <c r="F137" s="173">
        <v>27026.0</v>
      </c>
      <c r="G137" s="175">
        <v>40671.0</v>
      </c>
      <c r="H137" s="155">
        <v>1039.76</v>
      </c>
    </row>
    <row r="138" ht="18.0" customHeight="1">
      <c r="A138" s="143">
        <v>32.0</v>
      </c>
      <c r="B138" s="146" t="s">
        <v>573</v>
      </c>
      <c r="C138" s="165" t="s">
        <v>16</v>
      </c>
      <c r="D138" s="147">
        <v>7.0</v>
      </c>
      <c r="E138" s="151">
        <v>7.0</v>
      </c>
      <c r="F138" s="173">
        <v>27026.0</v>
      </c>
      <c r="G138" s="175">
        <v>40671.0</v>
      </c>
      <c r="H138" s="155">
        <v>1039.76</v>
      </c>
    </row>
    <row r="139" ht="18.0" customHeight="1">
      <c r="A139" s="143">
        <v>33.0</v>
      </c>
      <c r="B139" s="146" t="s">
        <v>575</v>
      </c>
      <c r="C139" s="165" t="s">
        <v>16</v>
      </c>
      <c r="D139" s="147">
        <v>7.0</v>
      </c>
      <c r="E139" s="151">
        <v>7.0</v>
      </c>
      <c r="F139" s="173">
        <v>27026.0</v>
      </c>
      <c r="G139" s="175">
        <v>40671.0</v>
      </c>
      <c r="H139" s="155">
        <v>1039.76</v>
      </c>
    </row>
    <row r="140" ht="18.0" customHeight="1">
      <c r="A140" s="143">
        <v>34.0</v>
      </c>
      <c r="B140" s="146" t="s">
        <v>576</v>
      </c>
      <c r="C140" s="165" t="s">
        <v>19</v>
      </c>
      <c r="D140" s="147">
        <v>7.0</v>
      </c>
      <c r="E140" s="151">
        <v>7.0</v>
      </c>
      <c r="F140" s="173">
        <v>27026.0</v>
      </c>
      <c r="G140" s="175">
        <v>40671.0</v>
      </c>
      <c r="H140" s="155">
        <v>1039.76</v>
      </c>
    </row>
    <row r="141" ht="18.0" customHeight="1">
      <c r="A141" s="143">
        <v>35.0</v>
      </c>
      <c r="B141" s="146" t="s">
        <v>577</v>
      </c>
      <c r="C141" s="165" t="s">
        <v>19</v>
      </c>
      <c r="D141" s="147">
        <v>7.0</v>
      </c>
      <c r="E141" s="151">
        <v>7.0</v>
      </c>
      <c r="F141" s="173">
        <v>27026.0</v>
      </c>
      <c r="G141" s="175">
        <v>40671.0</v>
      </c>
      <c r="H141" s="155">
        <v>1039.76</v>
      </c>
    </row>
    <row r="142" ht="18.0" customHeight="1">
      <c r="A142" s="143">
        <v>36.0</v>
      </c>
      <c r="B142" s="146" t="s">
        <v>578</v>
      </c>
      <c r="C142" s="165" t="s">
        <v>19</v>
      </c>
      <c r="D142" s="147">
        <v>7.0</v>
      </c>
      <c r="E142" s="151">
        <v>7.0</v>
      </c>
      <c r="F142" s="173">
        <v>27026.0</v>
      </c>
      <c r="G142" s="175">
        <v>40671.0</v>
      </c>
      <c r="H142" s="155">
        <v>1039.76</v>
      </c>
    </row>
    <row r="143" ht="18.0" customHeight="1">
      <c r="A143" s="143">
        <v>37.0</v>
      </c>
      <c r="B143" s="146" t="s">
        <v>579</v>
      </c>
      <c r="C143" s="165" t="s">
        <v>19</v>
      </c>
      <c r="D143" s="147">
        <v>7.0</v>
      </c>
      <c r="E143" s="151">
        <v>6.0</v>
      </c>
      <c r="F143" s="150">
        <v>26496.0</v>
      </c>
      <c r="G143" s="152">
        <v>39874.0</v>
      </c>
      <c r="H143" s="150">
        <v>996.5</v>
      </c>
    </row>
    <row r="144" ht="18.0" customHeight="1">
      <c r="A144" s="143">
        <v>38.0</v>
      </c>
      <c r="B144" s="146" t="s">
        <v>580</v>
      </c>
      <c r="C144" s="165" t="s">
        <v>19</v>
      </c>
      <c r="D144" s="147">
        <v>7.0</v>
      </c>
      <c r="E144" s="151">
        <v>6.0</v>
      </c>
      <c r="F144" s="150">
        <v>26496.0</v>
      </c>
      <c r="G144" s="152">
        <v>39874.0</v>
      </c>
      <c r="H144" s="150">
        <v>996.5</v>
      </c>
    </row>
    <row r="145" ht="18.0" customHeight="1">
      <c r="A145" s="143">
        <v>39.0</v>
      </c>
      <c r="B145" s="146" t="s">
        <v>581</v>
      </c>
      <c r="C145" s="165" t="s">
        <v>19</v>
      </c>
      <c r="D145" s="147">
        <v>7.0</v>
      </c>
      <c r="E145" s="151">
        <v>6.0</v>
      </c>
      <c r="F145" s="150">
        <v>26496.0</v>
      </c>
      <c r="G145" s="152">
        <v>39874.0</v>
      </c>
      <c r="H145" s="150">
        <v>996.5</v>
      </c>
    </row>
    <row r="146" ht="18.0" customHeight="1">
      <c r="A146" s="143">
        <v>40.0</v>
      </c>
      <c r="B146" s="146" t="s">
        <v>582</v>
      </c>
      <c r="C146" s="165" t="s">
        <v>16</v>
      </c>
      <c r="D146" s="147">
        <v>7.0</v>
      </c>
      <c r="E146" s="151">
        <v>6.0</v>
      </c>
      <c r="F146" s="150">
        <v>26496.0</v>
      </c>
      <c r="G146" s="152">
        <v>39874.0</v>
      </c>
      <c r="H146" s="150">
        <v>996.5</v>
      </c>
    </row>
    <row r="147" ht="18.0" customHeight="1">
      <c r="A147" s="143">
        <v>41.0</v>
      </c>
      <c r="B147" s="146" t="s">
        <v>374</v>
      </c>
      <c r="C147" s="165" t="s">
        <v>16</v>
      </c>
      <c r="D147" s="147">
        <v>7.0</v>
      </c>
      <c r="E147" s="151">
        <v>5.0</v>
      </c>
      <c r="F147" s="150">
        <v>25977.0</v>
      </c>
      <c r="G147" s="150">
        <v>39092.0</v>
      </c>
      <c r="H147" s="150">
        <v>954.08</v>
      </c>
    </row>
    <row r="148" ht="18.0" customHeight="1">
      <c r="A148" s="143">
        <v>42.0</v>
      </c>
      <c r="B148" s="146" t="s">
        <v>583</v>
      </c>
      <c r="C148" s="165" t="s">
        <v>19</v>
      </c>
      <c r="D148" s="147">
        <v>7.0</v>
      </c>
      <c r="E148" s="151">
        <v>5.0</v>
      </c>
      <c r="F148" s="150">
        <v>25977.0</v>
      </c>
      <c r="G148" s="150">
        <v>39092.0</v>
      </c>
      <c r="H148" s="150">
        <v>954.08</v>
      </c>
    </row>
    <row r="149" ht="18.0" customHeight="1">
      <c r="A149" s="143">
        <v>43.0</v>
      </c>
      <c r="B149" s="146" t="s">
        <v>584</v>
      </c>
      <c r="C149" s="165" t="s">
        <v>19</v>
      </c>
      <c r="D149" s="147">
        <v>7.0</v>
      </c>
      <c r="E149" s="151">
        <v>5.0</v>
      </c>
      <c r="F149" s="150">
        <v>25977.0</v>
      </c>
      <c r="G149" s="150">
        <v>39092.0</v>
      </c>
      <c r="H149" s="150">
        <v>954.08</v>
      </c>
    </row>
    <row r="150" ht="18.0" customHeight="1">
      <c r="A150" s="143">
        <v>44.0</v>
      </c>
      <c r="B150" s="146" t="s">
        <v>585</v>
      </c>
      <c r="C150" s="165" t="s">
        <v>19</v>
      </c>
      <c r="D150" s="147">
        <v>7.0</v>
      </c>
      <c r="E150" s="151">
        <v>5.0</v>
      </c>
      <c r="F150" s="150">
        <v>25977.0</v>
      </c>
      <c r="G150" s="150">
        <v>39092.0</v>
      </c>
      <c r="H150" s="150">
        <v>954.08</v>
      </c>
    </row>
    <row r="151" ht="18.0" customHeight="1">
      <c r="A151" s="143">
        <v>45.0</v>
      </c>
      <c r="B151" s="146" t="s">
        <v>586</v>
      </c>
      <c r="C151" s="165" t="s">
        <v>19</v>
      </c>
      <c r="D151" s="147">
        <v>7.0</v>
      </c>
      <c r="E151" s="151">
        <v>5.0</v>
      </c>
      <c r="F151" s="150">
        <v>25977.0</v>
      </c>
      <c r="G151" s="150">
        <v>39092.0</v>
      </c>
      <c r="H151" s="150">
        <v>954.08</v>
      </c>
    </row>
    <row r="152" ht="18.0" customHeight="1">
      <c r="A152" s="143">
        <v>46.0</v>
      </c>
      <c r="B152" s="146" t="s">
        <v>588</v>
      </c>
      <c r="C152" s="165" t="s">
        <v>16</v>
      </c>
      <c r="D152" s="147">
        <v>7.0</v>
      </c>
      <c r="E152" s="151">
        <v>5.0</v>
      </c>
      <c r="F152" s="150">
        <v>25977.0</v>
      </c>
      <c r="G152" s="150">
        <v>39092.0</v>
      </c>
      <c r="H152" s="150">
        <v>954.08</v>
      </c>
    </row>
    <row r="153" ht="18.0" customHeight="1">
      <c r="A153" s="143">
        <v>47.0</v>
      </c>
      <c r="B153" s="146" t="s">
        <v>590</v>
      </c>
      <c r="C153" s="165" t="s">
        <v>19</v>
      </c>
      <c r="D153" s="147">
        <v>7.0</v>
      </c>
      <c r="E153" s="151">
        <v>5.0</v>
      </c>
      <c r="F153" s="150">
        <v>25977.0</v>
      </c>
      <c r="G153" s="150">
        <v>39092.0</v>
      </c>
      <c r="H153" s="150">
        <v>954.08</v>
      </c>
    </row>
    <row r="154" ht="18.0" customHeight="1">
      <c r="A154" s="143">
        <v>48.0</v>
      </c>
      <c r="B154" s="146" t="s">
        <v>592</v>
      </c>
      <c r="C154" s="165" t="s">
        <v>19</v>
      </c>
      <c r="D154" s="147">
        <v>7.0</v>
      </c>
      <c r="E154" s="151">
        <v>5.0</v>
      </c>
      <c r="F154" s="150">
        <v>25977.0</v>
      </c>
      <c r="G154" s="150">
        <v>39092.0</v>
      </c>
      <c r="H154" s="150">
        <v>954.08</v>
      </c>
    </row>
    <row r="155" ht="18.0" customHeight="1">
      <c r="A155" s="143">
        <v>49.0</v>
      </c>
      <c r="B155" s="146" t="s">
        <v>594</v>
      </c>
      <c r="C155" s="165" t="s">
        <v>19</v>
      </c>
      <c r="D155" s="147">
        <v>7.0</v>
      </c>
      <c r="E155" s="151">
        <v>5.0</v>
      </c>
      <c r="F155" s="150">
        <v>25977.0</v>
      </c>
      <c r="G155" s="150">
        <v>39092.0</v>
      </c>
      <c r="H155" s="150">
        <v>954.08</v>
      </c>
    </row>
    <row r="156" ht="18.0" customHeight="1">
      <c r="A156" s="143">
        <v>50.0</v>
      </c>
      <c r="B156" s="146" t="s">
        <v>596</v>
      </c>
      <c r="C156" s="165" t="s">
        <v>19</v>
      </c>
      <c r="D156" s="147">
        <v>7.0</v>
      </c>
      <c r="E156" s="151">
        <v>5.0</v>
      </c>
      <c r="F156" s="150">
        <v>25977.0</v>
      </c>
      <c r="G156" s="150">
        <v>39092.0</v>
      </c>
      <c r="H156" s="150">
        <v>954.08</v>
      </c>
    </row>
    <row r="157" ht="18.0" customHeight="1">
      <c r="A157" s="143">
        <v>51.0</v>
      </c>
      <c r="B157" s="146" t="s">
        <v>598</v>
      </c>
      <c r="C157" s="165" t="s">
        <v>19</v>
      </c>
      <c r="D157" s="147">
        <v>7.0</v>
      </c>
      <c r="E157" s="151">
        <v>5.0</v>
      </c>
      <c r="F157" s="150">
        <v>25977.0</v>
      </c>
      <c r="G157" s="150">
        <v>39092.0</v>
      </c>
      <c r="H157" s="150">
        <v>954.08</v>
      </c>
    </row>
    <row r="158" ht="18.0" customHeight="1">
      <c r="A158" s="143">
        <v>52.0</v>
      </c>
      <c r="B158" s="146" t="s">
        <v>600</v>
      </c>
      <c r="C158" s="165" t="s">
        <v>19</v>
      </c>
      <c r="D158" s="147">
        <v>7.0</v>
      </c>
      <c r="E158" s="151">
        <v>5.0</v>
      </c>
      <c r="F158" s="150">
        <v>25977.0</v>
      </c>
      <c r="G158" s="150">
        <v>39092.0</v>
      </c>
      <c r="H158" s="150">
        <v>954.08</v>
      </c>
    </row>
    <row r="159" ht="18.0" customHeight="1">
      <c r="A159" s="143">
        <v>53.0</v>
      </c>
      <c r="B159" s="146" t="s">
        <v>602</v>
      </c>
      <c r="C159" s="165" t="s">
        <v>19</v>
      </c>
      <c r="D159" s="147">
        <v>7.0</v>
      </c>
      <c r="E159" s="149" t="s">
        <v>173</v>
      </c>
      <c r="F159" s="150">
        <v>25467.0</v>
      </c>
      <c r="G159" s="150">
        <v>38326.0</v>
      </c>
      <c r="H159" s="150">
        <v>912.5</v>
      </c>
    </row>
    <row r="160" ht="18.0" customHeight="1">
      <c r="A160" s="143">
        <v>54.0</v>
      </c>
      <c r="B160" s="146" t="s">
        <v>605</v>
      </c>
      <c r="C160" s="165" t="s">
        <v>16</v>
      </c>
      <c r="D160" s="147">
        <v>7.0</v>
      </c>
      <c r="E160" s="149" t="s">
        <v>173</v>
      </c>
      <c r="F160" s="150">
        <v>25467.0</v>
      </c>
      <c r="G160" s="150">
        <v>38326.0</v>
      </c>
      <c r="H160" s="150">
        <v>912.5</v>
      </c>
    </row>
    <row r="161" ht="18.0" customHeight="1">
      <c r="A161" s="143">
        <v>55.0</v>
      </c>
      <c r="B161" s="146" t="s">
        <v>608</v>
      </c>
      <c r="C161" s="165" t="s">
        <v>19</v>
      </c>
      <c r="D161" s="147">
        <v>7.0</v>
      </c>
      <c r="E161" s="149" t="s">
        <v>173</v>
      </c>
      <c r="F161" s="150">
        <v>25467.0</v>
      </c>
      <c r="G161" s="150">
        <v>38326.0</v>
      </c>
      <c r="H161" s="150">
        <v>912.5</v>
      </c>
    </row>
    <row r="162" ht="18.0" customHeight="1">
      <c r="A162" s="143">
        <v>56.0</v>
      </c>
      <c r="B162" s="146" t="s">
        <v>610</v>
      </c>
      <c r="C162" s="165" t="s">
        <v>19</v>
      </c>
      <c r="D162" s="147">
        <v>7.0</v>
      </c>
      <c r="E162" s="149" t="s">
        <v>173</v>
      </c>
      <c r="F162" s="150">
        <v>25467.0</v>
      </c>
      <c r="G162" s="150">
        <v>38326.0</v>
      </c>
      <c r="H162" s="150">
        <v>912.5</v>
      </c>
    </row>
    <row r="163" ht="18.0" customHeight="1">
      <c r="A163" s="143">
        <v>57.0</v>
      </c>
      <c r="B163" s="146" t="s">
        <v>612</v>
      </c>
      <c r="C163" s="165" t="s">
        <v>19</v>
      </c>
      <c r="D163" s="147">
        <v>7.0</v>
      </c>
      <c r="E163" s="149" t="s">
        <v>173</v>
      </c>
      <c r="F163" s="150">
        <v>25467.0</v>
      </c>
      <c r="G163" s="150">
        <v>38326.0</v>
      </c>
      <c r="H163" s="150">
        <v>912.5</v>
      </c>
    </row>
    <row r="164" ht="18.0" customHeight="1">
      <c r="A164" s="143">
        <v>58.0</v>
      </c>
      <c r="B164" s="146" t="s">
        <v>614</v>
      </c>
      <c r="C164" s="165" t="s">
        <v>16</v>
      </c>
      <c r="D164" s="147">
        <v>7.0</v>
      </c>
      <c r="E164" s="149" t="s">
        <v>173</v>
      </c>
      <c r="F164" s="150">
        <v>25467.0</v>
      </c>
      <c r="G164" s="150">
        <v>38326.0</v>
      </c>
      <c r="H164" s="150">
        <v>912.5</v>
      </c>
    </row>
    <row r="165" ht="18.0" customHeight="1">
      <c r="A165" s="143">
        <v>59.0</v>
      </c>
      <c r="B165" s="146" t="s">
        <v>616</v>
      </c>
      <c r="C165" s="165" t="s">
        <v>19</v>
      </c>
      <c r="D165" s="147">
        <v>7.0</v>
      </c>
      <c r="E165" s="149" t="s">
        <v>173</v>
      </c>
      <c r="F165" s="150">
        <v>25467.0</v>
      </c>
      <c r="G165" s="150">
        <v>38326.0</v>
      </c>
      <c r="H165" s="150">
        <v>912.5</v>
      </c>
    </row>
    <row r="166" ht="18.0" customHeight="1">
      <c r="A166" s="143">
        <v>60.0</v>
      </c>
      <c r="B166" s="146" t="s">
        <v>618</v>
      </c>
      <c r="C166" s="165" t="s">
        <v>19</v>
      </c>
      <c r="D166" s="147">
        <v>7.0</v>
      </c>
      <c r="E166" s="149" t="s">
        <v>173</v>
      </c>
      <c r="F166" s="150">
        <v>25467.0</v>
      </c>
      <c r="G166" s="150">
        <v>38326.0</v>
      </c>
      <c r="H166" s="150">
        <v>912.5</v>
      </c>
    </row>
    <row r="167" ht="18.0" customHeight="1">
      <c r="A167" s="143">
        <v>61.0</v>
      </c>
      <c r="B167" s="146" t="s">
        <v>620</v>
      </c>
      <c r="C167" s="165" t="s">
        <v>19</v>
      </c>
      <c r="D167" s="147">
        <v>7.0</v>
      </c>
      <c r="E167" s="149" t="s">
        <v>173</v>
      </c>
      <c r="F167" s="150">
        <v>25467.0</v>
      </c>
      <c r="G167" s="150">
        <v>38326.0</v>
      </c>
      <c r="H167" s="150">
        <v>912.5</v>
      </c>
    </row>
    <row r="168" ht="18.0" customHeight="1">
      <c r="A168" s="143">
        <v>62.0</v>
      </c>
      <c r="B168" s="146" t="s">
        <v>622</v>
      </c>
      <c r="C168" s="165" t="s">
        <v>16</v>
      </c>
      <c r="D168" s="147">
        <v>7.0</v>
      </c>
      <c r="E168" s="149" t="s">
        <v>173</v>
      </c>
      <c r="F168" s="150">
        <v>25467.0</v>
      </c>
      <c r="G168" s="150">
        <v>38326.0</v>
      </c>
      <c r="H168" s="150">
        <v>912.5</v>
      </c>
    </row>
    <row r="169" ht="18.0" customHeight="1">
      <c r="A169" s="143">
        <v>63.0</v>
      </c>
      <c r="B169" s="146" t="s">
        <v>624</v>
      </c>
      <c r="C169" s="165" t="s">
        <v>19</v>
      </c>
      <c r="D169" s="147">
        <v>6.0</v>
      </c>
      <c r="E169" s="151">
        <v>10.0</v>
      </c>
      <c r="F169" s="150">
        <v>17251.0</v>
      </c>
      <c r="G169" s="152">
        <v>27240.0</v>
      </c>
      <c r="H169" s="150">
        <v>272.4</v>
      </c>
    </row>
    <row r="170" ht="18.0" customHeight="1">
      <c r="A170" s="143">
        <v>64.0</v>
      </c>
      <c r="B170" s="146" t="s">
        <v>626</v>
      </c>
      <c r="C170" s="165" t="s">
        <v>16</v>
      </c>
      <c r="D170" s="147">
        <v>6.0</v>
      </c>
      <c r="E170" s="151">
        <v>10.0</v>
      </c>
      <c r="F170" s="150">
        <v>17251.0</v>
      </c>
      <c r="G170" s="152">
        <v>27240.0</v>
      </c>
      <c r="H170" s="150">
        <v>272.4</v>
      </c>
    </row>
    <row r="171" ht="18.0" customHeight="1">
      <c r="A171" s="143">
        <v>65.0</v>
      </c>
      <c r="B171" s="146" t="s">
        <v>629</v>
      </c>
      <c r="C171" s="165" t="s">
        <v>19</v>
      </c>
      <c r="D171" s="147">
        <v>6.0</v>
      </c>
      <c r="E171" s="151">
        <v>9.0</v>
      </c>
      <c r="F171" s="150">
        <v>17081.0</v>
      </c>
      <c r="G171" s="152">
        <v>26971.0</v>
      </c>
      <c r="H171" s="150">
        <v>269.71</v>
      </c>
    </row>
    <row r="172" ht="18.0" customHeight="1">
      <c r="A172" s="143">
        <v>66.0</v>
      </c>
      <c r="B172" s="146" t="s">
        <v>631</v>
      </c>
      <c r="C172" s="165" t="s">
        <v>19</v>
      </c>
      <c r="D172" s="147">
        <v>7.0</v>
      </c>
      <c r="E172" s="149" t="s">
        <v>173</v>
      </c>
      <c r="F172" s="150">
        <v>25467.0</v>
      </c>
      <c r="G172" s="150">
        <v>38326.0</v>
      </c>
      <c r="H172" s="150">
        <v>912.5</v>
      </c>
    </row>
    <row r="173" ht="18.0" customHeight="1">
      <c r="A173" s="143">
        <v>67.0</v>
      </c>
      <c r="B173" s="146" t="s">
        <v>633</v>
      </c>
      <c r="C173" s="165" t="s">
        <v>19</v>
      </c>
      <c r="D173" s="147">
        <v>6.0</v>
      </c>
      <c r="E173" s="151">
        <v>7.0</v>
      </c>
      <c r="F173" s="150">
        <v>16744.0</v>
      </c>
      <c r="G173" s="150">
        <v>26439.0</v>
      </c>
      <c r="H173" s="150">
        <v>264.39</v>
      </c>
    </row>
    <row r="174" ht="18.0" customHeight="1">
      <c r="A174" s="143">
        <v>68.0</v>
      </c>
      <c r="B174" s="146" t="s">
        <v>635</v>
      </c>
      <c r="C174" s="165" t="s">
        <v>19</v>
      </c>
      <c r="D174" s="147">
        <v>6.0</v>
      </c>
      <c r="E174" s="151">
        <v>7.0</v>
      </c>
      <c r="F174" s="150">
        <v>16744.0</v>
      </c>
      <c r="G174" s="150">
        <v>26439.0</v>
      </c>
      <c r="H174" s="150">
        <v>264.39</v>
      </c>
    </row>
    <row r="175" ht="18.0" customHeight="1">
      <c r="A175" s="143">
        <v>69.0</v>
      </c>
      <c r="B175" s="146" t="s">
        <v>638</v>
      </c>
      <c r="C175" s="165" t="s">
        <v>19</v>
      </c>
      <c r="D175" s="147">
        <v>6.0</v>
      </c>
      <c r="E175" s="151">
        <v>7.0</v>
      </c>
      <c r="F175" s="150">
        <v>16744.0</v>
      </c>
      <c r="G175" s="150">
        <v>26439.0</v>
      </c>
      <c r="H175" s="150">
        <v>264.39</v>
      </c>
    </row>
    <row r="176" ht="18.0" customHeight="1">
      <c r="A176" s="143">
        <v>70.0</v>
      </c>
      <c r="B176" s="146" t="s">
        <v>641</v>
      </c>
      <c r="C176" s="165" t="s">
        <v>19</v>
      </c>
      <c r="D176" s="147">
        <v>6.0</v>
      </c>
      <c r="E176" s="151">
        <v>7.0</v>
      </c>
      <c r="F176" s="150">
        <v>16744.0</v>
      </c>
      <c r="G176" s="150">
        <v>26439.0</v>
      </c>
      <c r="H176" s="150">
        <v>264.39</v>
      </c>
    </row>
    <row r="177" ht="18.0" customHeight="1">
      <c r="A177" s="143">
        <v>71.0</v>
      </c>
      <c r="B177" s="146" t="s">
        <v>643</v>
      </c>
      <c r="C177" s="165" t="s">
        <v>19</v>
      </c>
      <c r="D177" s="147">
        <v>6.0</v>
      </c>
      <c r="E177" s="151">
        <v>7.0</v>
      </c>
      <c r="F177" s="150">
        <v>16744.0</v>
      </c>
      <c r="G177" s="150">
        <v>26439.0</v>
      </c>
      <c r="H177" s="150">
        <v>264.39</v>
      </c>
    </row>
    <row r="178" ht="18.0" customHeight="1">
      <c r="A178" s="143">
        <v>72.0</v>
      </c>
      <c r="B178" s="146" t="s">
        <v>645</v>
      </c>
      <c r="C178" s="165" t="s">
        <v>19</v>
      </c>
      <c r="D178" s="147">
        <v>7.0</v>
      </c>
      <c r="E178" s="149" t="s">
        <v>173</v>
      </c>
      <c r="F178" s="150">
        <v>25467.0</v>
      </c>
      <c r="G178" s="150">
        <v>38326.0</v>
      </c>
      <c r="H178" s="150">
        <v>912.5</v>
      </c>
    </row>
    <row r="179" ht="18.0" customHeight="1">
      <c r="A179" s="143">
        <v>73.0</v>
      </c>
      <c r="B179" s="146" t="s">
        <v>648</v>
      </c>
      <c r="C179" s="165" t="s">
        <v>19</v>
      </c>
      <c r="D179" s="147">
        <v>6.0</v>
      </c>
      <c r="E179" s="149" t="s">
        <v>541</v>
      </c>
      <c r="F179" s="150">
        <v>16578.0</v>
      </c>
      <c r="G179" s="150">
        <v>26177.0</v>
      </c>
      <c r="H179" s="150">
        <v>261.77</v>
      </c>
    </row>
    <row r="180" ht="18.0" customHeight="1">
      <c r="A180" s="143">
        <v>74.0</v>
      </c>
      <c r="B180" s="146" t="s">
        <v>651</v>
      </c>
      <c r="C180" s="165" t="s">
        <v>19</v>
      </c>
      <c r="D180" s="147">
        <v>6.0</v>
      </c>
      <c r="E180" s="149" t="s">
        <v>541</v>
      </c>
      <c r="F180" s="150">
        <v>16578.0</v>
      </c>
      <c r="G180" s="150">
        <v>26177.0</v>
      </c>
      <c r="H180" s="150">
        <v>261.77</v>
      </c>
    </row>
    <row r="181" ht="18.0" customHeight="1">
      <c r="A181" s="143">
        <v>75.0</v>
      </c>
      <c r="B181" s="146" t="s">
        <v>653</v>
      </c>
      <c r="C181" s="165" t="s">
        <v>19</v>
      </c>
      <c r="D181" s="147">
        <v>6.0</v>
      </c>
      <c r="E181" s="149" t="s">
        <v>541</v>
      </c>
      <c r="F181" s="150">
        <v>16578.0</v>
      </c>
      <c r="G181" s="150">
        <v>26177.0</v>
      </c>
      <c r="H181" s="150">
        <v>261.77</v>
      </c>
    </row>
    <row r="182" ht="18.0" customHeight="1">
      <c r="A182" s="143">
        <v>76.0</v>
      </c>
      <c r="B182" s="146" t="s">
        <v>655</v>
      </c>
      <c r="C182" s="165" t="s">
        <v>19</v>
      </c>
      <c r="D182" s="147">
        <v>5.0</v>
      </c>
      <c r="E182" s="151">
        <v>9.0</v>
      </c>
      <c r="F182" s="150">
        <v>15815.0</v>
      </c>
      <c r="G182" s="152">
        <v>24973.0</v>
      </c>
      <c r="H182" s="150">
        <v>249.73</v>
      </c>
    </row>
    <row r="183" ht="18.0" customHeight="1">
      <c r="A183" s="143">
        <v>77.0</v>
      </c>
      <c r="B183" s="146" t="s">
        <v>657</v>
      </c>
      <c r="C183" s="165" t="s">
        <v>19</v>
      </c>
      <c r="D183" s="147">
        <v>5.0</v>
      </c>
      <c r="E183" s="151">
        <v>9.0</v>
      </c>
      <c r="F183" s="150">
        <v>15815.0</v>
      </c>
      <c r="G183" s="152">
        <v>24973.0</v>
      </c>
      <c r="H183" s="150">
        <v>249.73</v>
      </c>
    </row>
    <row r="184" ht="18.0" customHeight="1">
      <c r="A184" s="143">
        <v>78.0</v>
      </c>
      <c r="B184" s="146" t="s">
        <v>659</v>
      </c>
      <c r="C184" s="165" t="s">
        <v>19</v>
      </c>
      <c r="D184" s="147">
        <v>5.0</v>
      </c>
      <c r="E184" s="151">
        <v>9.0</v>
      </c>
      <c r="F184" s="150">
        <v>15815.0</v>
      </c>
      <c r="G184" s="152">
        <v>24973.0</v>
      </c>
      <c r="H184" s="150">
        <v>249.73</v>
      </c>
    </row>
    <row r="185" ht="18.0" customHeight="1">
      <c r="A185" s="143">
        <v>79.0</v>
      </c>
      <c r="B185" s="146" t="s">
        <v>662</v>
      </c>
      <c r="C185" s="165" t="s">
        <v>19</v>
      </c>
      <c r="D185" s="147">
        <v>5.0</v>
      </c>
      <c r="E185" s="151">
        <v>9.0</v>
      </c>
      <c r="F185" s="150">
        <v>15815.0</v>
      </c>
      <c r="G185" s="152">
        <v>24973.0</v>
      </c>
      <c r="H185" s="150">
        <v>249.73</v>
      </c>
    </row>
    <row r="186" ht="18.0" customHeight="1">
      <c r="A186" s="143">
        <v>80.0</v>
      </c>
      <c r="B186" s="146" t="s">
        <v>664</v>
      </c>
      <c r="C186" s="165" t="s">
        <v>19</v>
      </c>
      <c r="D186" s="147">
        <v>5.0</v>
      </c>
      <c r="E186" s="151">
        <v>8.0</v>
      </c>
      <c r="F186" s="150">
        <v>15659.0</v>
      </c>
      <c r="G186" s="152">
        <v>24726.0</v>
      </c>
      <c r="H186" s="150">
        <v>247.26</v>
      </c>
    </row>
    <row r="187" ht="18.0" customHeight="1">
      <c r="A187" s="143">
        <v>81.0</v>
      </c>
      <c r="B187" s="146" t="s">
        <v>665</v>
      </c>
      <c r="C187" s="165" t="s">
        <v>16</v>
      </c>
      <c r="D187" s="147">
        <v>5.0</v>
      </c>
      <c r="E187" s="151">
        <v>8.0</v>
      </c>
      <c r="F187" s="150">
        <v>15659.0</v>
      </c>
      <c r="G187" s="152">
        <v>24726.0</v>
      </c>
      <c r="H187" s="150">
        <v>247.26</v>
      </c>
    </row>
    <row r="188" ht="18.0" customHeight="1">
      <c r="A188" s="143">
        <v>82.0</v>
      </c>
      <c r="B188" s="146" t="s">
        <v>666</v>
      </c>
      <c r="C188" s="165" t="s">
        <v>16</v>
      </c>
      <c r="D188" s="147">
        <v>5.0</v>
      </c>
      <c r="E188" s="151">
        <v>8.0</v>
      </c>
      <c r="F188" s="150">
        <v>15659.0</v>
      </c>
      <c r="G188" s="152">
        <v>24726.0</v>
      </c>
      <c r="H188" s="150">
        <v>247.26</v>
      </c>
    </row>
    <row r="189" ht="18.0" customHeight="1">
      <c r="A189" s="143">
        <v>83.0</v>
      </c>
      <c r="B189" s="146" t="s">
        <v>667</v>
      </c>
      <c r="C189" s="165" t="s">
        <v>19</v>
      </c>
      <c r="D189" s="147">
        <v>5.0</v>
      </c>
      <c r="E189" s="151">
        <v>8.0</v>
      </c>
      <c r="F189" s="150">
        <v>15659.0</v>
      </c>
      <c r="G189" s="152">
        <v>24726.0</v>
      </c>
      <c r="H189" s="150">
        <v>247.26</v>
      </c>
    </row>
    <row r="190" ht="18.0" customHeight="1">
      <c r="A190" s="143">
        <v>84.0</v>
      </c>
      <c r="B190" s="146" t="s">
        <v>668</v>
      </c>
      <c r="C190" s="165" t="s">
        <v>19</v>
      </c>
      <c r="D190" s="147">
        <v>5.0</v>
      </c>
      <c r="E190" s="151">
        <v>8.0</v>
      </c>
      <c r="F190" s="150">
        <v>15659.0</v>
      </c>
      <c r="G190" s="152">
        <v>24726.0</v>
      </c>
      <c r="H190" s="150">
        <v>247.26</v>
      </c>
    </row>
    <row r="191" ht="18.0" customHeight="1">
      <c r="A191" s="143">
        <v>85.0</v>
      </c>
      <c r="B191" s="146" t="s">
        <v>669</v>
      </c>
      <c r="C191" s="165" t="s">
        <v>19</v>
      </c>
      <c r="D191" s="147">
        <v>5.0</v>
      </c>
      <c r="E191" s="151">
        <v>8.0</v>
      </c>
      <c r="F191" s="150">
        <v>15659.0</v>
      </c>
      <c r="G191" s="152">
        <v>24726.0</v>
      </c>
      <c r="H191" s="150">
        <v>247.26</v>
      </c>
    </row>
    <row r="192" ht="18.0" customHeight="1">
      <c r="A192" s="143">
        <v>86.0</v>
      </c>
      <c r="B192" s="146" t="s">
        <v>671</v>
      </c>
      <c r="C192" s="165" t="s">
        <v>16</v>
      </c>
      <c r="D192" s="147">
        <v>5.0</v>
      </c>
      <c r="E192" s="151">
        <v>8.0</v>
      </c>
      <c r="F192" s="150">
        <v>15659.0</v>
      </c>
      <c r="G192" s="152">
        <v>24726.0</v>
      </c>
      <c r="H192" s="150">
        <v>247.26</v>
      </c>
    </row>
    <row r="193" ht="18.0" customHeight="1">
      <c r="A193" s="143">
        <v>87.0</v>
      </c>
      <c r="B193" s="146" t="s">
        <v>673</v>
      </c>
      <c r="C193" s="165" t="s">
        <v>19</v>
      </c>
      <c r="D193" s="147">
        <v>5.0</v>
      </c>
      <c r="E193" s="151">
        <v>7.0</v>
      </c>
      <c r="F193" s="173">
        <v>15504.0</v>
      </c>
      <c r="G193" s="175">
        <v>24481.0</v>
      </c>
      <c r="H193" s="155">
        <v>244.81</v>
      </c>
    </row>
    <row r="194" ht="18.0" customHeight="1">
      <c r="A194" s="143">
        <v>88.0</v>
      </c>
      <c r="B194" s="146" t="s">
        <v>675</v>
      </c>
      <c r="C194" s="165" t="s">
        <v>19</v>
      </c>
      <c r="D194" s="147">
        <v>5.0</v>
      </c>
      <c r="E194" s="151">
        <v>7.0</v>
      </c>
      <c r="F194" s="173">
        <v>15504.0</v>
      </c>
      <c r="G194" s="175">
        <v>24481.0</v>
      </c>
      <c r="H194" s="155">
        <v>244.81</v>
      </c>
    </row>
    <row r="195" ht="18.0" customHeight="1">
      <c r="A195" s="143">
        <v>89.0</v>
      </c>
      <c r="B195" s="146" t="s">
        <v>677</v>
      </c>
      <c r="C195" s="165" t="s">
        <v>19</v>
      </c>
      <c r="D195" s="147">
        <v>5.0</v>
      </c>
      <c r="E195" s="151">
        <v>7.0</v>
      </c>
      <c r="F195" s="173">
        <v>15504.0</v>
      </c>
      <c r="G195" s="175">
        <v>24481.0</v>
      </c>
      <c r="H195" s="155">
        <v>244.81</v>
      </c>
    </row>
    <row r="196" ht="18.0" customHeight="1">
      <c r="A196" s="143">
        <v>90.0</v>
      </c>
      <c r="B196" s="146" t="s">
        <v>679</v>
      </c>
      <c r="C196" s="165" t="s">
        <v>19</v>
      </c>
      <c r="D196" s="147">
        <v>5.0</v>
      </c>
      <c r="E196" s="151">
        <v>7.0</v>
      </c>
      <c r="F196" s="173">
        <v>15504.0</v>
      </c>
      <c r="G196" s="175">
        <v>24481.0</v>
      </c>
      <c r="H196" s="155">
        <v>244.81</v>
      </c>
    </row>
    <row r="197" ht="18.0" customHeight="1">
      <c r="A197" s="143">
        <v>91.0</v>
      </c>
      <c r="B197" s="146" t="s">
        <v>681</v>
      </c>
      <c r="C197" s="165" t="s">
        <v>19</v>
      </c>
      <c r="D197" s="147">
        <v>5.0</v>
      </c>
      <c r="E197" s="151">
        <v>7.0</v>
      </c>
      <c r="F197" s="173">
        <v>15504.0</v>
      </c>
      <c r="G197" s="175">
        <v>24481.0</v>
      </c>
      <c r="H197" s="155">
        <v>244.81</v>
      </c>
    </row>
    <row r="198" ht="18.0" customHeight="1">
      <c r="A198" s="143">
        <v>92.0</v>
      </c>
      <c r="B198" s="146" t="s">
        <v>684</v>
      </c>
      <c r="C198" s="165" t="s">
        <v>19</v>
      </c>
      <c r="D198" s="147">
        <v>5.0</v>
      </c>
      <c r="E198" s="151">
        <v>7.0</v>
      </c>
      <c r="F198" s="173">
        <v>15504.0</v>
      </c>
      <c r="G198" s="175">
        <v>24481.0</v>
      </c>
      <c r="H198" s="155">
        <v>244.81</v>
      </c>
    </row>
    <row r="199" ht="18.0" customHeight="1">
      <c r="A199" s="143">
        <v>93.0</v>
      </c>
      <c r="B199" s="146" t="s">
        <v>686</v>
      </c>
      <c r="C199" s="165" t="s">
        <v>19</v>
      </c>
      <c r="D199" s="147">
        <v>5.0</v>
      </c>
      <c r="E199" s="151">
        <v>7.0</v>
      </c>
      <c r="F199" s="173">
        <v>15504.0</v>
      </c>
      <c r="G199" s="175">
        <v>24481.0</v>
      </c>
      <c r="H199" s="155">
        <v>244.81</v>
      </c>
    </row>
    <row r="200" ht="18.0" customHeight="1">
      <c r="A200" s="143">
        <v>94.0</v>
      </c>
      <c r="B200" s="146" t="s">
        <v>688</v>
      </c>
      <c r="C200" s="165" t="s">
        <v>16</v>
      </c>
      <c r="D200" s="147">
        <v>5.0</v>
      </c>
      <c r="E200" s="151">
        <v>7.0</v>
      </c>
      <c r="F200" s="173">
        <v>15504.0</v>
      </c>
      <c r="G200" s="175">
        <v>24481.0</v>
      </c>
      <c r="H200" s="155">
        <v>244.81</v>
      </c>
    </row>
    <row r="201" ht="18.0" customHeight="1">
      <c r="A201" s="143">
        <v>95.0</v>
      </c>
      <c r="B201" s="146" t="s">
        <v>690</v>
      </c>
      <c r="C201" s="165" t="s">
        <v>19</v>
      </c>
      <c r="D201" s="147">
        <v>5.0</v>
      </c>
      <c r="E201" s="151">
        <v>7.0</v>
      </c>
      <c r="F201" s="173">
        <v>15504.0</v>
      </c>
      <c r="G201" s="175">
        <v>24481.0</v>
      </c>
      <c r="H201" s="155">
        <v>244.81</v>
      </c>
    </row>
    <row r="202" ht="18.0" customHeight="1">
      <c r="A202" s="143">
        <v>96.0</v>
      </c>
      <c r="B202" s="146" t="s">
        <v>692</v>
      </c>
      <c r="C202" s="165" t="s">
        <v>16</v>
      </c>
      <c r="D202" s="147">
        <v>5.0</v>
      </c>
      <c r="E202" s="151">
        <v>7.0</v>
      </c>
      <c r="F202" s="173">
        <v>15504.0</v>
      </c>
      <c r="G202" s="175">
        <v>24481.0</v>
      </c>
      <c r="H202" s="155">
        <v>244.81</v>
      </c>
    </row>
    <row r="203" ht="18.0" customHeight="1">
      <c r="A203" s="143">
        <v>97.0</v>
      </c>
      <c r="B203" s="146" t="s">
        <v>696</v>
      </c>
      <c r="C203" s="165" t="s">
        <v>19</v>
      </c>
      <c r="D203" s="147">
        <v>5.0</v>
      </c>
      <c r="E203" s="151">
        <v>7.0</v>
      </c>
      <c r="F203" s="173">
        <v>15504.0</v>
      </c>
      <c r="G203" s="175">
        <v>24481.0</v>
      </c>
      <c r="H203" s="155">
        <v>244.81</v>
      </c>
    </row>
    <row r="204" ht="18.0" customHeight="1">
      <c r="A204" s="143">
        <v>98.0</v>
      </c>
      <c r="B204" s="146" t="s">
        <v>698</v>
      </c>
      <c r="C204" s="165" t="s">
        <v>19</v>
      </c>
      <c r="D204" s="147">
        <v>5.0</v>
      </c>
      <c r="E204" s="151">
        <v>7.0</v>
      </c>
      <c r="F204" s="173">
        <v>15504.0</v>
      </c>
      <c r="G204" s="175">
        <v>24481.0</v>
      </c>
      <c r="H204" s="155">
        <v>244.81</v>
      </c>
    </row>
    <row r="205" ht="18.0" customHeight="1">
      <c r="A205" s="143">
        <v>99.0</v>
      </c>
      <c r="B205" s="146" t="s">
        <v>700</v>
      </c>
      <c r="C205" s="165" t="s">
        <v>16</v>
      </c>
      <c r="D205" s="147">
        <v>5.0</v>
      </c>
      <c r="E205" s="151">
        <v>7.0</v>
      </c>
      <c r="F205" s="173">
        <v>15504.0</v>
      </c>
      <c r="G205" s="175">
        <v>24481.0</v>
      </c>
      <c r="H205" s="155">
        <v>244.81</v>
      </c>
    </row>
    <row r="206" ht="18.0" customHeight="1">
      <c r="A206" s="143">
        <v>100.0</v>
      </c>
      <c r="B206" s="146" t="s">
        <v>703</v>
      </c>
      <c r="C206" s="165" t="s">
        <v>16</v>
      </c>
      <c r="D206" s="147">
        <v>5.0</v>
      </c>
      <c r="E206" s="151">
        <v>7.0</v>
      </c>
      <c r="F206" s="173">
        <v>15504.0</v>
      </c>
      <c r="G206" s="175">
        <v>24481.0</v>
      </c>
      <c r="H206" s="155">
        <v>244.81</v>
      </c>
    </row>
    <row r="207" ht="18.0" customHeight="1">
      <c r="A207" s="143">
        <v>101.0</v>
      </c>
      <c r="B207" s="146" t="s">
        <v>705</v>
      </c>
      <c r="C207" s="165" t="s">
        <v>19</v>
      </c>
      <c r="D207" s="147">
        <v>5.0</v>
      </c>
      <c r="E207" s="151">
        <v>7.0</v>
      </c>
      <c r="F207" s="173">
        <v>15504.0</v>
      </c>
      <c r="G207" s="175">
        <v>24481.0</v>
      </c>
      <c r="H207" s="155">
        <v>244.81</v>
      </c>
    </row>
    <row r="208" ht="18.0" customHeight="1">
      <c r="A208" s="143">
        <v>102.0</v>
      </c>
      <c r="B208" s="146" t="s">
        <v>707</v>
      </c>
      <c r="C208" s="165" t="s">
        <v>16</v>
      </c>
      <c r="D208" s="147">
        <v>5.0</v>
      </c>
      <c r="E208" s="151">
        <v>7.0</v>
      </c>
      <c r="F208" s="173">
        <v>15504.0</v>
      </c>
      <c r="G208" s="175">
        <v>24481.0</v>
      </c>
      <c r="H208" s="155">
        <v>244.81</v>
      </c>
    </row>
    <row r="209" ht="18.0" customHeight="1">
      <c r="A209" s="143">
        <v>103.0</v>
      </c>
      <c r="B209" s="146" t="s">
        <v>708</v>
      </c>
      <c r="C209" s="165" t="s">
        <v>16</v>
      </c>
      <c r="D209" s="147">
        <v>5.0</v>
      </c>
      <c r="E209" s="151">
        <v>7.0</v>
      </c>
      <c r="F209" s="173">
        <v>15504.0</v>
      </c>
      <c r="G209" s="175">
        <v>24481.0</v>
      </c>
      <c r="H209" s="155">
        <v>244.81</v>
      </c>
    </row>
    <row r="210" ht="18.0" customHeight="1">
      <c r="A210" s="143">
        <v>104.0</v>
      </c>
      <c r="B210" s="146" t="s">
        <v>711</v>
      </c>
      <c r="C210" s="165" t="s">
        <v>16</v>
      </c>
      <c r="D210" s="147">
        <v>5.0</v>
      </c>
      <c r="E210" s="151">
        <v>7.0</v>
      </c>
      <c r="F210" s="173">
        <v>15504.0</v>
      </c>
      <c r="G210" s="175">
        <v>24481.0</v>
      </c>
      <c r="H210" s="155">
        <v>244.81</v>
      </c>
    </row>
    <row r="211" ht="18.0" customHeight="1">
      <c r="A211" s="143">
        <v>105.0</v>
      </c>
      <c r="B211" s="146" t="s">
        <v>714</v>
      </c>
      <c r="C211" s="165" t="s">
        <v>16</v>
      </c>
      <c r="D211" s="147">
        <v>5.0</v>
      </c>
      <c r="E211" s="151">
        <v>7.0</v>
      </c>
      <c r="F211" s="173">
        <v>15504.0</v>
      </c>
      <c r="G211" s="175">
        <v>24481.0</v>
      </c>
      <c r="H211" s="155">
        <v>244.81</v>
      </c>
    </row>
    <row r="212" ht="18.0" customHeight="1">
      <c r="A212" s="143">
        <v>106.0</v>
      </c>
      <c r="B212" s="146" t="s">
        <v>717</v>
      </c>
      <c r="C212" s="165" t="s">
        <v>19</v>
      </c>
      <c r="D212" s="147">
        <v>5.0</v>
      </c>
      <c r="E212" s="151">
        <v>7.0</v>
      </c>
      <c r="F212" s="173">
        <v>15504.0</v>
      </c>
      <c r="G212" s="175">
        <v>24481.0</v>
      </c>
      <c r="H212" s="155">
        <v>244.81</v>
      </c>
    </row>
    <row r="213" ht="18.0" customHeight="1">
      <c r="A213" s="143">
        <v>107.0</v>
      </c>
      <c r="B213" s="146" t="s">
        <v>719</v>
      </c>
      <c r="C213" s="165" t="s">
        <v>19</v>
      </c>
      <c r="D213" s="147">
        <v>5.0</v>
      </c>
      <c r="E213" s="151">
        <v>7.0</v>
      </c>
      <c r="F213" s="173">
        <v>15504.0</v>
      </c>
      <c r="G213" s="175">
        <v>24481.0</v>
      </c>
      <c r="H213" s="155">
        <v>244.81</v>
      </c>
    </row>
    <row r="214" ht="18.0" customHeight="1">
      <c r="A214" s="143">
        <v>108.0</v>
      </c>
      <c r="B214" s="146" t="s">
        <v>648</v>
      </c>
      <c r="C214" s="165" t="s">
        <v>19</v>
      </c>
      <c r="D214" s="147">
        <v>5.0</v>
      </c>
      <c r="E214" s="151">
        <v>7.0</v>
      </c>
      <c r="F214" s="173">
        <v>15504.0</v>
      </c>
      <c r="G214" s="175">
        <v>24481.0</v>
      </c>
      <c r="H214" s="155">
        <v>244.81</v>
      </c>
    </row>
    <row r="215" ht="18.0" customHeight="1">
      <c r="A215" s="143">
        <v>109.0</v>
      </c>
      <c r="B215" s="146" t="s">
        <v>722</v>
      </c>
      <c r="C215" s="165" t="s">
        <v>16</v>
      </c>
      <c r="D215" s="147">
        <v>5.0</v>
      </c>
      <c r="E215" s="151">
        <v>7.0</v>
      </c>
      <c r="F215" s="173">
        <v>15504.0</v>
      </c>
      <c r="G215" s="175">
        <v>24481.0</v>
      </c>
      <c r="H215" s="155">
        <v>244.81</v>
      </c>
    </row>
    <row r="216" ht="18.0" customHeight="1">
      <c r="A216" s="143">
        <v>110.0</v>
      </c>
      <c r="B216" s="146" t="s">
        <v>724</v>
      </c>
      <c r="C216" s="165" t="s">
        <v>19</v>
      </c>
      <c r="D216" s="147">
        <v>5.0</v>
      </c>
      <c r="E216" s="151">
        <v>7.0</v>
      </c>
      <c r="F216" s="173">
        <v>15504.0</v>
      </c>
      <c r="G216" s="175">
        <v>24481.0</v>
      </c>
      <c r="H216" s="155">
        <v>244.81</v>
      </c>
    </row>
    <row r="217" ht="18.0" customHeight="1">
      <c r="A217" s="143">
        <v>111.0</v>
      </c>
      <c r="B217" s="146" t="s">
        <v>727</v>
      </c>
      <c r="C217" s="165" t="s">
        <v>19</v>
      </c>
      <c r="D217" s="147">
        <v>5.0</v>
      </c>
      <c r="E217" s="151">
        <v>7.0</v>
      </c>
      <c r="F217" s="173">
        <v>15504.0</v>
      </c>
      <c r="G217" s="175">
        <v>24481.0</v>
      </c>
      <c r="H217" s="155">
        <v>244.81</v>
      </c>
    </row>
    <row r="218" ht="18.0" customHeight="1">
      <c r="A218" s="143">
        <v>112.0</v>
      </c>
      <c r="B218" s="146" t="s">
        <v>728</v>
      </c>
      <c r="C218" s="165" t="s">
        <v>16</v>
      </c>
      <c r="D218" s="147">
        <v>5.0</v>
      </c>
      <c r="E218" s="151">
        <v>7.0</v>
      </c>
      <c r="F218" s="173">
        <v>15504.0</v>
      </c>
      <c r="G218" s="175">
        <v>24481.0</v>
      </c>
      <c r="H218" s="155">
        <v>244.81</v>
      </c>
    </row>
    <row r="219" ht="18.0" customHeight="1">
      <c r="A219" s="143">
        <v>113.0</v>
      </c>
      <c r="B219" s="146" t="s">
        <v>730</v>
      </c>
      <c r="C219" s="165" t="s">
        <v>19</v>
      </c>
      <c r="D219" s="147">
        <v>5.0</v>
      </c>
      <c r="E219" s="151">
        <v>7.0</v>
      </c>
      <c r="F219" s="173">
        <v>15504.0</v>
      </c>
      <c r="G219" s="175">
        <v>24481.0</v>
      </c>
      <c r="H219" s="155">
        <v>244.81</v>
      </c>
    </row>
    <row r="220" ht="18.0" customHeight="1">
      <c r="A220" s="143">
        <v>114.0</v>
      </c>
      <c r="B220" s="146" t="s">
        <v>732</v>
      </c>
      <c r="C220" s="165" t="s">
        <v>16</v>
      </c>
      <c r="D220" s="147">
        <v>5.0</v>
      </c>
      <c r="E220" s="151">
        <v>7.0</v>
      </c>
      <c r="F220" s="173">
        <v>15504.0</v>
      </c>
      <c r="G220" s="175">
        <v>24481.0</v>
      </c>
      <c r="H220" s="155">
        <v>244.81</v>
      </c>
    </row>
    <row r="221" ht="18.0" customHeight="1">
      <c r="A221" s="143">
        <v>115.0</v>
      </c>
      <c r="B221" s="146" t="s">
        <v>735</v>
      </c>
      <c r="C221" s="165" t="s">
        <v>16</v>
      </c>
      <c r="D221" s="147">
        <v>5.0</v>
      </c>
      <c r="E221" s="151">
        <v>7.0</v>
      </c>
      <c r="F221" s="173">
        <v>15504.0</v>
      </c>
      <c r="G221" s="175">
        <v>24481.0</v>
      </c>
      <c r="H221" s="155">
        <v>244.81</v>
      </c>
    </row>
    <row r="222" ht="18.0" customHeight="1">
      <c r="A222" s="143">
        <v>116.0</v>
      </c>
      <c r="B222" s="146" t="s">
        <v>736</v>
      </c>
      <c r="C222" s="165" t="s">
        <v>16</v>
      </c>
      <c r="D222" s="147">
        <v>5.0</v>
      </c>
      <c r="E222" s="151">
        <v>7.0</v>
      </c>
      <c r="F222" s="173">
        <v>15504.0</v>
      </c>
      <c r="G222" s="175">
        <v>24481.0</v>
      </c>
      <c r="H222" s="155">
        <v>244.81</v>
      </c>
    </row>
    <row r="223" ht="18.0" customHeight="1">
      <c r="A223" s="143">
        <v>117.0</v>
      </c>
      <c r="B223" s="146" t="s">
        <v>737</v>
      </c>
      <c r="C223" s="165" t="s">
        <v>16</v>
      </c>
      <c r="D223" s="147">
        <v>5.0</v>
      </c>
      <c r="E223" s="151">
        <v>7.0</v>
      </c>
      <c r="F223" s="173">
        <v>15504.0</v>
      </c>
      <c r="G223" s="175">
        <v>24481.0</v>
      </c>
      <c r="H223" s="155">
        <v>244.81</v>
      </c>
    </row>
    <row r="224" ht="18.0" customHeight="1">
      <c r="A224" s="143">
        <v>118.0</v>
      </c>
      <c r="B224" s="146" t="s">
        <v>739</v>
      </c>
      <c r="C224" s="165" t="s">
        <v>19</v>
      </c>
      <c r="D224" s="147">
        <v>5.0</v>
      </c>
      <c r="E224" s="151">
        <v>7.0</v>
      </c>
      <c r="F224" s="173">
        <v>15504.0</v>
      </c>
      <c r="G224" s="175">
        <v>24481.0</v>
      </c>
      <c r="H224" s="155">
        <v>244.81</v>
      </c>
    </row>
    <row r="225" ht="18.0" customHeight="1">
      <c r="A225" s="143">
        <v>119.0</v>
      </c>
      <c r="B225" s="146" t="s">
        <v>741</v>
      </c>
      <c r="C225" s="165" t="s">
        <v>19</v>
      </c>
      <c r="D225" s="147" t="s">
        <v>489</v>
      </c>
      <c r="E225" s="151">
        <v>6.0</v>
      </c>
      <c r="F225" s="150">
        <v>15350.0</v>
      </c>
      <c r="G225" s="150">
        <v>23998.0</v>
      </c>
      <c r="H225" s="150">
        <v>242.38</v>
      </c>
    </row>
    <row r="226" ht="18.0" customHeight="1">
      <c r="A226" s="143">
        <v>120.0</v>
      </c>
      <c r="B226" s="146" t="s">
        <v>744</v>
      </c>
      <c r="C226" s="165" t="s">
        <v>19</v>
      </c>
      <c r="D226" s="147" t="s">
        <v>489</v>
      </c>
      <c r="E226" s="151">
        <v>6.0</v>
      </c>
      <c r="F226" s="150">
        <v>15350.0</v>
      </c>
      <c r="G226" s="150">
        <v>23998.0</v>
      </c>
      <c r="H226" s="150">
        <v>242.38</v>
      </c>
    </row>
    <row r="227" ht="18.0" customHeight="1">
      <c r="A227" s="143">
        <v>121.0</v>
      </c>
      <c r="B227" s="146" t="s">
        <v>747</v>
      </c>
      <c r="C227" s="165" t="s">
        <v>19</v>
      </c>
      <c r="D227" s="190" t="s">
        <v>173</v>
      </c>
      <c r="E227" s="192" t="s">
        <v>181</v>
      </c>
      <c r="F227" s="43">
        <v>15365.0</v>
      </c>
      <c r="G227" s="43">
        <v>24262.0</v>
      </c>
      <c r="H227" s="43">
        <v>242.62</v>
      </c>
    </row>
    <row r="228" ht="18.0" customHeight="1">
      <c r="A228" s="143">
        <v>122.0</v>
      </c>
      <c r="B228" s="146" t="s">
        <v>767</v>
      </c>
      <c r="C228" s="165" t="s">
        <v>19</v>
      </c>
      <c r="D228" s="147">
        <v>4.0</v>
      </c>
      <c r="E228" s="151">
        <v>9.0</v>
      </c>
      <c r="F228" s="150">
        <v>15062.0</v>
      </c>
      <c r="G228" s="152">
        <v>23784.0</v>
      </c>
      <c r="H228" s="150">
        <v>237.84</v>
      </c>
    </row>
    <row r="229" ht="18.0" customHeight="1">
      <c r="A229" s="143">
        <v>123.0</v>
      </c>
      <c r="B229" s="146" t="s">
        <v>768</v>
      </c>
      <c r="C229" s="165" t="s">
        <v>19</v>
      </c>
      <c r="D229" s="147">
        <v>4.0</v>
      </c>
      <c r="E229" s="151">
        <v>9.0</v>
      </c>
      <c r="F229" s="150">
        <v>15062.0</v>
      </c>
      <c r="G229" s="152">
        <v>23784.0</v>
      </c>
      <c r="H229" s="150">
        <v>237.84</v>
      </c>
    </row>
    <row r="230" ht="18.0" customHeight="1">
      <c r="A230" s="143">
        <v>124.0</v>
      </c>
      <c r="B230" s="146" t="s">
        <v>769</v>
      </c>
      <c r="C230" s="165" t="s">
        <v>16</v>
      </c>
      <c r="D230" s="147" t="s">
        <v>173</v>
      </c>
      <c r="E230" s="151">
        <v>6.0</v>
      </c>
      <c r="F230" s="150">
        <v>14619.0</v>
      </c>
      <c r="G230" s="150">
        <v>23084.0</v>
      </c>
      <c r="H230" s="150">
        <v>230.84</v>
      </c>
    </row>
    <row r="231" ht="18.0" customHeight="1">
      <c r="A231" s="143">
        <v>125.0</v>
      </c>
      <c r="B231" s="146" t="s">
        <v>770</v>
      </c>
      <c r="C231" s="165" t="s">
        <v>19</v>
      </c>
      <c r="D231" s="147">
        <v>3.0</v>
      </c>
      <c r="E231" s="151">
        <v>11.0</v>
      </c>
      <c r="F231" s="150">
        <v>14195.0</v>
      </c>
      <c r="G231" s="152">
        <v>22415.0</v>
      </c>
      <c r="H231" s="150">
        <v>224.15</v>
      </c>
    </row>
    <row r="232" ht="18.0" customHeight="1">
      <c r="A232" s="143">
        <v>126.0</v>
      </c>
      <c r="B232" s="146" t="s">
        <v>772</v>
      </c>
      <c r="C232" s="165" t="s">
        <v>19</v>
      </c>
      <c r="D232" s="196" t="s">
        <v>180</v>
      </c>
      <c r="E232" s="197">
        <v>6.0</v>
      </c>
      <c r="F232" s="150">
        <v>13846.0</v>
      </c>
      <c r="G232" s="150">
        <v>21863.0</v>
      </c>
      <c r="H232" s="150">
        <v>218.63</v>
      </c>
    </row>
    <row r="233" ht="18.0" customHeight="1">
      <c r="A233" s="143">
        <v>127.0</v>
      </c>
      <c r="B233" s="157" t="s">
        <v>774</v>
      </c>
      <c r="C233" s="165" t="s">
        <v>19</v>
      </c>
      <c r="D233" s="147" t="s">
        <v>180</v>
      </c>
      <c r="E233" s="197">
        <v>6.0</v>
      </c>
      <c r="F233" s="150">
        <v>13846.0</v>
      </c>
      <c r="G233" s="150">
        <v>21863.0</v>
      </c>
      <c r="H233" s="150">
        <v>218.63</v>
      </c>
    </row>
    <row r="234" ht="18.0" customHeight="1">
      <c r="A234" s="143">
        <v>128.0</v>
      </c>
      <c r="B234" s="146" t="s">
        <v>775</v>
      </c>
      <c r="C234" s="165" t="s">
        <v>19</v>
      </c>
      <c r="D234" s="147">
        <v>2.0</v>
      </c>
      <c r="E234" s="151">
        <v>6.0</v>
      </c>
      <c r="F234" s="150">
        <v>13442.0</v>
      </c>
      <c r="G234" s="152">
        <v>21226.0</v>
      </c>
      <c r="H234" s="150">
        <v>212.26</v>
      </c>
    </row>
    <row r="235" ht="18.0" customHeight="1">
      <c r="A235" s="143">
        <v>129.0</v>
      </c>
      <c r="B235" s="146" t="s">
        <v>776</v>
      </c>
      <c r="C235" s="165" t="s">
        <v>16</v>
      </c>
      <c r="D235" s="147">
        <v>7.0</v>
      </c>
      <c r="E235" s="151">
        <v>6.0</v>
      </c>
      <c r="F235" s="201">
        <v>52473.0</v>
      </c>
      <c r="G235" s="152">
        <v>78966.0</v>
      </c>
      <c r="H235" s="150">
        <v>1950.58</v>
      </c>
    </row>
    <row r="236" ht="16.5" customHeight="1">
      <c r="A236" s="98">
        <v>1.0</v>
      </c>
      <c r="B236" s="100" t="s">
        <v>283</v>
      </c>
      <c r="C236" s="100" t="s">
        <v>19</v>
      </c>
      <c r="D236" s="50">
        <v>16.0</v>
      </c>
      <c r="E236" s="51">
        <v>6.0</v>
      </c>
      <c r="F236" s="43">
        <v>64248.0</v>
      </c>
      <c r="G236" s="43">
        <v>220142.12</v>
      </c>
      <c r="H236" s="43">
        <v>13829.75</v>
      </c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6.5" customHeight="1">
      <c r="A237" s="98">
        <v>2.0</v>
      </c>
      <c r="B237" s="100" t="s">
        <v>286</v>
      </c>
      <c r="C237" s="100" t="s">
        <v>16</v>
      </c>
      <c r="D237" s="50">
        <v>13.0</v>
      </c>
      <c r="E237" s="51">
        <v>6.0</v>
      </c>
      <c r="F237" s="43">
        <v>47670.0</v>
      </c>
      <c r="G237" s="43">
        <v>103807.68</v>
      </c>
      <c r="H237" s="43">
        <v>3301.77</v>
      </c>
    </row>
    <row r="238" ht="16.5" customHeight="1">
      <c r="A238" s="98">
        <v>3.0</v>
      </c>
      <c r="B238" s="100" t="s">
        <v>288</v>
      </c>
      <c r="C238" s="100" t="s">
        <v>16</v>
      </c>
      <c r="D238" s="50">
        <v>12.0</v>
      </c>
      <c r="E238" s="51">
        <v>4.0</v>
      </c>
      <c r="F238" s="43">
        <v>41654.0</v>
      </c>
      <c r="G238" s="43">
        <v>90787.21</v>
      </c>
      <c r="H238" s="43">
        <v>2527.48</v>
      </c>
    </row>
    <row r="239" ht="16.5" customHeight="1">
      <c r="A239" s="98">
        <v>4.0</v>
      </c>
      <c r="B239" s="100" t="s">
        <v>290</v>
      </c>
      <c r="C239" s="100" t="s">
        <v>16</v>
      </c>
      <c r="D239" s="50">
        <v>9.0</v>
      </c>
      <c r="E239" s="51">
        <v>4.0</v>
      </c>
      <c r="F239" s="43">
        <v>32638.0</v>
      </c>
      <c r="G239" s="43">
        <v>71119.24</v>
      </c>
      <c r="H239" s="43">
        <v>1497.9</v>
      </c>
    </row>
    <row r="240" ht="16.5" customHeight="1">
      <c r="A240" s="98">
        <v>5.0</v>
      </c>
      <c r="B240" s="100" t="s">
        <v>292</v>
      </c>
      <c r="C240" s="100" t="s">
        <v>16</v>
      </c>
      <c r="D240" s="50">
        <v>8.0</v>
      </c>
      <c r="E240" s="51">
        <v>9.0</v>
      </c>
      <c r="F240" s="43">
        <v>31184.0</v>
      </c>
      <c r="G240" s="43">
        <v>67980.59</v>
      </c>
      <c r="H240" s="43">
        <v>1379.23</v>
      </c>
    </row>
    <row r="241" ht="16.5" customHeight="1">
      <c r="A241" s="98">
        <v>6.0</v>
      </c>
      <c r="B241" s="100" t="s">
        <v>293</v>
      </c>
      <c r="C241" s="100" t="s">
        <v>16</v>
      </c>
      <c r="D241" s="50">
        <v>8.0</v>
      </c>
      <c r="E241" s="51">
        <v>9.0</v>
      </c>
      <c r="F241" s="43">
        <v>31184.0</v>
      </c>
      <c r="G241" s="43">
        <v>67980.59</v>
      </c>
      <c r="H241" s="43">
        <v>1379.23</v>
      </c>
    </row>
    <row r="242" ht="18.0" customHeight="1">
      <c r="A242" s="98">
        <v>7.0</v>
      </c>
      <c r="B242" s="100" t="s">
        <v>294</v>
      </c>
      <c r="C242" s="100" t="s">
        <v>19</v>
      </c>
      <c r="D242" s="50">
        <v>8.0</v>
      </c>
      <c r="E242" s="51">
        <v>4.0</v>
      </c>
      <c r="F242" s="43">
        <v>29671.0</v>
      </c>
      <c r="G242" s="43">
        <v>64712.34</v>
      </c>
      <c r="H242" s="43">
        <v>1255.67</v>
      </c>
    </row>
    <row r="243" ht="16.5" customHeight="1">
      <c r="A243" s="98">
        <v>8.0</v>
      </c>
      <c r="B243" s="100" t="s">
        <v>295</v>
      </c>
      <c r="C243" s="100" t="s">
        <v>16</v>
      </c>
      <c r="D243" s="50">
        <v>8.0</v>
      </c>
      <c r="E243" s="51">
        <v>4.0</v>
      </c>
      <c r="F243" s="43">
        <v>29671.0</v>
      </c>
      <c r="G243" s="43">
        <v>64712.34</v>
      </c>
      <c r="H243" s="43">
        <v>1255.67</v>
      </c>
    </row>
    <row r="244" ht="16.5" customHeight="1">
      <c r="A244" s="98">
        <v>9.0</v>
      </c>
      <c r="B244" s="100" t="s">
        <v>296</v>
      </c>
      <c r="C244" s="100" t="s">
        <v>16</v>
      </c>
      <c r="D244" s="50">
        <v>8.0</v>
      </c>
      <c r="E244" s="51">
        <v>4.0</v>
      </c>
      <c r="F244" s="43">
        <v>29671.0</v>
      </c>
      <c r="G244" s="43">
        <v>64712.34</v>
      </c>
      <c r="H244" s="43">
        <v>1255.67</v>
      </c>
    </row>
    <row r="245" ht="16.5" customHeight="1">
      <c r="A245" s="98">
        <v>10.0</v>
      </c>
      <c r="B245" s="100" t="s">
        <v>297</v>
      </c>
      <c r="C245" s="100" t="s">
        <v>16</v>
      </c>
      <c r="D245" s="50">
        <v>7.0</v>
      </c>
      <c r="E245" s="51">
        <v>9.0</v>
      </c>
      <c r="F245" s="43">
        <v>28118.0</v>
      </c>
      <c r="G245" s="43">
        <v>61359.9</v>
      </c>
      <c r="H245" s="43">
        <v>1128.9</v>
      </c>
    </row>
    <row r="246" ht="16.5" customHeight="1">
      <c r="A246" s="98">
        <v>11.0</v>
      </c>
      <c r="B246" s="100" t="s">
        <v>300</v>
      </c>
      <c r="C246" s="100" t="s">
        <v>16</v>
      </c>
      <c r="D246" s="50">
        <v>7.0</v>
      </c>
      <c r="E246" s="51">
        <v>9.0</v>
      </c>
      <c r="F246" s="43">
        <v>28118.0</v>
      </c>
      <c r="G246" s="43">
        <v>61359.9</v>
      </c>
      <c r="H246" s="43">
        <v>1128.9</v>
      </c>
    </row>
    <row r="247" ht="16.5" customHeight="1">
      <c r="A247" s="98">
        <v>12.0</v>
      </c>
      <c r="B247" s="100" t="s">
        <v>301</v>
      </c>
      <c r="C247" s="100" t="s">
        <v>19</v>
      </c>
      <c r="D247" s="50">
        <v>7.0</v>
      </c>
      <c r="E247" s="51">
        <v>9.0</v>
      </c>
      <c r="F247" s="43">
        <v>28118.0</v>
      </c>
      <c r="G247" s="43">
        <v>61359.9</v>
      </c>
      <c r="H247" s="43">
        <v>1128.9</v>
      </c>
    </row>
    <row r="248" ht="20.25" customHeight="1">
      <c r="A248" s="98">
        <v>13.0</v>
      </c>
      <c r="B248" s="100" t="s">
        <v>302</v>
      </c>
      <c r="C248" s="100" t="s">
        <v>16</v>
      </c>
      <c r="D248" s="50">
        <v>7.0</v>
      </c>
      <c r="E248" s="51">
        <v>9.0</v>
      </c>
      <c r="F248" s="43">
        <v>28118.0</v>
      </c>
      <c r="G248" s="43">
        <v>61359.9</v>
      </c>
      <c r="H248" s="43">
        <v>1128.9</v>
      </c>
    </row>
    <row r="249" ht="17.25" customHeight="1">
      <c r="A249" s="98">
        <v>14.0</v>
      </c>
      <c r="B249" s="100" t="s">
        <v>303</v>
      </c>
      <c r="C249" s="100" t="s">
        <v>19</v>
      </c>
      <c r="D249" s="50">
        <v>7.0</v>
      </c>
      <c r="E249" s="51">
        <v>7.0</v>
      </c>
      <c r="F249" s="43">
        <v>27026.0</v>
      </c>
      <c r="G249" s="43">
        <v>59001.18</v>
      </c>
      <c r="H249" s="43">
        <v>1039.76</v>
      </c>
    </row>
    <row r="250" ht="16.5" customHeight="1">
      <c r="A250" s="98">
        <v>15.0</v>
      </c>
      <c r="B250" s="100" t="s">
        <v>304</v>
      </c>
      <c r="C250" s="100" t="s">
        <v>16</v>
      </c>
      <c r="D250" s="50">
        <v>7.0</v>
      </c>
      <c r="E250" s="51">
        <v>7.0</v>
      </c>
      <c r="F250" s="43">
        <v>27026.0</v>
      </c>
      <c r="G250" s="43">
        <v>59001.18</v>
      </c>
      <c r="H250" s="43">
        <v>1039.76</v>
      </c>
    </row>
    <row r="251" ht="16.5" customHeight="1">
      <c r="A251" s="98">
        <v>16.0</v>
      </c>
      <c r="B251" s="100" t="s">
        <v>305</v>
      </c>
      <c r="C251" s="100" t="s">
        <v>19</v>
      </c>
      <c r="D251" s="50">
        <v>7.0</v>
      </c>
      <c r="E251" s="51">
        <v>7.0</v>
      </c>
      <c r="F251" s="43">
        <v>27026.0</v>
      </c>
      <c r="G251" s="43">
        <v>59001.18</v>
      </c>
      <c r="H251" s="43">
        <v>1039.76</v>
      </c>
    </row>
    <row r="252" ht="18.75" customHeight="1">
      <c r="A252" s="98">
        <v>17.0</v>
      </c>
      <c r="B252" s="100" t="s">
        <v>306</v>
      </c>
      <c r="C252" s="100" t="s">
        <v>19</v>
      </c>
      <c r="D252" s="50">
        <v>7.0</v>
      </c>
      <c r="E252" s="51">
        <v>6.0</v>
      </c>
      <c r="F252" s="43">
        <v>26496.0</v>
      </c>
      <c r="G252" s="43">
        <v>57857.3</v>
      </c>
      <c r="H252" s="43">
        <v>996.5</v>
      </c>
      <c r="I252" s="60"/>
      <c r="J252" s="61"/>
      <c r="K252" s="61"/>
      <c r="L252" s="105"/>
      <c r="M252" s="61"/>
      <c r="N252" s="106"/>
      <c r="O252" s="63"/>
      <c r="P252" s="110"/>
      <c r="Q252" s="110"/>
      <c r="R252" s="110"/>
    </row>
    <row r="253" ht="16.5" customHeight="1">
      <c r="A253" s="98">
        <v>18.0</v>
      </c>
      <c r="B253" s="100" t="s">
        <v>313</v>
      </c>
      <c r="C253" s="100" t="s">
        <v>19</v>
      </c>
      <c r="D253" s="50">
        <v>7.0</v>
      </c>
      <c r="E253" s="51">
        <v>6.0</v>
      </c>
      <c r="F253" s="43">
        <v>26496.0</v>
      </c>
      <c r="G253" s="43">
        <v>57857.3</v>
      </c>
      <c r="H253" s="43">
        <v>996.5</v>
      </c>
    </row>
    <row r="254" ht="16.5" customHeight="1">
      <c r="A254" s="98">
        <v>19.0</v>
      </c>
      <c r="B254" s="100" t="s">
        <v>316</v>
      </c>
      <c r="C254" s="100" t="s">
        <v>16</v>
      </c>
      <c r="D254" s="50">
        <v>7.0</v>
      </c>
      <c r="E254" s="51">
        <v>5.0</v>
      </c>
      <c r="F254" s="43">
        <v>25977.0</v>
      </c>
      <c r="G254" s="43">
        <v>56735.61</v>
      </c>
      <c r="H254" s="43">
        <v>954.08</v>
      </c>
    </row>
    <row r="255" ht="16.5" customHeight="1">
      <c r="A255" s="98">
        <v>20.0</v>
      </c>
      <c r="B255" s="100" t="s">
        <v>319</v>
      </c>
      <c r="C255" s="100" t="s">
        <v>16</v>
      </c>
      <c r="D255" s="50">
        <v>6.0</v>
      </c>
      <c r="E255" s="51">
        <v>10.0</v>
      </c>
      <c r="F255" s="43">
        <v>17254.0</v>
      </c>
      <c r="G255" s="43">
        <v>39172.45</v>
      </c>
      <c r="H255" s="43">
        <v>272.4</v>
      </c>
    </row>
    <row r="256" ht="16.5" customHeight="1">
      <c r="A256" s="98">
        <v>21.0</v>
      </c>
      <c r="B256" s="100" t="s">
        <v>321</v>
      </c>
      <c r="C256" s="100" t="s">
        <v>19</v>
      </c>
      <c r="D256" s="50">
        <v>6.0</v>
      </c>
      <c r="E256" s="51">
        <v>9.0</v>
      </c>
      <c r="F256" s="43">
        <v>17081.0</v>
      </c>
      <c r="G256" s="43">
        <v>38792.18</v>
      </c>
      <c r="H256" s="43">
        <v>269.71</v>
      </c>
    </row>
    <row r="257" ht="16.5" customHeight="1">
      <c r="A257" s="98">
        <v>22.0</v>
      </c>
      <c r="B257" s="100" t="s">
        <v>323</v>
      </c>
      <c r="C257" s="100" t="s">
        <v>19</v>
      </c>
      <c r="D257" s="50">
        <v>6.0</v>
      </c>
      <c r="E257" s="51">
        <v>8.0</v>
      </c>
      <c r="F257" s="43">
        <v>16911.0</v>
      </c>
      <c r="G257" s="43">
        <v>38413.92</v>
      </c>
      <c r="H257" s="43">
        <v>267.04</v>
      </c>
      <c r="I257" s="49"/>
    </row>
    <row r="258" ht="16.5" customHeight="1">
      <c r="A258" s="98">
        <v>23.0</v>
      </c>
      <c r="B258" s="100" t="s">
        <v>325</v>
      </c>
      <c r="C258" s="100" t="s">
        <v>19</v>
      </c>
      <c r="D258" s="50">
        <v>6.0</v>
      </c>
      <c r="E258" s="51">
        <v>7.0</v>
      </c>
      <c r="F258" s="43">
        <v>16744.0</v>
      </c>
      <c r="G258" s="43">
        <v>37318.73</v>
      </c>
      <c r="H258" s="43">
        <v>264.39</v>
      </c>
    </row>
    <row r="259" ht="13.5" customHeight="1">
      <c r="A259" s="98">
        <v>24.0</v>
      </c>
      <c r="B259" s="100" t="s">
        <v>327</v>
      </c>
      <c r="C259" s="100" t="s">
        <v>19</v>
      </c>
      <c r="D259" s="50">
        <v>6.0</v>
      </c>
      <c r="E259" s="51">
        <v>7.0</v>
      </c>
      <c r="F259" s="43">
        <v>16744.0</v>
      </c>
      <c r="G259" s="43">
        <v>37318.73</v>
      </c>
      <c r="H259" s="43">
        <v>264.39</v>
      </c>
    </row>
    <row r="260" ht="16.5" customHeight="1">
      <c r="A260" s="98">
        <v>25.0</v>
      </c>
      <c r="B260" s="100" t="s">
        <v>329</v>
      </c>
      <c r="C260" s="100" t="s">
        <v>16</v>
      </c>
      <c r="D260" s="50">
        <v>6.0</v>
      </c>
      <c r="E260" s="51">
        <v>6.0</v>
      </c>
      <c r="F260" s="43">
        <v>16578.0</v>
      </c>
      <c r="G260" s="43">
        <v>37668.97</v>
      </c>
      <c r="H260" s="43">
        <v>261.78</v>
      </c>
    </row>
    <row r="261">
      <c r="A261" s="98">
        <v>26.0</v>
      </c>
      <c r="B261" s="100" t="s">
        <v>332</v>
      </c>
      <c r="C261" s="100" t="s">
        <v>19</v>
      </c>
      <c r="D261" s="50">
        <v>5.0</v>
      </c>
      <c r="E261" s="51">
        <v>9.0</v>
      </c>
      <c r="F261" s="43">
        <v>15815.0</v>
      </c>
      <c r="G261" s="43">
        <v>35965.58</v>
      </c>
      <c r="H261" s="43">
        <v>249.73</v>
      </c>
    </row>
    <row r="262" ht="16.5" customHeight="1">
      <c r="A262" s="98">
        <v>27.0</v>
      </c>
      <c r="B262" s="100" t="s">
        <v>334</v>
      </c>
      <c r="C262" s="100" t="s">
        <v>19</v>
      </c>
      <c r="D262" s="50">
        <v>5.0</v>
      </c>
      <c r="E262" s="51">
        <v>9.0</v>
      </c>
      <c r="F262" s="43">
        <v>15815.0</v>
      </c>
      <c r="G262" s="43">
        <v>35965.58</v>
      </c>
      <c r="H262" s="43">
        <v>249.73</v>
      </c>
    </row>
    <row r="263">
      <c r="A263" s="98">
        <v>28.0</v>
      </c>
      <c r="B263" s="100" t="s">
        <v>336</v>
      </c>
      <c r="C263" s="100" t="s">
        <v>16</v>
      </c>
      <c r="D263" s="50">
        <v>5.0</v>
      </c>
      <c r="E263" s="51">
        <v>8.0</v>
      </c>
      <c r="F263" s="43">
        <v>15659.0</v>
      </c>
      <c r="G263" s="43">
        <v>35616.48</v>
      </c>
      <c r="H263" s="43">
        <v>247.26</v>
      </c>
    </row>
    <row r="264" ht="16.5" customHeight="1">
      <c r="A264" s="98">
        <v>29.0</v>
      </c>
      <c r="B264" s="100" t="s">
        <v>338</v>
      </c>
      <c r="C264" s="100" t="s">
        <v>16</v>
      </c>
      <c r="D264" s="50">
        <v>5.0</v>
      </c>
      <c r="E264" s="51">
        <v>7.0</v>
      </c>
      <c r="F264" s="43">
        <v>15504.0</v>
      </c>
      <c r="G264" s="43">
        <v>35270.03</v>
      </c>
      <c r="H264" s="43">
        <v>244.81</v>
      </c>
    </row>
    <row r="265" ht="16.5" customHeight="1">
      <c r="A265" s="98">
        <v>30.0</v>
      </c>
      <c r="B265" s="100" t="s">
        <v>340</v>
      </c>
      <c r="C265" s="100" t="s">
        <v>16</v>
      </c>
      <c r="D265" s="50">
        <v>7.0</v>
      </c>
      <c r="E265" s="51">
        <v>4.0</v>
      </c>
      <c r="F265" s="43">
        <v>25467.0</v>
      </c>
      <c r="G265" s="43">
        <v>55635.82</v>
      </c>
      <c r="H265" s="43">
        <v>912.5</v>
      </c>
    </row>
    <row r="266" ht="18.0" customHeight="1">
      <c r="A266" s="33">
        <v>1.0</v>
      </c>
      <c r="B266" s="34" t="s">
        <v>15</v>
      </c>
      <c r="C266" s="33" t="s">
        <v>16</v>
      </c>
      <c r="D266" s="39">
        <v>13.0</v>
      </c>
      <c r="E266" s="40">
        <v>6.0</v>
      </c>
      <c r="F266" s="43">
        <v>47670.0</v>
      </c>
      <c r="G266" s="43">
        <v>71966.0</v>
      </c>
      <c r="H266" s="43">
        <v>3301.77</v>
      </c>
      <c r="I266" s="23"/>
    </row>
    <row r="267" ht="18.0" customHeight="1">
      <c r="A267" s="47">
        <v>2.0</v>
      </c>
      <c r="B267" s="48" t="s">
        <v>20</v>
      </c>
      <c r="C267" s="47" t="s">
        <v>19</v>
      </c>
      <c r="D267" s="50">
        <v>8.0</v>
      </c>
      <c r="E267" s="51">
        <v>5.0</v>
      </c>
      <c r="F267" s="43">
        <v>29968.0</v>
      </c>
      <c r="G267" s="43">
        <v>45098.0</v>
      </c>
      <c r="H267" s="43">
        <v>1279.89</v>
      </c>
      <c r="I267" s="23"/>
    </row>
    <row r="268" ht="18.0" customHeight="1">
      <c r="A268" s="33">
        <v>3.0</v>
      </c>
      <c r="B268" s="48" t="s">
        <v>41</v>
      </c>
      <c r="C268" s="47" t="s">
        <v>19</v>
      </c>
      <c r="D268" s="50">
        <v>8.0</v>
      </c>
      <c r="E268" s="51">
        <v>4.0</v>
      </c>
      <c r="F268" s="43">
        <v>29671.0</v>
      </c>
      <c r="G268" s="43">
        <v>44651.0</v>
      </c>
      <c r="H268" s="43">
        <v>1255.67</v>
      </c>
      <c r="I268" s="23"/>
    </row>
    <row r="269" ht="18.0" customHeight="1">
      <c r="A269" s="47">
        <v>4.0</v>
      </c>
      <c r="B269" s="53" t="s">
        <v>44</v>
      </c>
      <c r="C269" s="54" t="s">
        <v>19</v>
      </c>
      <c r="D269" s="50">
        <v>7.0</v>
      </c>
      <c r="E269" s="51">
        <v>7.0</v>
      </c>
      <c r="F269" s="55">
        <v>27026.0</v>
      </c>
      <c r="G269" s="55">
        <v>40671.0</v>
      </c>
      <c r="H269" s="57">
        <v>1039.76</v>
      </c>
      <c r="I269" s="23"/>
    </row>
    <row r="270" ht="18.0" customHeight="1">
      <c r="A270" s="33">
        <v>5.0</v>
      </c>
      <c r="B270" s="48" t="s">
        <v>87</v>
      </c>
      <c r="C270" s="47" t="s">
        <v>19</v>
      </c>
      <c r="D270" s="50">
        <v>7.0</v>
      </c>
      <c r="E270" s="51">
        <v>7.0</v>
      </c>
      <c r="F270" s="55">
        <v>27026.0</v>
      </c>
      <c r="G270" s="55">
        <v>40671.0</v>
      </c>
      <c r="H270" s="57">
        <v>1039.76</v>
      </c>
      <c r="I270" s="23"/>
    </row>
    <row r="271" ht="18.0" customHeight="1">
      <c r="A271" s="47">
        <v>6.0</v>
      </c>
      <c r="B271" s="48" t="s">
        <v>90</v>
      </c>
      <c r="C271" s="47" t="s">
        <v>16</v>
      </c>
      <c r="D271" s="50">
        <v>7.0</v>
      </c>
      <c r="E271" s="51">
        <v>6.0</v>
      </c>
      <c r="F271" s="43">
        <v>26496.0</v>
      </c>
      <c r="G271" s="43">
        <v>39874.0</v>
      </c>
      <c r="H271" s="43">
        <v>996.5</v>
      </c>
      <c r="I271" s="23"/>
    </row>
    <row r="272" ht="18.0" customHeight="1">
      <c r="A272" s="33">
        <v>7.0</v>
      </c>
      <c r="B272" s="48" t="s">
        <v>93</v>
      </c>
      <c r="C272" s="47" t="s">
        <v>16</v>
      </c>
      <c r="D272" s="50">
        <v>7.0</v>
      </c>
      <c r="E272" s="51">
        <v>5.0</v>
      </c>
      <c r="F272" s="43">
        <v>25977.0</v>
      </c>
      <c r="G272" s="43">
        <v>39092.0</v>
      </c>
      <c r="H272" s="43">
        <v>954.08</v>
      </c>
      <c r="I272" s="23"/>
    </row>
    <row r="273" ht="18.0" customHeight="1">
      <c r="A273" s="47">
        <v>8.0</v>
      </c>
      <c r="B273" s="48" t="s">
        <v>96</v>
      </c>
      <c r="C273" s="47" t="s">
        <v>16</v>
      </c>
      <c r="D273" s="50">
        <v>7.0</v>
      </c>
      <c r="E273" s="51">
        <v>4.0</v>
      </c>
      <c r="F273" s="43">
        <v>25467.0</v>
      </c>
      <c r="G273" s="43">
        <v>38326.0</v>
      </c>
      <c r="H273" s="43">
        <v>912.5</v>
      </c>
      <c r="I273" s="23"/>
    </row>
    <row r="274" ht="18.0" customHeight="1">
      <c r="A274" s="33">
        <v>9.0</v>
      </c>
      <c r="B274" s="48" t="s">
        <v>99</v>
      </c>
      <c r="C274" s="47" t="s">
        <v>16</v>
      </c>
      <c r="D274" s="50">
        <v>7.0</v>
      </c>
      <c r="E274" s="51">
        <v>4.0</v>
      </c>
      <c r="F274" s="43">
        <v>25467.0</v>
      </c>
      <c r="G274" s="43">
        <v>38326.0</v>
      </c>
      <c r="H274" s="43">
        <v>912.5</v>
      </c>
      <c r="I274" s="23"/>
    </row>
    <row r="275" ht="18.0" customHeight="1">
      <c r="A275" s="47">
        <v>10.0</v>
      </c>
      <c r="B275" s="48" t="s">
        <v>102</v>
      </c>
      <c r="C275" s="47" t="s">
        <v>19</v>
      </c>
      <c r="D275" s="50">
        <v>6.0</v>
      </c>
      <c r="E275" s="51">
        <v>9.0</v>
      </c>
      <c r="F275" s="58">
        <v>17081.0</v>
      </c>
      <c r="G275" s="58">
        <v>26971.0</v>
      </c>
      <c r="H275" s="59">
        <v>269.71</v>
      </c>
      <c r="I275" s="60"/>
      <c r="J275" s="61"/>
      <c r="K275" s="61"/>
      <c r="L275" s="61"/>
      <c r="M275" s="61"/>
      <c r="N275" s="62"/>
      <c r="O275" s="63"/>
      <c r="P275" s="64"/>
      <c r="Q275" s="64"/>
      <c r="R275" s="64"/>
    </row>
    <row r="276" ht="18.0" customHeight="1">
      <c r="A276" s="33">
        <v>11.0</v>
      </c>
      <c r="B276" s="48" t="s">
        <v>145</v>
      </c>
      <c r="C276" s="47" t="s">
        <v>19</v>
      </c>
      <c r="D276" s="50">
        <v>6.0</v>
      </c>
      <c r="E276" s="51">
        <v>6.0</v>
      </c>
      <c r="F276" s="43">
        <v>16578.0</v>
      </c>
      <c r="G276" s="43">
        <v>26177.0</v>
      </c>
      <c r="H276" s="43">
        <v>261.78</v>
      </c>
      <c r="I276" s="23"/>
    </row>
    <row r="277" ht="18.0" customHeight="1">
      <c r="A277" s="47">
        <v>12.0</v>
      </c>
      <c r="B277" s="48" t="s">
        <v>147</v>
      </c>
      <c r="C277" s="47" t="s">
        <v>19</v>
      </c>
      <c r="D277" s="50">
        <v>6.0</v>
      </c>
      <c r="E277" s="51">
        <v>6.0</v>
      </c>
      <c r="F277" s="43">
        <v>16578.0</v>
      </c>
      <c r="G277" s="43">
        <v>26177.0</v>
      </c>
      <c r="H277" s="43">
        <v>261.78</v>
      </c>
      <c r="I277" s="23"/>
    </row>
    <row r="278" ht="18.0" customHeight="1">
      <c r="A278" s="33">
        <v>13.0</v>
      </c>
      <c r="B278" s="48" t="s">
        <v>151</v>
      </c>
      <c r="C278" s="47" t="s">
        <v>16</v>
      </c>
      <c r="D278" s="50">
        <v>6.0</v>
      </c>
      <c r="E278" s="51">
        <v>6.0</v>
      </c>
      <c r="F278" s="43">
        <v>16578.0</v>
      </c>
      <c r="G278" s="43">
        <v>26177.0</v>
      </c>
      <c r="H278" s="43">
        <v>261.78</v>
      </c>
      <c r="I278" s="23"/>
    </row>
    <row r="279" ht="18.0" customHeight="1">
      <c r="A279" s="47">
        <v>14.0</v>
      </c>
      <c r="B279" s="65" t="s">
        <v>154</v>
      </c>
      <c r="C279" s="66" t="s">
        <v>19</v>
      </c>
      <c r="D279" s="50">
        <v>5.0</v>
      </c>
      <c r="E279" s="51">
        <v>8.0</v>
      </c>
      <c r="F279" s="59">
        <v>15659.0</v>
      </c>
      <c r="G279" s="59">
        <v>24726.0</v>
      </c>
      <c r="H279" s="59">
        <v>247.26</v>
      </c>
      <c r="I279" s="23"/>
    </row>
    <row r="280" ht="21.0" customHeight="1">
      <c r="A280" s="37">
        <v>1.0</v>
      </c>
      <c r="B280" s="41" t="s">
        <v>17</v>
      </c>
      <c r="C280" s="42" t="s">
        <v>19</v>
      </c>
      <c r="D280" s="44">
        <v>15.0</v>
      </c>
      <c r="E280" s="45">
        <v>8.0</v>
      </c>
      <c r="F280" s="46">
        <v>60977.0</v>
      </c>
      <c r="G280" s="46">
        <v>119423.0</v>
      </c>
      <c r="H280" s="46">
        <v>8382.93</v>
      </c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9.5" customHeight="1">
      <c r="A281" s="37">
        <v>2.0</v>
      </c>
      <c r="B281" s="41" t="s">
        <v>22</v>
      </c>
      <c r="C281" s="42" t="s">
        <v>19</v>
      </c>
      <c r="D281" s="44">
        <v>15.0</v>
      </c>
      <c r="E281" s="45">
        <v>4.0</v>
      </c>
      <c r="F281" s="46">
        <v>56334.0</v>
      </c>
      <c r="G281" s="46">
        <v>110329.0</v>
      </c>
      <c r="H281" s="46">
        <v>7321.81</v>
      </c>
      <c r="I281" s="4"/>
    </row>
    <row r="282" ht="19.5" customHeight="1">
      <c r="A282" s="37">
        <v>3.0</v>
      </c>
      <c r="B282" s="41" t="s">
        <v>24</v>
      </c>
      <c r="C282" s="42" t="s">
        <v>19</v>
      </c>
      <c r="D282" s="44">
        <v>14.0</v>
      </c>
      <c r="E282" s="45" t="s">
        <v>25</v>
      </c>
      <c r="F282" s="46">
        <v>55647.0</v>
      </c>
      <c r="G282" s="46">
        <v>84008.0</v>
      </c>
      <c r="H282" s="46">
        <v>4328.35</v>
      </c>
      <c r="I282" s="4"/>
    </row>
    <row r="283" ht="19.5" customHeight="1">
      <c r="A283" s="37">
        <v>4.0</v>
      </c>
      <c r="B283" s="41" t="s">
        <v>26</v>
      </c>
      <c r="C283" s="42" t="s">
        <v>16</v>
      </c>
      <c r="D283" s="44">
        <v>14.0</v>
      </c>
      <c r="E283" s="45">
        <v>6.0</v>
      </c>
      <c r="F283" s="46">
        <v>52437.0</v>
      </c>
      <c r="G283" s="46">
        <v>79163.0</v>
      </c>
      <c r="H283" s="46">
        <v>3915.28</v>
      </c>
      <c r="I283" s="4"/>
    </row>
    <row r="284" ht="19.5" customHeight="1">
      <c r="A284" s="37">
        <v>5.0</v>
      </c>
      <c r="B284" s="41" t="s">
        <v>28</v>
      </c>
      <c r="C284" s="42" t="s">
        <v>19</v>
      </c>
      <c r="D284" s="44">
        <v>14.0</v>
      </c>
      <c r="E284" s="45">
        <v>6.0</v>
      </c>
      <c r="F284" s="46">
        <v>52437.0</v>
      </c>
      <c r="G284" s="46">
        <v>79163.0</v>
      </c>
      <c r="H284" s="46">
        <v>3915.28</v>
      </c>
      <c r="I284" s="4"/>
    </row>
    <row r="285" ht="19.5" customHeight="1">
      <c r="A285" s="37">
        <v>6.0</v>
      </c>
      <c r="B285" s="41" t="s">
        <v>29</v>
      </c>
      <c r="C285" s="42" t="s">
        <v>19</v>
      </c>
      <c r="D285" s="44">
        <v>14.0</v>
      </c>
      <c r="E285" s="45">
        <v>4.0</v>
      </c>
      <c r="F285" s="46">
        <v>50401.0</v>
      </c>
      <c r="G285" s="46">
        <v>76086.0</v>
      </c>
      <c r="H285" s="46">
        <v>3553.22</v>
      </c>
      <c r="I285" s="4"/>
    </row>
    <row r="286" ht="19.5" customHeight="1">
      <c r="A286" s="37">
        <v>7.0</v>
      </c>
      <c r="B286" s="41" t="s">
        <v>30</v>
      </c>
      <c r="C286" s="42" t="s">
        <v>16</v>
      </c>
      <c r="D286" s="44">
        <v>13.0</v>
      </c>
      <c r="E286" s="45">
        <v>4.0</v>
      </c>
      <c r="F286" s="46">
        <v>45819.0</v>
      </c>
      <c r="G286" s="46">
        <v>69171.0</v>
      </c>
      <c r="H286" s="46">
        <v>3063.54</v>
      </c>
      <c r="I286" s="4"/>
    </row>
    <row r="287" ht="19.5" customHeight="1">
      <c r="A287" s="37">
        <v>8.0</v>
      </c>
      <c r="B287" s="41" t="s">
        <v>32</v>
      </c>
      <c r="C287" s="42" t="s">
        <v>19</v>
      </c>
      <c r="D287" s="44">
        <v>12.0</v>
      </c>
      <c r="E287" s="45">
        <v>6.0</v>
      </c>
      <c r="F287" s="46">
        <v>43337.0</v>
      </c>
      <c r="G287" s="46">
        <v>65424.0</v>
      </c>
      <c r="H287" s="46">
        <v>2744.03</v>
      </c>
      <c r="I287" s="4"/>
    </row>
    <row r="288" ht="19.5" customHeight="1">
      <c r="A288" s="37">
        <v>9.0</v>
      </c>
      <c r="B288" s="41" t="s">
        <v>33</v>
      </c>
      <c r="C288" s="42" t="s">
        <v>19</v>
      </c>
      <c r="D288" s="44">
        <v>12.0</v>
      </c>
      <c r="E288" s="45">
        <v>5.0</v>
      </c>
      <c r="F288" s="46">
        <v>42487.0</v>
      </c>
      <c r="G288" s="46">
        <v>64141.0</v>
      </c>
      <c r="H288" s="46">
        <v>2634.67</v>
      </c>
      <c r="I288" s="4"/>
    </row>
    <row r="289" ht="19.5" customHeight="1">
      <c r="A289" s="37">
        <v>10.0</v>
      </c>
      <c r="B289" s="41" t="s">
        <v>34</v>
      </c>
      <c r="C289" s="42" t="s">
        <v>19</v>
      </c>
      <c r="D289" s="44">
        <v>12.0</v>
      </c>
      <c r="E289" s="45">
        <v>5.0</v>
      </c>
      <c r="F289" s="46">
        <v>42487.0</v>
      </c>
      <c r="G289" s="46">
        <v>64141.0</v>
      </c>
      <c r="H289" s="46">
        <v>2634.67</v>
      </c>
      <c r="I289" s="4"/>
    </row>
    <row r="290" ht="19.5" customHeight="1">
      <c r="A290" s="37">
        <v>11.0</v>
      </c>
      <c r="B290" s="41" t="s">
        <v>36</v>
      </c>
      <c r="C290" s="42" t="s">
        <v>19</v>
      </c>
      <c r="D290" s="44">
        <v>12.0</v>
      </c>
      <c r="E290" s="45">
        <v>4.0</v>
      </c>
      <c r="F290" s="46">
        <v>41654.0</v>
      </c>
      <c r="G290" s="46">
        <v>62883.0</v>
      </c>
      <c r="H290" s="46">
        <v>2527.46</v>
      </c>
      <c r="I290" s="4"/>
    </row>
    <row r="291" ht="19.5" customHeight="1">
      <c r="A291" s="37">
        <v>12.0</v>
      </c>
      <c r="B291" s="41" t="s">
        <v>37</v>
      </c>
      <c r="C291" s="42" t="s">
        <v>19</v>
      </c>
      <c r="D291" s="44">
        <v>12.0</v>
      </c>
      <c r="E291" s="45">
        <v>4.0</v>
      </c>
      <c r="F291" s="46">
        <v>41654.0</v>
      </c>
      <c r="G291" s="46">
        <v>62883.0</v>
      </c>
      <c r="H291" s="46">
        <v>2527.46</v>
      </c>
      <c r="I291" s="4"/>
    </row>
    <row r="292" ht="19.5" customHeight="1">
      <c r="A292" s="37">
        <v>13.0</v>
      </c>
      <c r="B292" s="41" t="s">
        <v>38</v>
      </c>
      <c r="C292" s="42" t="s">
        <v>19</v>
      </c>
      <c r="D292" s="44">
        <v>12.0</v>
      </c>
      <c r="E292" s="45">
        <v>4.0</v>
      </c>
      <c r="F292" s="46">
        <v>41654.0</v>
      </c>
      <c r="G292" s="46">
        <v>62883.0</v>
      </c>
      <c r="H292" s="46">
        <v>2527.46</v>
      </c>
      <c r="I292" s="4"/>
    </row>
    <row r="293" ht="19.5" customHeight="1">
      <c r="A293" s="37">
        <v>14.0</v>
      </c>
      <c r="B293" s="41" t="s">
        <v>40</v>
      </c>
      <c r="C293" s="42" t="s">
        <v>16</v>
      </c>
      <c r="D293" s="44">
        <v>10.0</v>
      </c>
      <c r="E293" s="45">
        <v>6.0</v>
      </c>
      <c r="F293" s="46">
        <v>38473.0</v>
      </c>
      <c r="G293" s="46">
        <v>57897.0</v>
      </c>
      <c r="H293" s="46">
        <v>2102.39</v>
      </c>
      <c r="I293" s="4"/>
    </row>
    <row r="294" ht="19.5" customHeight="1">
      <c r="A294" s="37">
        <v>15.0</v>
      </c>
      <c r="B294" s="41" t="s">
        <v>42</v>
      </c>
      <c r="C294" s="42" t="s">
        <v>16</v>
      </c>
      <c r="D294" s="44">
        <v>10.0</v>
      </c>
      <c r="E294" s="45">
        <v>6.0</v>
      </c>
      <c r="F294" s="46">
        <v>38473.0</v>
      </c>
      <c r="G294" s="46">
        <v>57897.0</v>
      </c>
      <c r="H294" s="46">
        <v>2102.39</v>
      </c>
      <c r="I294" s="4"/>
    </row>
    <row r="295" ht="19.5" customHeight="1">
      <c r="A295" s="37">
        <v>16.0</v>
      </c>
      <c r="B295" s="41" t="s">
        <v>43</v>
      </c>
      <c r="C295" s="42" t="s">
        <v>16</v>
      </c>
      <c r="D295" s="44">
        <v>10.0</v>
      </c>
      <c r="E295" s="45">
        <v>5.0</v>
      </c>
      <c r="F295" s="46">
        <v>37718.0</v>
      </c>
      <c r="G295" s="46">
        <v>56762.0</v>
      </c>
      <c r="H295" s="46">
        <v>2005.61</v>
      </c>
      <c r="I295" s="4"/>
    </row>
    <row r="296" ht="19.5" customHeight="1">
      <c r="A296" s="37">
        <v>17.0</v>
      </c>
      <c r="B296" s="41" t="s">
        <v>45</v>
      </c>
      <c r="C296" s="42" t="s">
        <v>16</v>
      </c>
      <c r="D296" s="44">
        <v>10.0</v>
      </c>
      <c r="E296" s="45">
        <v>5.0</v>
      </c>
      <c r="F296" s="46">
        <v>37718.0</v>
      </c>
      <c r="G296" s="46">
        <v>56762.0</v>
      </c>
      <c r="H296" s="46">
        <v>2005.61</v>
      </c>
      <c r="I296" s="4"/>
    </row>
    <row r="297" ht="19.5" customHeight="1">
      <c r="A297" s="37">
        <v>18.0</v>
      </c>
      <c r="B297" s="41" t="s">
        <v>46</v>
      </c>
      <c r="C297" s="42" t="s">
        <v>16</v>
      </c>
      <c r="D297" s="44">
        <v>10.0</v>
      </c>
      <c r="E297" s="45">
        <v>5.0</v>
      </c>
      <c r="F297" s="46">
        <v>37718.0</v>
      </c>
      <c r="G297" s="46">
        <v>56762.0</v>
      </c>
      <c r="H297" s="46">
        <v>2005.61</v>
      </c>
      <c r="I297" s="4"/>
    </row>
    <row r="298" ht="19.5" customHeight="1">
      <c r="A298" s="37">
        <v>19.0</v>
      </c>
      <c r="B298" s="41" t="s">
        <v>47</v>
      </c>
      <c r="C298" s="42" t="s">
        <v>19</v>
      </c>
      <c r="D298" s="44">
        <v>10.0</v>
      </c>
      <c r="E298" s="45">
        <v>4.0</v>
      </c>
      <c r="F298" s="46">
        <v>36979.0</v>
      </c>
      <c r="G298" s="46">
        <v>55649.0</v>
      </c>
      <c r="H298" s="46">
        <v>1910.73</v>
      </c>
      <c r="I298" s="4"/>
    </row>
    <row r="299" ht="19.5" customHeight="1">
      <c r="A299" s="37">
        <v>20.0</v>
      </c>
      <c r="B299" s="41" t="s">
        <v>48</v>
      </c>
      <c r="C299" s="42" t="s">
        <v>19</v>
      </c>
      <c r="D299" s="44">
        <v>10.0</v>
      </c>
      <c r="E299" s="45">
        <v>4.0</v>
      </c>
      <c r="F299" s="46">
        <v>36979.0</v>
      </c>
      <c r="G299" s="46">
        <v>55649.0</v>
      </c>
      <c r="H299" s="46">
        <v>1910.73</v>
      </c>
      <c r="I299" s="4"/>
    </row>
    <row r="300" ht="19.5" customHeight="1">
      <c r="A300" s="37">
        <v>21.0</v>
      </c>
      <c r="B300" s="41" t="s">
        <v>49</v>
      </c>
      <c r="C300" s="42" t="s">
        <v>16</v>
      </c>
      <c r="D300" s="44">
        <v>9.0</v>
      </c>
      <c r="E300" s="45">
        <v>8.0</v>
      </c>
      <c r="F300" s="46">
        <v>33963.0</v>
      </c>
      <c r="G300" s="46">
        <v>51111.0</v>
      </c>
      <c r="H300" s="46">
        <v>1606.09</v>
      </c>
      <c r="I300" s="4"/>
    </row>
    <row r="301" ht="19.5" customHeight="1">
      <c r="A301" s="37">
        <v>22.0</v>
      </c>
      <c r="B301" s="41" t="s">
        <v>50</v>
      </c>
      <c r="C301" s="42" t="s">
        <v>16</v>
      </c>
      <c r="D301" s="44">
        <v>9.0</v>
      </c>
      <c r="E301" s="45">
        <v>8.0</v>
      </c>
      <c r="F301" s="46">
        <v>33963.0</v>
      </c>
      <c r="G301" s="46">
        <v>51111.0</v>
      </c>
      <c r="H301" s="46">
        <v>1606.09</v>
      </c>
      <c r="I301" s="4"/>
    </row>
    <row r="302" ht="19.5" customHeight="1">
      <c r="A302" s="37">
        <v>23.0</v>
      </c>
      <c r="B302" s="41" t="s">
        <v>51</v>
      </c>
      <c r="C302" s="42" t="s">
        <v>19</v>
      </c>
      <c r="D302" s="44">
        <v>9.0</v>
      </c>
      <c r="E302" s="45">
        <v>6.0</v>
      </c>
      <c r="F302" s="46">
        <v>33294.0</v>
      </c>
      <c r="G302" s="46">
        <v>50104.0</v>
      </c>
      <c r="H302" s="46">
        <v>1551.46</v>
      </c>
      <c r="I302" s="4"/>
    </row>
    <row r="303" ht="19.5" customHeight="1">
      <c r="A303" s="37">
        <v>24.0</v>
      </c>
      <c r="B303" s="41" t="s">
        <v>52</v>
      </c>
      <c r="C303" s="42" t="s">
        <v>16</v>
      </c>
      <c r="D303" s="44">
        <v>9.0</v>
      </c>
      <c r="E303" s="45">
        <v>6.0</v>
      </c>
      <c r="F303" s="46">
        <v>33294.0</v>
      </c>
      <c r="G303" s="46">
        <v>50104.0</v>
      </c>
      <c r="H303" s="46">
        <v>1551.46</v>
      </c>
      <c r="I303" s="4"/>
    </row>
    <row r="304" ht="19.5" customHeight="1">
      <c r="A304" s="37">
        <v>25.0</v>
      </c>
      <c r="B304" s="41" t="s">
        <v>54</v>
      </c>
      <c r="C304" s="42" t="s">
        <v>19</v>
      </c>
      <c r="D304" s="44">
        <v>9.0</v>
      </c>
      <c r="E304" s="45">
        <v>5.0</v>
      </c>
      <c r="F304" s="46">
        <v>32964.0</v>
      </c>
      <c r="G304" s="46">
        <v>49607.0</v>
      </c>
      <c r="H304" s="46">
        <v>1524.54</v>
      </c>
      <c r="I304" s="4"/>
    </row>
    <row r="305" ht="19.5" customHeight="1">
      <c r="A305" s="37">
        <v>26.0</v>
      </c>
      <c r="B305" s="41" t="s">
        <v>56</v>
      </c>
      <c r="C305" s="42" t="s">
        <v>19</v>
      </c>
      <c r="D305" s="44">
        <v>9.0</v>
      </c>
      <c r="E305" s="45">
        <v>5.0</v>
      </c>
      <c r="F305" s="46">
        <v>32964.0</v>
      </c>
      <c r="G305" s="46">
        <v>49607.0</v>
      </c>
      <c r="H305" s="46">
        <v>1524.54</v>
      </c>
      <c r="I305" s="4"/>
    </row>
    <row r="306" ht="19.5" customHeight="1">
      <c r="A306" s="37">
        <v>27.0</v>
      </c>
      <c r="B306" s="41" t="s">
        <v>58</v>
      </c>
      <c r="C306" s="42" t="s">
        <v>19</v>
      </c>
      <c r="D306" s="44">
        <v>9.0</v>
      </c>
      <c r="E306" s="45">
        <v>5.0</v>
      </c>
      <c r="F306" s="46">
        <v>32964.0</v>
      </c>
      <c r="G306" s="46">
        <v>49607.0</v>
      </c>
      <c r="H306" s="46">
        <v>1524.54</v>
      </c>
      <c r="I306" s="4"/>
    </row>
    <row r="307" ht="19.5" customHeight="1">
      <c r="A307" s="37">
        <v>28.0</v>
      </c>
      <c r="B307" s="41" t="s">
        <v>60</v>
      </c>
      <c r="C307" s="42" t="s">
        <v>16</v>
      </c>
      <c r="D307" s="44">
        <v>9.0</v>
      </c>
      <c r="E307" s="45">
        <v>5.0</v>
      </c>
      <c r="F307" s="46">
        <v>32964.0</v>
      </c>
      <c r="G307" s="46">
        <v>49607.0</v>
      </c>
      <c r="H307" s="46">
        <v>1524.54</v>
      </c>
      <c r="I307" s="4"/>
    </row>
    <row r="308" ht="19.5" customHeight="1">
      <c r="A308" s="37">
        <v>29.0</v>
      </c>
      <c r="B308" s="41" t="s">
        <v>62</v>
      </c>
      <c r="C308" s="42" t="s">
        <v>16</v>
      </c>
      <c r="D308" s="44">
        <v>9.0</v>
      </c>
      <c r="E308" s="45">
        <v>5.0</v>
      </c>
      <c r="F308" s="46">
        <v>32964.0</v>
      </c>
      <c r="G308" s="46">
        <v>49607.0</v>
      </c>
      <c r="H308" s="46">
        <v>1524.54</v>
      </c>
      <c r="I308" s="4"/>
    </row>
    <row r="309" ht="19.5" customHeight="1">
      <c r="A309" s="37">
        <v>30.0</v>
      </c>
      <c r="B309" s="41" t="s">
        <v>63</v>
      </c>
      <c r="C309" s="42" t="s">
        <v>19</v>
      </c>
      <c r="D309" s="44">
        <v>9.0</v>
      </c>
      <c r="E309" s="45">
        <v>5.0</v>
      </c>
      <c r="F309" s="46">
        <v>32964.0</v>
      </c>
      <c r="G309" s="46">
        <v>49607.0</v>
      </c>
      <c r="H309" s="46">
        <v>1524.54</v>
      </c>
      <c r="I309" s="4"/>
    </row>
    <row r="310" ht="19.5" customHeight="1">
      <c r="A310" s="37">
        <v>31.0</v>
      </c>
      <c r="B310" s="41" t="s">
        <v>65</v>
      </c>
      <c r="C310" s="42" t="s">
        <v>16</v>
      </c>
      <c r="D310" s="44">
        <v>9.0</v>
      </c>
      <c r="E310" s="45">
        <v>5.0</v>
      </c>
      <c r="F310" s="46">
        <v>32964.0</v>
      </c>
      <c r="G310" s="46">
        <v>49607.0</v>
      </c>
      <c r="H310" s="46">
        <v>1524.54</v>
      </c>
      <c r="I310" s="4"/>
    </row>
    <row r="311" ht="19.5" customHeight="1">
      <c r="A311" s="37">
        <v>32.0</v>
      </c>
      <c r="B311" s="41" t="s">
        <v>66</v>
      </c>
      <c r="C311" s="42" t="s">
        <v>19</v>
      </c>
      <c r="D311" s="44">
        <v>9.0</v>
      </c>
      <c r="E311" s="45">
        <v>5.0</v>
      </c>
      <c r="F311" s="46">
        <v>32964.0</v>
      </c>
      <c r="G311" s="46">
        <v>49607.0</v>
      </c>
      <c r="H311" s="46">
        <v>1524.54</v>
      </c>
      <c r="I311" s="4"/>
    </row>
    <row r="312" ht="19.5" customHeight="1">
      <c r="A312" s="37">
        <v>33.0</v>
      </c>
      <c r="B312" s="41" t="s">
        <v>67</v>
      </c>
      <c r="C312" s="42" t="s">
        <v>19</v>
      </c>
      <c r="D312" s="44">
        <v>9.0</v>
      </c>
      <c r="E312" s="45">
        <v>4.0</v>
      </c>
      <c r="F312" s="46">
        <v>32638.0</v>
      </c>
      <c r="G312" s="46">
        <v>49116.0</v>
      </c>
      <c r="H312" s="46">
        <v>1497.9</v>
      </c>
      <c r="I312" s="4"/>
    </row>
    <row r="313" ht="19.5" customHeight="1">
      <c r="A313" s="37">
        <v>34.0</v>
      </c>
      <c r="B313" s="41" t="s">
        <v>68</v>
      </c>
      <c r="C313" s="42" t="s">
        <v>19</v>
      </c>
      <c r="D313" s="44">
        <v>9.0</v>
      </c>
      <c r="E313" s="45">
        <v>4.0</v>
      </c>
      <c r="F313" s="46">
        <v>32638.0</v>
      </c>
      <c r="G313" s="46">
        <v>49116.0</v>
      </c>
      <c r="H313" s="46">
        <v>1497.9</v>
      </c>
      <c r="I313" s="4"/>
    </row>
    <row r="314" ht="19.5" customHeight="1">
      <c r="A314" s="37">
        <v>35.0</v>
      </c>
      <c r="B314" s="41" t="s">
        <v>69</v>
      </c>
      <c r="C314" s="42" t="s">
        <v>19</v>
      </c>
      <c r="D314" s="44">
        <v>8.0</v>
      </c>
      <c r="E314" s="45">
        <v>9.0</v>
      </c>
      <c r="F314" s="46">
        <v>31184.0</v>
      </c>
      <c r="G314" s="46">
        <v>46929.0</v>
      </c>
      <c r="H314" s="46">
        <v>1354.02</v>
      </c>
      <c r="I314" s="4"/>
    </row>
    <row r="315" ht="19.5" customHeight="1">
      <c r="A315" s="37">
        <v>36.0</v>
      </c>
      <c r="B315" s="41" t="s">
        <v>70</v>
      </c>
      <c r="C315" s="42" t="s">
        <v>19</v>
      </c>
      <c r="D315" s="44">
        <v>8.0</v>
      </c>
      <c r="E315" s="45">
        <v>9.0</v>
      </c>
      <c r="F315" s="46">
        <v>31184.0</v>
      </c>
      <c r="G315" s="46">
        <v>46929.0</v>
      </c>
      <c r="H315" s="46">
        <v>1354.02</v>
      </c>
      <c r="I315" s="4"/>
    </row>
    <row r="316" ht="19.5" customHeight="1">
      <c r="A316" s="37">
        <v>37.0</v>
      </c>
      <c r="B316" s="41" t="s">
        <v>71</v>
      </c>
      <c r="C316" s="42" t="s">
        <v>19</v>
      </c>
      <c r="D316" s="44">
        <v>8.0</v>
      </c>
      <c r="E316" s="45">
        <v>5.0</v>
      </c>
      <c r="F316" s="46">
        <v>29968.0</v>
      </c>
      <c r="G316" s="46">
        <v>45098.0</v>
      </c>
      <c r="H316" s="46">
        <v>1279.89</v>
      </c>
      <c r="I316" s="4"/>
    </row>
    <row r="317" ht="19.5" customHeight="1">
      <c r="A317" s="37">
        <v>38.0</v>
      </c>
      <c r="B317" s="41" t="s">
        <v>72</v>
      </c>
      <c r="C317" s="42" t="s">
        <v>16</v>
      </c>
      <c r="D317" s="44">
        <v>8.0</v>
      </c>
      <c r="E317" s="45">
        <v>5.0</v>
      </c>
      <c r="F317" s="46">
        <v>29968.0</v>
      </c>
      <c r="G317" s="46">
        <v>45098.0</v>
      </c>
      <c r="H317" s="46">
        <v>1279.89</v>
      </c>
      <c r="I317" s="4"/>
    </row>
    <row r="318" ht="19.5" customHeight="1">
      <c r="A318" s="37">
        <v>39.0</v>
      </c>
      <c r="B318" s="41" t="s">
        <v>73</v>
      </c>
      <c r="C318" s="42" t="s">
        <v>19</v>
      </c>
      <c r="D318" s="44">
        <v>8.0</v>
      </c>
      <c r="E318" s="45">
        <v>5.0</v>
      </c>
      <c r="F318" s="46">
        <v>29968.0</v>
      </c>
      <c r="G318" s="46">
        <v>45098.0</v>
      </c>
      <c r="H318" s="46">
        <v>1279.89</v>
      </c>
      <c r="I318" s="4"/>
    </row>
    <row r="319" ht="19.5" customHeight="1">
      <c r="A319" s="37">
        <v>40.0</v>
      </c>
      <c r="B319" s="41" t="s">
        <v>74</v>
      </c>
      <c r="C319" s="42" t="s">
        <v>19</v>
      </c>
      <c r="D319" s="44">
        <v>8.0</v>
      </c>
      <c r="E319" s="45">
        <v>4.0</v>
      </c>
      <c r="F319" s="46">
        <v>29671.0</v>
      </c>
      <c r="G319" s="46">
        <v>44651.0</v>
      </c>
      <c r="H319" s="46">
        <v>1255.67</v>
      </c>
      <c r="I319" s="4"/>
    </row>
    <row r="320" ht="19.5" customHeight="1">
      <c r="A320" s="37">
        <v>41.0</v>
      </c>
      <c r="B320" s="41" t="s">
        <v>75</v>
      </c>
      <c r="C320" s="42" t="s">
        <v>19</v>
      </c>
      <c r="D320" s="44">
        <v>8.0</v>
      </c>
      <c r="E320" s="45">
        <v>4.0</v>
      </c>
      <c r="F320" s="46">
        <v>29671.0</v>
      </c>
      <c r="G320" s="46">
        <v>44651.0</v>
      </c>
      <c r="H320" s="46">
        <v>1255.67</v>
      </c>
      <c r="I320" s="4"/>
    </row>
    <row r="321" ht="19.5" customHeight="1">
      <c r="A321" s="37">
        <v>42.0</v>
      </c>
      <c r="B321" s="41" t="s">
        <v>76</v>
      </c>
      <c r="C321" s="42" t="s">
        <v>16</v>
      </c>
      <c r="D321" s="44">
        <v>8.0</v>
      </c>
      <c r="E321" s="45">
        <v>4.0</v>
      </c>
      <c r="F321" s="46">
        <v>29671.0</v>
      </c>
      <c r="G321" s="46">
        <v>44651.0</v>
      </c>
      <c r="H321" s="46">
        <v>1255.67</v>
      </c>
      <c r="I321" s="4"/>
    </row>
    <row r="322" ht="19.5" customHeight="1">
      <c r="A322" s="37">
        <v>43.0</v>
      </c>
      <c r="B322" s="41" t="s">
        <v>77</v>
      </c>
      <c r="C322" s="42" t="s">
        <v>19</v>
      </c>
      <c r="D322" s="44">
        <v>8.0</v>
      </c>
      <c r="E322" s="45">
        <v>4.0</v>
      </c>
      <c r="F322" s="46">
        <v>29671.0</v>
      </c>
      <c r="G322" s="46">
        <v>44651.0</v>
      </c>
      <c r="H322" s="46">
        <v>1255.67</v>
      </c>
      <c r="I322" s="4"/>
    </row>
    <row r="323" ht="19.5" customHeight="1">
      <c r="A323" s="37">
        <v>44.0</v>
      </c>
      <c r="B323" s="41" t="s">
        <v>78</v>
      </c>
      <c r="C323" s="42" t="s">
        <v>19</v>
      </c>
      <c r="D323" s="44">
        <v>8.0</v>
      </c>
      <c r="E323" s="45">
        <v>4.0</v>
      </c>
      <c r="F323" s="46">
        <v>29671.0</v>
      </c>
      <c r="G323" s="46">
        <v>44651.0</v>
      </c>
      <c r="H323" s="46">
        <v>1255.67</v>
      </c>
      <c r="I323" s="4"/>
    </row>
    <row r="324" ht="19.5" customHeight="1">
      <c r="A324" s="37">
        <v>45.0</v>
      </c>
      <c r="B324" s="41" t="s">
        <v>79</v>
      </c>
      <c r="C324" s="42" t="s">
        <v>19</v>
      </c>
      <c r="D324" s="44">
        <v>8.0</v>
      </c>
      <c r="E324" s="45">
        <v>4.0</v>
      </c>
      <c r="F324" s="46">
        <v>29671.0</v>
      </c>
      <c r="G324" s="46">
        <v>44651.0</v>
      </c>
      <c r="H324" s="46">
        <v>1255.67</v>
      </c>
      <c r="I324" s="4"/>
    </row>
    <row r="325" ht="19.5" customHeight="1">
      <c r="A325" s="37">
        <v>46.0</v>
      </c>
      <c r="B325" s="41" t="s">
        <v>80</v>
      </c>
      <c r="C325" s="42" t="s">
        <v>16</v>
      </c>
      <c r="D325" s="44">
        <v>8.0</v>
      </c>
      <c r="E325" s="45">
        <v>3.0</v>
      </c>
      <c r="F325" s="46">
        <v>29377.0</v>
      </c>
      <c r="G325" s="46">
        <v>44771.0</v>
      </c>
      <c r="H325" s="46">
        <v>1231.69</v>
      </c>
      <c r="I325" s="4"/>
    </row>
    <row r="326" ht="19.5" customHeight="1">
      <c r="A326" s="37">
        <v>47.0</v>
      </c>
      <c r="B326" s="41" t="s">
        <v>82</v>
      </c>
      <c r="C326" s="42" t="s">
        <v>19</v>
      </c>
      <c r="D326" s="44">
        <v>7.0</v>
      </c>
      <c r="E326" s="45">
        <v>7.0</v>
      </c>
      <c r="F326" s="46">
        <v>27026.0</v>
      </c>
      <c r="G326" s="46">
        <v>40671.0</v>
      </c>
      <c r="H326" s="46">
        <v>1039.76</v>
      </c>
      <c r="I326" s="4"/>
    </row>
    <row r="327" ht="19.5" customHeight="1">
      <c r="A327" s="37">
        <v>48.0</v>
      </c>
      <c r="B327" s="41" t="s">
        <v>84</v>
      </c>
      <c r="C327" s="42" t="s">
        <v>19</v>
      </c>
      <c r="D327" s="44">
        <v>7.0</v>
      </c>
      <c r="E327" s="45">
        <v>7.0</v>
      </c>
      <c r="F327" s="46">
        <v>27026.0</v>
      </c>
      <c r="G327" s="46">
        <v>40671.0</v>
      </c>
      <c r="H327" s="46">
        <v>1039.76</v>
      </c>
      <c r="I327" s="4"/>
    </row>
    <row r="328" ht="19.5" customHeight="1">
      <c r="A328" s="37">
        <v>49.0</v>
      </c>
      <c r="B328" s="41" t="s">
        <v>85</v>
      </c>
      <c r="C328" s="42" t="s">
        <v>19</v>
      </c>
      <c r="D328" s="44">
        <v>7.0</v>
      </c>
      <c r="E328" s="45">
        <v>7.0</v>
      </c>
      <c r="F328" s="46">
        <v>27026.0</v>
      </c>
      <c r="G328" s="46">
        <v>40671.0</v>
      </c>
      <c r="H328" s="46">
        <v>1039.76</v>
      </c>
      <c r="I328" s="4"/>
    </row>
    <row r="329" ht="19.5" customHeight="1">
      <c r="A329" s="37">
        <v>50.0</v>
      </c>
      <c r="B329" s="41" t="s">
        <v>88</v>
      </c>
      <c r="C329" s="42" t="s">
        <v>19</v>
      </c>
      <c r="D329" s="44">
        <v>7.0</v>
      </c>
      <c r="E329" s="45">
        <v>7.0</v>
      </c>
      <c r="F329" s="46">
        <v>27026.0</v>
      </c>
      <c r="G329" s="46">
        <v>40671.0</v>
      </c>
      <c r="H329" s="46">
        <v>1039.76</v>
      </c>
      <c r="I329" s="4"/>
    </row>
    <row r="330" ht="19.5" customHeight="1">
      <c r="A330" s="37">
        <v>51.0</v>
      </c>
      <c r="B330" s="41" t="s">
        <v>89</v>
      </c>
      <c r="C330" s="42" t="s">
        <v>19</v>
      </c>
      <c r="D330" s="44">
        <v>7.0</v>
      </c>
      <c r="E330" s="45">
        <v>7.0</v>
      </c>
      <c r="F330" s="46">
        <v>27026.0</v>
      </c>
      <c r="G330" s="46">
        <v>40671.0</v>
      </c>
      <c r="H330" s="46">
        <v>1039.76</v>
      </c>
      <c r="I330" s="4"/>
    </row>
    <row r="331" ht="19.5" customHeight="1">
      <c r="A331" s="37">
        <v>52.0</v>
      </c>
      <c r="B331" s="41" t="s">
        <v>92</v>
      </c>
      <c r="C331" s="42" t="s">
        <v>19</v>
      </c>
      <c r="D331" s="44">
        <v>7.0</v>
      </c>
      <c r="E331" s="45">
        <v>7.0</v>
      </c>
      <c r="F331" s="46">
        <v>27026.0</v>
      </c>
      <c r="G331" s="46">
        <v>40671.0</v>
      </c>
      <c r="H331" s="46">
        <v>1039.76</v>
      </c>
      <c r="I331" s="4"/>
    </row>
    <row r="332" ht="19.5" customHeight="1">
      <c r="A332" s="37">
        <v>53.0</v>
      </c>
      <c r="B332" s="41" t="s">
        <v>94</v>
      </c>
      <c r="C332" s="42" t="s">
        <v>16</v>
      </c>
      <c r="D332" s="44">
        <v>7.0</v>
      </c>
      <c r="E332" s="45">
        <v>7.0</v>
      </c>
      <c r="F332" s="46">
        <v>27026.0</v>
      </c>
      <c r="G332" s="46">
        <v>40671.0</v>
      </c>
      <c r="H332" s="46">
        <v>1039.76</v>
      </c>
      <c r="I332" s="4"/>
    </row>
    <row r="333" ht="19.5" customHeight="1">
      <c r="A333" s="37">
        <v>54.0</v>
      </c>
      <c r="B333" s="41" t="s">
        <v>97</v>
      </c>
      <c r="C333" s="42" t="s">
        <v>16</v>
      </c>
      <c r="D333" s="44">
        <v>7.0</v>
      </c>
      <c r="E333" s="45">
        <v>7.0</v>
      </c>
      <c r="F333" s="46">
        <v>27026.0</v>
      </c>
      <c r="G333" s="46">
        <v>40671.0</v>
      </c>
      <c r="H333" s="46">
        <v>1039.76</v>
      </c>
      <c r="I333" s="4"/>
    </row>
    <row r="334" ht="19.5" customHeight="1">
      <c r="A334" s="37">
        <v>55.0</v>
      </c>
      <c r="B334" s="41" t="s">
        <v>98</v>
      </c>
      <c r="C334" s="42" t="s">
        <v>19</v>
      </c>
      <c r="D334" s="44">
        <v>7.0</v>
      </c>
      <c r="E334" s="45">
        <v>7.0</v>
      </c>
      <c r="F334" s="46">
        <v>27026.0</v>
      </c>
      <c r="G334" s="46">
        <v>40671.0</v>
      </c>
      <c r="H334" s="46">
        <v>1039.76</v>
      </c>
      <c r="I334" s="4"/>
    </row>
    <row r="335" ht="19.5" customHeight="1">
      <c r="A335" s="37">
        <v>56.0</v>
      </c>
      <c r="B335" s="41" t="s">
        <v>101</v>
      </c>
      <c r="C335" s="42" t="s">
        <v>16</v>
      </c>
      <c r="D335" s="44">
        <v>7.0</v>
      </c>
      <c r="E335" s="45">
        <v>7.0</v>
      </c>
      <c r="F335" s="46">
        <v>27026.0</v>
      </c>
      <c r="G335" s="46">
        <v>40671.0</v>
      </c>
      <c r="H335" s="46">
        <v>1039.76</v>
      </c>
      <c r="I335" s="4"/>
    </row>
    <row r="336" ht="19.5" customHeight="1">
      <c r="A336" s="37">
        <v>57.0</v>
      </c>
      <c r="B336" s="41" t="s">
        <v>103</v>
      </c>
      <c r="C336" s="42" t="s">
        <v>16</v>
      </c>
      <c r="D336" s="44">
        <v>7.0</v>
      </c>
      <c r="E336" s="45">
        <v>7.0</v>
      </c>
      <c r="F336" s="46">
        <v>27026.0</v>
      </c>
      <c r="G336" s="46">
        <v>40671.0</v>
      </c>
      <c r="H336" s="46">
        <v>1039.76</v>
      </c>
      <c r="I336" s="4"/>
    </row>
    <row r="337" ht="19.5" customHeight="1">
      <c r="A337" s="37">
        <v>58.0</v>
      </c>
      <c r="B337" s="41" t="s">
        <v>105</v>
      </c>
      <c r="C337" s="42" t="s">
        <v>16</v>
      </c>
      <c r="D337" s="44">
        <v>7.0</v>
      </c>
      <c r="E337" s="45">
        <v>7.0</v>
      </c>
      <c r="F337" s="46">
        <v>27026.0</v>
      </c>
      <c r="G337" s="46">
        <v>40671.0</v>
      </c>
      <c r="H337" s="46">
        <v>1039.76</v>
      </c>
      <c r="I337" s="4"/>
    </row>
    <row r="338" ht="19.5" customHeight="1">
      <c r="A338" s="37">
        <v>59.0</v>
      </c>
      <c r="B338" s="41" t="s">
        <v>106</v>
      </c>
      <c r="C338" s="42" t="s">
        <v>19</v>
      </c>
      <c r="D338" s="44">
        <v>7.0</v>
      </c>
      <c r="E338" s="45">
        <v>7.0</v>
      </c>
      <c r="F338" s="46">
        <v>27026.0</v>
      </c>
      <c r="G338" s="46">
        <v>40671.0</v>
      </c>
      <c r="H338" s="46">
        <v>1039.76</v>
      </c>
      <c r="I338" s="4"/>
    </row>
    <row r="339" ht="19.5" customHeight="1">
      <c r="A339" s="37">
        <v>60.0</v>
      </c>
      <c r="B339" s="41" t="s">
        <v>108</v>
      </c>
      <c r="C339" s="42" t="s">
        <v>19</v>
      </c>
      <c r="D339" s="44">
        <v>7.0</v>
      </c>
      <c r="E339" s="45">
        <v>7.0</v>
      </c>
      <c r="F339" s="46">
        <v>27026.0</v>
      </c>
      <c r="G339" s="46">
        <v>40671.0</v>
      </c>
      <c r="H339" s="46">
        <v>1039.76</v>
      </c>
      <c r="I339" s="4"/>
    </row>
    <row r="340" ht="19.5" customHeight="1">
      <c r="A340" s="37">
        <v>61.0</v>
      </c>
      <c r="B340" s="41" t="s">
        <v>109</v>
      </c>
      <c r="C340" s="42" t="s">
        <v>19</v>
      </c>
      <c r="D340" s="44">
        <v>7.0</v>
      </c>
      <c r="E340" s="45">
        <v>7.0</v>
      </c>
      <c r="F340" s="46">
        <v>27026.0</v>
      </c>
      <c r="G340" s="46">
        <v>40671.0</v>
      </c>
      <c r="H340" s="46">
        <v>1039.76</v>
      </c>
      <c r="I340" s="4"/>
    </row>
    <row r="341" ht="19.5" customHeight="1">
      <c r="A341" s="37">
        <v>62.0</v>
      </c>
      <c r="B341" s="41" t="s">
        <v>110</v>
      </c>
      <c r="C341" s="42" t="s">
        <v>16</v>
      </c>
      <c r="D341" s="44">
        <v>7.0</v>
      </c>
      <c r="E341" s="45">
        <v>7.0</v>
      </c>
      <c r="F341" s="46">
        <v>27026.0</v>
      </c>
      <c r="G341" s="46">
        <v>40671.0</v>
      </c>
      <c r="H341" s="46">
        <v>1039.76</v>
      </c>
      <c r="I341" s="4"/>
    </row>
    <row r="342" ht="19.5" customHeight="1">
      <c r="A342" s="37">
        <v>63.0</v>
      </c>
      <c r="B342" s="41" t="s">
        <v>112</v>
      </c>
      <c r="C342" s="42" t="s">
        <v>19</v>
      </c>
      <c r="D342" s="44">
        <v>7.0</v>
      </c>
      <c r="E342" s="45">
        <v>7.0</v>
      </c>
      <c r="F342" s="46">
        <v>27026.0</v>
      </c>
      <c r="G342" s="46">
        <v>40671.0</v>
      </c>
      <c r="H342" s="46">
        <v>1039.76</v>
      </c>
      <c r="I342" s="4"/>
    </row>
    <row r="343" ht="19.5" customHeight="1">
      <c r="A343" s="37">
        <v>64.0</v>
      </c>
      <c r="B343" s="41" t="s">
        <v>113</v>
      </c>
      <c r="C343" s="42" t="s">
        <v>16</v>
      </c>
      <c r="D343" s="44">
        <v>7.0</v>
      </c>
      <c r="E343" s="45">
        <v>7.0</v>
      </c>
      <c r="F343" s="46">
        <v>27026.0</v>
      </c>
      <c r="G343" s="46">
        <v>40671.0</v>
      </c>
      <c r="H343" s="46">
        <v>1039.76</v>
      </c>
      <c r="I343" s="4"/>
    </row>
    <row r="344" ht="19.5" customHeight="1">
      <c r="A344" s="37">
        <v>65.0</v>
      </c>
      <c r="B344" s="41" t="s">
        <v>114</v>
      </c>
      <c r="C344" s="42" t="s">
        <v>19</v>
      </c>
      <c r="D344" s="44">
        <v>7.0</v>
      </c>
      <c r="E344" s="45">
        <v>7.0</v>
      </c>
      <c r="F344" s="46">
        <v>27026.0</v>
      </c>
      <c r="G344" s="46">
        <v>40671.0</v>
      </c>
      <c r="H344" s="46">
        <v>1039.76</v>
      </c>
      <c r="I344" s="4"/>
    </row>
    <row r="345" ht="19.5" customHeight="1">
      <c r="A345" s="37">
        <v>66.0</v>
      </c>
      <c r="B345" s="41" t="s">
        <v>116</v>
      </c>
      <c r="C345" s="42" t="s">
        <v>16</v>
      </c>
      <c r="D345" s="44">
        <v>7.0</v>
      </c>
      <c r="E345" s="45">
        <v>6.0</v>
      </c>
      <c r="F345" s="46">
        <v>26496.0</v>
      </c>
      <c r="G345" s="46">
        <v>39874.0</v>
      </c>
      <c r="H345" s="46">
        <v>996.5</v>
      </c>
      <c r="I345" s="4"/>
    </row>
    <row r="346" ht="19.5" customHeight="1">
      <c r="A346" s="37">
        <v>67.0</v>
      </c>
      <c r="B346" s="41" t="s">
        <v>117</v>
      </c>
      <c r="C346" s="42" t="s">
        <v>19</v>
      </c>
      <c r="D346" s="44">
        <v>7.0</v>
      </c>
      <c r="E346" s="45">
        <v>6.0</v>
      </c>
      <c r="F346" s="46">
        <v>26496.0</v>
      </c>
      <c r="G346" s="46">
        <v>39874.0</v>
      </c>
      <c r="H346" s="46">
        <v>996.5</v>
      </c>
      <c r="I346" s="4"/>
    </row>
    <row r="347" ht="19.5" customHeight="1">
      <c r="A347" s="37">
        <v>68.0</v>
      </c>
      <c r="B347" s="41" t="s">
        <v>118</v>
      </c>
      <c r="C347" s="42" t="s">
        <v>19</v>
      </c>
      <c r="D347" s="44">
        <v>7.0</v>
      </c>
      <c r="E347" s="45">
        <v>6.0</v>
      </c>
      <c r="F347" s="46">
        <v>26496.0</v>
      </c>
      <c r="G347" s="46">
        <v>39874.0</v>
      </c>
      <c r="H347" s="46">
        <v>996.5</v>
      </c>
      <c r="I347" s="4"/>
    </row>
    <row r="348" ht="19.5" customHeight="1">
      <c r="A348" s="37">
        <v>69.0</v>
      </c>
      <c r="B348" s="41" t="s">
        <v>120</v>
      </c>
      <c r="C348" s="42" t="s">
        <v>16</v>
      </c>
      <c r="D348" s="44">
        <v>7.0</v>
      </c>
      <c r="E348" s="45">
        <v>6.0</v>
      </c>
      <c r="F348" s="46">
        <v>26496.0</v>
      </c>
      <c r="G348" s="46">
        <v>39874.0</v>
      </c>
      <c r="H348" s="46">
        <v>996.5</v>
      </c>
      <c r="I348" s="4"/>
    </row>
    <row r="349" ht="19.5" customHeight="1">
      <c r="A349" s="37">
        <v>70.0</v>
      </c>
      <c r="B349" s="41" t="s">
        <v>121</v>
      </c>
      <c r="C349" s="42" t="s">
        <v>19</v>
      </c>
      <c r="D349" s="44">
        <v>7.0</v>
      </c>
      <c r="E349" s="45">
        <v>6.0</v>
      </c>
      <c r="F349" s="46">
        <v>26496.0</v>
      </c>
      <c r="G349" s="46">
        <v>39874.0</v>
      </c>
      <c r="H349" s="46">
        <v>996.5</v>
      </c>
      <c r="I349" s="4"/>
    </row>
    <row r="350" ht="19.5" customHeight="1">
      <c r="A350" s="37">
        <v>71.0</v>
      </c>
      <c r="B350" s="41" t="s">
        <v>122</v>
      </c>
      <c r="C350" s="42" t="s">
        <v>19</v>
      </c>
      <c r="D350" s="44">
        <v>7.0</v>
      </c>
      <c r="E350" s="45">
        <v>5.0</v>
      </c>
      <c r="F350" s="46">
        <v>25977.0</v>
      </c>
      <c r="G350" s="46">
        <v>39092.0</v>
      </c>
      <c r="H350" s="46">
        <v>954.08</v>
      </c>
      <c r="I350" s="4"/>
    </row>
    <row r="351" ht="19.5" customHeight="1">
      <c r="A351" s="37">
        <v>72.0</v>
      </c>
      <c r="B351" s="41" t="s">
        <v>124</v>
      </c>
      <c r="C351" s="42" t="s">
        <v>16</v>
      </c>
      <c r="D351" s="44">
        <v>7.0</v>
      </c>
      <c r="E351" s="45">
        <v>5.0</v>
      </c>
      <c r="F351" s="46">
        <v>25977.0</v>
      </c>
      <c r="G351" s="46">
        <v>39092.0</v>
      </c>
      <c r="H351" s="46">
        <v>954.08</v>
      </c>
      <c r="I351" s="4"/>
    </row>
    <row r="352" ht="19.5" customHeight="1">
      <c r="A352" s="37">
        <v>73.0</v>
      </c>
      <c r="B352" s="41" t="s">
        <v>125</v>
      </c>
      <c r="C352" s="42" t="s">
        <v>16</v>
      </c>
      <c r="D352" s="44">
        <v>7.0</v>
      </c>
      <c r="E352" s="45">
        <v>4.0</v>
      </c>
      <c r="F352" s="46">
        <v>25467.0</v>
      </c>
      <c r="G352" s="46">
        <v>38326.0</v>
      </c>
      <c r="H352" s="46">
        <v>912.5</v>
      </c>
      <c r="I352" s="4"/>
    </row>
    <row r="353" ht="19.5" customHeight="1">
      <c r="A353" s="37">
        <v>74.0</v>
      </c>
      <c r="B353" s="41" t="s">
        <v>126</v>
      </c>
      <c r="C353" s="42" t="s">
        <v>19</v>
      </c>
      <c r="D353" s="44">
        <v>7.0</v>
      </c>
      <c r="E353" s="45">
        <v>4.0</v>
      </c>
      <c r="F353" s="46">
        <v>25467.0</v>
      </c>
      <c r="G353" s="46">
        <v>38326.0</v>
      </c>
      <c r="H353" s="46">
        <v>912.5</v>
      </c>
      <c r="I353" s="4"/>
    </row>
    <row r="354" ht="19.5" customHeight="1">
      <c r="A354" s="37">
        <v>75.0</v>
      </c>
      <c r="B354" s="41" t="s">
        <v>128</v>
      </c>
      <c r="C354" s="42" t="s">
        <v>19</v>
      </c>
      <c r="D354" s="44">
        <v>7.0</v>
      </c>
      <c r="E354" s="45">
        <v>4.0</v>
      </c>
      <c r="F354" s="46">
        <v>25467.0</v>
      </c>
      <c r="G354" s="46">
        <v>38326.0</v>
      </c>
      <c r="H354" s="46">
        <v>912.5</v>
      </c>
      <c r="I354" s="4"/>
    </row>
    <row r="355" ht="19.5" customHeight="1">
      <c r="A355" s="37">
        <v>76.0</v>
      </c>
      <c r="B355" s="41" t="s">
        <v>129</v>
      </c>
      <c r="C355" s="42" t="s">
        <v>19</v>
      </c>
      <c r="D355" s="44">
        <v>7.0</v>
      </c>
      <c r="E355" s="45">
        <v>4.0</v>
      </c>
      <c r="F355" s="46">
        <v>25467.0</v>
      </c>
      <c r="G355" s="46">
        <v>38326.0</v>
      </c>
      <c r="H355" s="46">
        <v>912.5</v>
      </c>
      <c r="I355" s="4"/>
    </row>
    <row r="356" ht="19.5" customHeight="1">
      <c r="A356" s="37">
        <v>77.0</v>
      </c>
      <c r="B356" s="41" t="s">
        <v>130</v>
      </c>
      <c r="C356" s="42" t="s">
        <v>19</v>
      </c>
      <c r="D356" s="44">
        <v>7.0</v>
      </c>
      <c r="E356" s="45">
        <v>4.0</v>
      </c>
      <c r="F356" s="46">
        <v>25467.0</v>
      </c>
      <c r="G356" s="46">
        <v>38326.0</v>
      </c>
      <c r="H356" s="46">
        <v>912.5</v>
      </c>
      <c r="I356" s="4"/>
    </row>
    <row r="357" ht="19.5" customHeight="1">
      <c r="A357" s="37">
        <v>78.0</v>
      </c>
      <c r="B357" s="41" t="s">
        <v>132</v>
      </c>
      <c r="C357" s="42" t="s">
        <v>19</v>
      </c>
      <c r="D357" s="44">
        <v>7.0</v>
      </c>
      <c r="E357" s="45">
        <v>4.0</v>
      </c>
      <c r="F357" s="46">
        <v>25467.0</v>
      </c>
      <c r="G357" s="46">
        <v>38326.0</v>
      </c>
      <c r="H357" s="46">
        <v>912.5</v>
      </c>
      <c r="I357" s="4"/>
    </row>
    <row r="358" ht="19.5" customHeight="1">
      <c r="A358" s="37">
        <v>79.0</v>
      </c>
      <c r="B358" s="41" t="s">
        <v>133</v>
      </c>
      <c r="C358" s="42" t="s">
        <v>19</v>
      </c>
      <c r="D358" s="44">
        <v>7.0</v>
      </c>
      <c r="E358" s="45">
        <v>4.0</v>
      </c>
      <c r="F358" s="46">
        <v>25467.0</v>
      </c>
      <c r="G358" s="46">
        <v>38326.0</v>
      </c>
      <c r="H358" s="46">
        <v>912.5</v>
      </c>
      <c r="I358" s="4"/>
    </row>
    <row r="359" ht="19.5" customHeight="1">
      <c r="A359" s="37">
        <v>80.0</v>
      </c>
      <c r="B359" s="41" t="s">
        <v>134</v>
      </c>
      <c r="C359" s="42" t="s">
        <v>19</v>
      </c>
      <c r="D359" s="44">
        <v>6.0</v>
      </c>
      <c r="E359" s="45">
        <v>11.0</v>
      </c>
      <c r="F359" s="46">
        <v>17424.0</v>
      </c>
      <c r="G359" s="46">
        <v>27513.0</v>
      </c>
      <c r="H359" s="46">
        <v>275.13</v>
      </c>
      <c r="I359" s="4"/>
    </row>
    <row r="360" ht="19.5" customHeight="1">
      <c r="A360" s="37">
        <v>81.0</v>
      </c>
      <c r="B360" s="41" t="s">
        <v>136</v>
      </c>
      <c r="C360" s="42" t="s">
        <v>19</v>
      </c>
      <c r="D360" s="44">
        <v>6.0</v>
      </c>
      <c r="E360" s="45">
        <v>10.0</v>
      </c>
      <c r="F360" s="46">
        <v>17251.0</v>
      </c>
      <c r="G360" s="46">
        <v>27240.0</v>
      </c>
      <c r="H360" s="46">
        <v>272.4</v>
      </c>
      <c r="I360" s="4"/>
    </row>
    <row r="361" ht="19.5" customHeight="1">
      <c r="A361" s="37">
        <v>82.0</v>
      </c>
      <c r="B361" s="41" t="s">
        <v>137</v>
      </c>
      <c r="C361" s="42" t="s">
        <v>16</v>
      </c>
      <c r="D361" s="44">
        <v>6.0</v>
      </c>
      <c r="E361" s="45">
        <v>9.0</v>
      </c>
      <c r="F361" s="46">
        <v>17081.0</v>
      </c>
      <c r="G361" s="46">
        <v>26971.0</v>
      </c>
      <c r="H361" s="46">
        <v>269.71</v>
      </c>
      <c r="I361" s="4"/>
    </row>
    <row r="362" ht="19.5" customHeight="1">
      <c r="A362" s="37">
        <v>83.0</v>
      </c>
      <c r="B362" s="41" t="s">
        <v>139</v>
      </c>
      <c r="C362" s="42" t="s">
        <v>16</v>
      </c>
      <c r="D362" s="44">
        <v>6.0</v>
      </c>
      <c r="E362" s="45">
        <v>9.0</v>
      </c>
      <c r="F362" s="46">
        <v>17081.0</v>
      </c>
      <c r="G362" s="46">
        <v>26971.0</v>
      </c>
      <c r="H362" s="46">
        <v>269.71</v>
      </c>
      <c r="I362" s="4"/>
    </row>
    <row r="363" ht="19.5" customHeight="1">
      <c r="A363" s="37">
        <v>84.0</v>
      </c>
      <c r="B363" s="41" t="s">
        <v>140</v>
      </c>
      <c r="C363" s="42" t="s">
        <v>16</v>
      </c>
      <c r="D363" s="44">
        <v>6.0</v>
      </c>
      <c r="E363" s="45">
        <v>7.0</v>
      </c>
      <c r="F363" s="46">
        <v>16744.0</v>
      </c>
      <c r="G363" s="46">
        <v>26439.0</v>
      </c>
      <c r="H363" s="46">
        <v>264.39</v>
      </c>
      <c r="I363" s="4"/>
    </row>
    <row r="364" ht="19.5" customHeight="1">
      <c r="A364" s="37">
        <v>85.0</v>
      </c>
      <c r="B364" s="41" t="s">
        <v>141</v>
      </c>
      <c r="C364" s="42" t="s">
        <v>16</v>
      </c>
      <c r="D364" s="44">
        <v>6.0</v>
      </c>
      <c r="E364" s="45">
        <v>7.0</v>
      </c>
      <c r="F364" s="46">
        <v>16744.0</v>
      </c>
      <c r="G364" s="46">
        <v>26439.0</v>
      </c>
      <c r="H364" s="46">
        <v>264.39</v>
      </c>
      <c r="I364" s="4"/>
    </row>
    <row r="365" ht="19.5" customHeight="1">
      <c r="A365" s="37">
        <v>86.0</v>
      </c>
      <c r="B365" s="41" t="s">
        <v>143</v>
      </c>
      <c r="C365" s="42" t="s">
        <v>19</v>
      </c>
      <c r="D365" s="44">
        <v>6.0</v>
      </c>
      <c r="E365" s="45">
        <v>7.0</v>
      </c>
      <c r="F365" s="46">
        <v>16744.0</v>
      </c>
      <c r="G365" s="46">
        <v>26439.0</v>
      </c>
      <c r="H365" s="46">
        <v>264.39</v>
      </c>
      <c r="I365" s="4"/>
    </row>
    <row r="366" ht="19.5" customHeight="1">
      <c r="A366" s="37">
        <v>87.0</v>
      </c>
      <c r="B366" s="41" t="s">
        <v>144</v>
      </c>
      <c r="C366" s="42" t="s">
        <v>19</v>
      </c>
      <c r="D366" s="44">
        <v>6.0</v>
      </c>
      <c r="E366" s="45">
        <v>7.0</v>
      </c>
      <c r="F366" s="46">
        <v>16744.0</v>
      </c>
      <c r="G366" s="46">
        <v>26439.0</v>
      </c>
      <c r="H366" s="46">
        <v>264.39</v>
      </c>
      <c r="I366" s="4"/>
    </row>
    <row r="367" ht="19.5" customHeight="1">
      <c r="A367" s="37">
        <v>88.0</v>
      </c>
      <c r="B367" s="41" t="s">
        <v>148</v>
      </c>
      <c r="C367" s="42" t="s">
        <v>19</v>
      </c>
      <c r="D367" s="44">
        <v>6.0</v>
      </c>
      <c r="E367" s="45">
        <v>7.0</v>
      </c>
      <c r="F367" s="46">
        <v>16744.0</v>
      </c>
      <c r="G367" s="46">
        <v>26439.0</v>
      </c>
      <c r="H367" s="46">
        <v>264.39</v>
      </c>
      <c r="I367" s="4"/>
    </row>
    <row r="368" ht="19.5" customHeight="1">
      <c r="A368" s="37">
        <v>89.0</v>
      </c>
      <c r="B368" s="41" t="s">
        <v>149</v>
      </c>
      <c r="C368" s="42" t="s">
        <v>19</v>
      </c>
      <c r="D368" s="44">
        <v>6.0</v>
      </c>
      <c r="E368" s="45">
        <v>7.0</v>
      </c>
      <c r="F368" s="46">
        <v>16744.0</v>
      </c>
      <c r="G368" s="46">
        <v>26439.0</v>
      </c>
      <c r="H368" s="46">
        <v>264.39</v>
      </c>
      <c r="I368" s="4"/>
    </row>
    <row r="369" ht="19.5" customHeight="1">
      <c r="A369" s="37">
        <v>90.0</v>
      </c>
      <c r="B369" s="41" t="s">
        <v>152</v>
      </c>
      <c r="C369" s="42" t="s">
        <v>16</v>
      </c>
      <c r="D369" s="44">
        <v>6.0</v>
      </c>
      <c r="E369" s="45">
        <v>6.0</v>
      </c>
      <c r="F369" s="46">
        <v>16578.0</v>
      </c>
      <c r="G369" s="46">
        <v>26177.0</v>
      </c>
      <c r="H369" s="46">
        <v>261.78</v>
      </c>
      <c r="I369" s="4"/>
    </row>
    <row r="370" ht="19.5" customHeight="1">
      <c r="A370" s="37">
        <v>91.0</v>
      </c>
      <c r="B370" s="41" t="s">
        <v>153</v>
      </c>
      <c r="C370" s="42" t="s">
        <v>16</v>
      </c>
      <c r="D370" s="44">
        <v>6.0</v>
      </c>
      <c r="E370" s="45">
        <v>5.0</v>
      </c>
      <c r="F370" s="46">
        <v>16414.0</v>
      </c>
      <c r="G370" s="46">
        <v>25918.0</v>
      </c>
      <c r="H370" s="46">
        <v>259.18</v>
      </c>
      <c r="I370" s="4"/>
    </row>
    <row r="371" ht="19.5" customHeight="1">
      <c r="A371" s="37">
        <v>92.0</v>
      </c>
      <c r="B371" s="41" t="s">
        <v>155</v>
      </c>
      <c r="C371" s="42" t="s">
        <v>16</v>
      </c>
      <c r="D371" s="44">
        <v>5.0</v>
      </c>
      <c r="E371" s="45">
        <v>10.0</v>
      </c>
      <c r="F371" s="46">
        <v>15973.0</v>
      </c>
      <c r="G371" s="46">
        <v>25223.0</v>
      </c>
      <c r="H371" s="46">
        <v>252.23</v>
      </c>
      <c r="I371" s="4"/>
    </row>
    <row r="372" ht="19.5" customHeight="1">
      <c r="A372" s="37">
        <v>93.0</v>
      </c>
      <c r="B372" s="41" t="s">
        <v>157</v>
      </c>
      <c r="C372" s="42" t="s">
        <v>16</v>
      </c>
      <c r="D372" s="44">
        <v>5.0</v>
      </c>
      <c r="E372" s="45">
        <v>9.0</v>
      </c>
      <c r="F372" s="46">
        <v>15815.0</v>
      </c>
      <c r="G372" s="46">
        <v>24973.0</v>
      </c>
      <c r="H372" s="46">
        <v>249.73</v>
      </c>
      <c r="I372" s="4"/>
    </row>
    <row r="373" ht="19.5" customHeight="1">
      <c r="A373" s="37">
        <v>94.0</v>
      </c>
      <c r="B373" s="41" t="s">
        <v>158</v>
      </c>
      <c r="C373" s="42" t="s">
        <v>19</v>
      </c>
      <c r="D373" s="44">
        <v>5.0</v>
      </c>
      <c r="E373" s="45">
        <v>9.0</v>
      </c>
      <c r="F373" s="46">
        <v>15815.0</v>
      </c>
      <c r="G373" s="46">
        <v>24973.0</v>
      </c>
      <c r="H373" s="46">
        <v>249.73</v>
      </c>
      <c r="I373" s="4"/>
    </row>
    <row r="374" ht="19.5" customHeight="1">
      <c r="A374" s="37">
        <v>95.0</v>
      </c>
      <c r="B374" s="41" t="s">
        <v>159</v>
      </c>
      <c r="C374" s="42" t="s">
        <v>19</v>
      </c>
      <c r="D374" s="44">
        <v>5.0</v>
      </c>
      <c r="E374" s="45">
        <v>9.0</v>
      </c>
      <c r="F374" s="46">
        <v>15815.0</v>
      </c>
      <c r="G374" s="46">
        <v>24973.0</v>
      </c>
      <c r="H374" s="46">
        <v>249.73</v>
      </c>
      <c r="I374" s="4"/>
    </row>
    <row r="375" ht="19.5" customHeight="1">
      <c r="A375" s="37">
        <v>96.0</v>
      </c>
      <c r="B375" s="41" t="s">
        <v>161</v>
      </c>
      <c r="C375" s="42" t="s">
        <v>19</v>
      </c>
      <c r="D375" s="44">
        <v>5.0</v>
      </c>
      <c r="E375" s="45">
        <v>8.0</v>
      </c>
      <c r="F375" s="46">
        <v>15659.0</v>
      </c>
      <c r="G375" s="46">
        <v>24726.0</v>
      </c>
      <c r="H375" s="46">
        <v>247.26</v>
      </c>
      <c r="I375" s="4"/>
    </row>
    <row r="376" ht="19.5" customHeight="1">
      <c r="A376" s="37">
        <v>97.0</v>
      </c>
      <c r="B376" s="41" t="s">
        <v>162</v>
      </c>
      <c r="C376" s="42" t="s">
        <v>19</v>
      </c>
      <c r="D376" s="44">
        <v>5.0</v>
      </c>
      <c r="E376" s="45">
        <v>8.0</v>
      </c>
      <c r="F376" s="46">
        <v>15659.0</v>
      </c>
      <c r="G376" s="46">
        <v>24726.0</v>
      </c>
      <c r="H376" s="46">
        <v>247.26</v>
      </c>
      <c r="I376" s="4"/>
    </row>
    <row r="377" ht="19.5" customHeight="1">
      <c r="A377" s="37">
        <v>98.0</v>
      </c>
      <c r="B377" s="41" t="s">
        <v>163</v>
      </c>
      <c r="C377" s="42" t="s">
        <v>19</v>
      </c>
      <c r="D377" s="44">
        <v>5.0</v>
      </c>
      <c r="E377" s="45">
        <v>8.0</v>
      </c>
      <c r="F377" s="46">
        <v>15659.0</v>
      </c>
      <c r="G377" s="46">
        <v>24726.0</v>
      </c>
      <c r="H377" s="46">
        <v>247.26</v>
      </c>
      <c r="I377" s="4"/>
    </row>
    <row r="378" ht="19.5" customHeight="1">
      <c r="A378" s="37">
        <v>99.0</v>
      </c>
      <c r="B378" s="41" t="s">
        <v>165</v>
      </c>
      <c r="C378" s="42" t="s">
        <v>16</v>
      </c>
      <c r="D378" s="44">
        <v>5.0</v>
      </c>
      <c r="E378" s="45">
        <v>8.0</v>
      </c>
      <c r="F378" s="46">
        <v>15659.0</v>
      </c>
      <c r="G378" s="46">
        <v>24726.0</v>
      </c>
      <c r="H378" s="46">
        <v>247.26</v>
      </c>
      <c r="I378" s="4"/>
    </row>
    <row r="379" ht="19.5" customHeight="1">
      <c r="A379" s="37">
        <v>100.0</v>
      </c>
      <c r="B379" s="41" t="s">
        <v>166</v>
      </c>
      <c r="C379" s="42" t="s">
        <v>16</v>
      </c>
      <c r="D379" s="44">
        <v>5.0</v>
      </c>
      <c r="E379" s="45">
        <v>7.0</v>
      </c>
      <c r="F379" s="46">
        <v>15504.0</v>
      </c>
      <c r="G379" s="46">
        <v>24481.0</v>
      </c>
      <c r="H379" s="46">
        <v>244.81</v>
      </c>
      <c r="I379" s="4"/>
    </row>
    <row r="380" ht="19.5" customHeight="1">
      <c r="A380" s="37">
        <v>101.0</v>
      </c>
      <c r="B380" s="41" t="s">
        <v>167</v>
      </c>
      <c r="C380" s="42" t="s">
        <v>16</v>
      </c>
      <c r="D380" s="44">
        <v>5.0</v>
      </c>
      <c r="E380" s="45">
        <v>7.0</v>
      </c>
      <c r="F380" s="46">
        <v>15504.0</v>
      </c>
      <c r="G380" s="46">
        <v>24481.0</v>
      </c>
      <c r="H380" s="46">
        <v>244.81</v>
      </c>
      <c r="I380" s="4"/>
    </row>
    <row r="381" ht="19.5" customHeight="1">
      <c r="A381" s="37">
        <v>102.0</v>
      </c>
      <c r="B381" s="41" t="s">
        <v>169</v>
      </c>
      <c r="C381" s="42" t="s">
        <v>16</v>
      </c>
      <c r="D381" s="44">
        <v>5.0</v>
      </c>
      <c r="E381" s="45">
        <v>7.0</v>
      </c>
      <c r="F381" s="46">
        <v>15504.0</v>
      </c>
      <c r="G381" s="46">
        <v>24481.0</v>
      </c>
      <c r="H381" s="46">
        <v>244.81</v>
      </c>
      <c r="I381" s="4"/>
    </row>
    <row r="382" ht="19.5" customHeight="1">
      <c r="A382" s="37">
        <v>103.0</v>
      </c>
      <c r="B382" s="41" t="s">
        <v>170</v>
      </c>
      <c r="C382" s="42" t="s">
        <v>16</v>
      </c>
      <c r="D382" s="44">
        <v>5.0</v>
      </c>
      <c r="E382" s="45">
        <v>7.0</v>
      </c>
      <c r="F382" s="46">
        <v>15504.0</v>
      </c>
      <c r="G382" s="46">
        <v>24481.0</v>
      </c>
      <c r="H382" s="46">
        <v>244.81</v>
      </c>
      <c r="I382" s="4"/>
    </row>
    <row r="383" ht="19.5" customHeight="1">
      <c r="A383" s="37">
        <v>104.0</v>
      </c>
      <c r="B383" s="41" t="s">
        <v>172</v>
      </c>
      <c r="C383" s="42" t="s">
        <v>16</v>
      </c>
      <c r="D383" s="44" t="s">
        <v>173</v>
      </c>
      <c r="E383" s="45" t="s">
        <v>174</v>
      </c>
      <c r="F383" s="46">
        <v>15519.0</v>
      </c>
      <c r="G383" s="46">
        <v>24504.0</v>
      </c>
      <c r="H383" s="46">
        <v>245.04</v>
      </c>
      <c r="I383" s="4"/>
    </row>
    <row r="384" ht="19.5" customHeight="1">
      <c r="A384" s="37">
        <v>105.0</v>
      </c>
      <c r="B384" s="41" t="s">
        <v>176</v>
      </c>
      <c r="C384" s="42" t="s">
        <v>16</v>
      </c>
      <c r="D384" s="44">
        <v>4.0</v>
      </c>
      <c r="E384" s="45">
        <v>10.0</v>
      </c>
      <c r="F384" s="46">
        <v>15213.0</v>
      </c>
      <c r="G384" s="46">
        <v>24021.0</v>
      </c>
      <c r="H384" s="46">
        <v>240.22</v>
      </c>
      <c r="I384" s="4"/>
    </row>
    <row r="385" ht="19.5" customHeight="1">
      <c r="A385" s="37">
        <v>106.0</v>
      </c>
      <c r="B385" s="41" t="s">
        <v>177</v>
      </c>
      <c r="C385" s="42" t="s">
        <v>16</v>
      </c>
      <c r="D385" s="44">
        <v>4.0</v>
      </c>
      <c r="E385" s="45">
        <v>9.0</v>
      </c>
      <c r="F385" s="46">
        <v>15062.0</v>
      </c>
      <c r="G385" s="46">
        <v>23784.0</v>
      </c>
      <c r="H385" s="46">
        <v>237.84</v>
      </c>
      <c r="I385" s="4"/>
    </row>
    <row r="386" ht="19.5" customHeight="1">
      <c r="A386" s="37">
        <v>107.0</v>
      </c>
      <c r="B386" s="41" t="s">
        <v>179</v>
      </c>
      <c r="C386" s="42" t="s">
        <v>19</v>
      </c>
      <c r="D386" s="44" t="s">
        <v>180</v>
      </c>
      <c r="E386" s="45" t="s">
        <v>181</v>
      </c>
      <c r="F386" s="46">
        <v>14195.0</v>
      </c>
      <c r="G386" s="46">
        <v>22415.0</v>
      </c>
      <c r="H386" s="46">
        <v>224.15</v>
      </c>
      <c r="I386" s="4"/>
    </row>
    <row r="387" ht="21.0" customHeight="1">
      <c r="A387" s="37">
        <v>1.0</v>
      </c>
      <c r="B387" s="41" t="s">
        <v>18</v>
      </c>
      <c r="C387" s="42" t="s">
        <v>16</v>
      </c>
      <c r="D387" s="44">
        <v>17.0</v>
      </c>
      <c r="E387" s="45">
        <v>8.0</v>
      </c>
      <c r="F387" s="46">
        <v>74453.0</v>
      </c>
      <c r="G387" s="46">
        <v>237255.0</v>
      </c>
      <c r="H387" s="46">
        <v>19406.69</v>
      </c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21.0" customHeight="1">
      <c r="A388" s="37">
        <v>2.0</v>
      </c>
      <c r="B388" s="41" t="s">
        <v>21</v>
      </c>
      <c r="C388" s="42" t="s">
        <v>19</v>
      </c>
      <c r="D388" s="44">
        <v>16.0</v>
      </c>
      <c r="E388" s="45">
        <v>9.0</v>
      </c>
      <c r="F388" s="46">
        <v>68660.0</v>
      </c>
      <c r="G388" s="46">
        <v>171736.0</v>
      </c>
      <c r="H388" s="46">
        <v>15454.79</v>
      </c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21.0" customHeight="1">
      <c r="A389" s="37">
        <v>3.0</v>
      </c>
      <c r="B389" s="41" t="s">
        <v>23</v>
      </c>
      <c r="C389" s="42" t="s">
        <v>16</v>
      </c>
      <c r="D389" s="44">
        <v>15.0</v>
      </c>
      <c r="E389" s="45">
        <v>4.0</v>
      </c>
      <c r="F389" s="46">
        <v>56334.0</v>
      </c>
      <c r="G389" s="46">
        <v>110329.0</v>
      </c>
      <c r="H389" s="46">
        <v>7321.81</v>
      </c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21.0" customHeight="1">
      <c r="A390" s="37">
        <v>4.0</v>
      </c>
      <c r="B390" s="41" t="s">
        <v>27</v>
      </c>
      <c r="C390" s="42" t="s">
        <v>16</v>
      </c>
      <c r="D390" s="44">
        <v>14.0</v>
      </c>
      <c r="E390" s="45">
        <v>4.0</v>
      </c>
      <c r="F390" s="46">
        <v>50401.0</v>
      </c>
      <c r="G390" s="46">
        <v>76086.0</v>
      </c>
      <c r="H390" s="46">
        <v>3553.22</v>
      </c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21.0" customHeight="1">
      <c r="A391" s="37">
        <v>5.0</v>
      </c>
      <c r="B391" s="41" t="s">
        <v>31</v>
      </c>
      <c r="C391" s="42" t="s">
        <v>19</v>
      </c>
      <c r="D391" s="44">
        <v>14.0</v>
      </c>
      <c r="E391" s="45">
        <v>4.0</v>
      </c>
      <c r="F391" s="46">
        <v>50401.0</v>
      </c>
      <c r="G391" s="46">
        <v>76086.0</v>
      </c>
      <c r="H391" s="46">
        <v>3553.22</v>
      </c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21.0" customHeight="1">
      <c r="A392" s="37">
        <v>6.0</v>
      </c>
      <c r="B392" s="41" t="s">
        <v>35</v>
      </c>
      <c r="C392" s="42" t="s">
        <v>16</v>
      </c>
      <c r="D392" s="44">
        <v>14.0</v>
      </c>
      <c r="E392" s="45">
        <v>4.0</v>
      </c>
      <c r="F392" s="46">
        <v>50401.0</v>
      </c>
      <c r="G392" s="46">
        <v>76086.0</v>
      </c>
      <c r="H392" s="46">
        <v>3553.22</v>
      </c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21.0" customHeight="1">
      <c r="A393" s="37">
        <v>7.0</v>
      </c>
      <c r="B393" s="52" t="s">
        <v>39</v>
      </c>
      <c r="C393" s="42" t="s">
        <v>19</v>
      </c>
      <c r="D393" s="44">
        <v>14.0</v>
      </c>
      <c r="E393" s="45">
        <v>4.0</v>
      </c>
      <c r="F393" s="46">
        <v>50401.0</v>
      </c>
      <c r="G393" s="46">
        <v>76086.0</v>
      </c>
      <c r="H393" s="46">
        <v>3553.22</v>
      </c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21.0" customHeight="1">
      <c r="A394" s="37">
        <v>8.0</v>
      </c>
      <c r="B394" s="52" t="s">
        <v>53</v>
      </c>
      <c r="C394" s="42" t="s">
        <v>19</v>
      </c>
      <c r="D394" s="44">
        <v>13.0</v>
      </c>
      <c r="E394" s="45">
        <v>6.0</v>
      </c>
      <c r="F394" s="46">
        <v>47670.0</v>
      </c>
      <c r="G394" s="46">
        <v>71966.0</v>
      </c>
      <c r="H394" s="46">
        <v>3301.77</v>
      </c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21.0" customHeight="1">
      <c r="A395" s="37">
        <v>9.0</v>
      </c>
      <c r="B395" s="41" t="s">
        <v>55</v>
      </c>
      <c r="C395" s="42" t="s">
        <v>16</v>
      </c>
      <c r="D395" s="44">
        <v>13.0</v>
      </c>
      <c r="E395" s="45">
        <v>5.0</v>
      </c>
      <c r="F395" s="46">
        <v>46736.0</v>
      </c>
      <c r="G395" s="46">
        <v>70555.0</v>
      </c>
      <c r="H395" s="46">
        <v>3181.47</v>
      </c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21.0" customHeight="1">
      <c r="A396" s="37">
        <v>10.0</v>
      </c>
      <c r="B396" s="41" t="s">
        <v>57</v>
      </c>
      <c r="C396" s="42" t="s">
        <v>16</v>
      </c>
      <c r="D396" s="44">
        <v>12.0</v>
      </c>
      <c r="E396" s="45">
        <v>7.0</v>
      </c>
      <c r="F396" s="46">
        <v>44203.0</v>
      </c>
      <c r="G396" s="46">
        <v>66732.0</v>
      </c>
      <c r="H396" s="46">
        <v>2855.58</v>
      </c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21.0" customHeight="1">
      <c r="A397" s="37">
        <v>11.0</v>
      </c>
      <c r="B397" s="41" t="s">
        <v>59</v>
      </c>
      <c r="C397" s="42" t="s">
        <v>19</v>
      </c>
      <c r="D397" s="44">
        <v>12.0</v>
      </c>
      <c r="E397" s="45">
        <v>6.0</v>
      </c>
      <c r="F397" s="46">
        <v>43337.0</v>
      </c>
      <c r="G397" s="46">
        <v>65424.0</v>
      </c>
      <c r="H397" s="46">
        <v>2744.03</v>
      </c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21.0" customHeight="1">
      <c r="A398" s="37">
        <v>12.0</v>
      </c>
      <c r="B398" s="41" t="s">
        <v>61</v>
      </c>
      <c r="C398" s="42" t="s">
        <v>19</v>
      </c>
      <c r="D398" s="44">
        <v>12.0</v>
      </c>
      <c r="E398" s="45">
        <v>5.0</v>
      </c>
      <c r="F398" s="46">
        <v>42487.0</v>
      </c>
      <c r="G398" s="46">
        <v>64141.0</v>
      </c>
      <c r="H398" s="46">
        <v>2634.67</v>
      </c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21.0" customHeight="1">
      <c r="A399" s="37">
        <v>13.0</v>
      </c>
      <c r="B399" s="41" t="s">
        <v>64</v>
      </c>
      <c r="C399" s="42" t="s">
        <v>16</v>
      </c>
      <c r="D399" s="44">
        <v>10.0</v>
      </c>
      <c r="E399" s="45">
        <v>7.0</v>
      </c>
      <c r="F399" s="56">
        <v>39242.0</v>
      </c>
      <c r="G399" s="56">
        <v>59055.0</v>
      </c>
      <c r="H399" s="46">
        <v>2201.11</v>
      </c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21.0" customHeight="1">
      <c r="A400" s="37">
        <v>14.0</v>
      </c>
      <c r="B400" s="41" t="s">
        <v>81</v>
      </c>
      <c r="C400" s="42" t="s">
        <v>16</v>
      </c>
      <c r="D400" s="44">
        <v>10.0</v>
      </c>
      <c r="E400" s="45">
        <v>6.0</v>
      </c>
      <c r="F400" s="56">
        <v>38473.0</v>
      </c>
      <c r="G400" s="56">
        <v>57897.0</v>
      </c>
      <c r="H400" s="46">
        <v>2102.39</v>
      </c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21.0" customHeight="1">
      <c r="A401" s="37">
        <v>15.0</v>
      </c>
      <c r="B401" s="41" t="s">
        <v>83</v>
      </c>
      <c r="C401" s="42" t="s">
        <v>16</v>
      </c>
      <c r="D401" s="44">
        <v>10.0</v>
      </c>
      <c r="E401" s="45">
        <v>6.0</v>
      </c>
      <c r="F401" s="56">
        <v>38473.0</v>
      </c>
      <c r="G401" s="56">
        <v>57897.0</v>
      </c>
      <c r="H401" s="46">
        <v>2102.39</v>
      </c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21.0" customHeight="1">
      <c r="A402" s="37">
        <v>16.0</v>
      </c>
      <c r="B402" s="41" t="s">
        <v>86</v>
      </c>
      <c r="C402" s="42" t="s">
        <v>16</v>
      </c>
      <c r="D402" s="44">
        <v>10.0</v>
      </c>
      <c r="E402" s="45">
        <v>6.0</v>
      </c>
      <c r="F402" s="56">
        <v>38473.0</v>
      </c>
      <c r="G402" s="56">
        <v>57897.0</v>
      </c>
      <c r="H402" s="46">
        <v>2102.39</v>
      </c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21.0" customHeight="1">
      <c r="A403" s="37">
        <v>17.0</v>
      </c>
      <c r="B403" s="41" t="s">
        <v>91</v>
      </c>
      <c r="C403" s="42" t="s">
        <v>19</v>
      </c>
      <c r="D403" s="44">
        <v>10.0</v>
      </c>
      <c r="E403" s="45">
        <v>5.0</v>
      </c>
      <c r="F403" s="46">
        <v>37718.0</v>
      </c>
      <c r="G403" s="46">
        <v>56762.0</v>
      </c>
      <c r="H403" s="46">
        <v>2005.61</v>
      </c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21.0" customHeight="1">
      <c r="A404" s="37">
        <v>18.0</v>
      </c>
      <c r="B404" s="41" t="s">
        <v>95</v>
      </c>
      <c r="C404" s="42" t="s">
        <v>16</v>
      </c>
      <c r="D404" s="44">
        <v>10.0</v>
      </c>
      <c r="E404" s="45">
        <v>5.0</v>
      </c>
      <c r="F404" s="46">
        <v>37718.0</v>
      </c>
      <c r="G404" s="46">
        <v>56762.0</v>
      </c>
      <c r="H404" s="46">
        <v>2005.61</v>
      </c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21.0" customHeight="1">
      <c r="A405" s="37">
        <v>19.0</v>
      </c>
      <c r="B405" s="41" t="s">
        <v>100</v>
      </c>
      <c r="C405" s="42" t="s">
        <v>19</v>
      </c>
      <c r="D405" s="44">
        <v>10.0</v>
      </c>
      <c r="E405" s="45">
        <v>4.0</v>
      </c>
      <c r="F405" s="46">
        <v>36979.0</v>
      </c>
      <c r="G405" s="46">
        <v>55649.0</v>
      </c>
      <c r="H405" s="46">
        <v>1910.73</v>
      </c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21.0" customHeight="1">
      <c r="A406" s="37">
        <v>20.0</v>
      </c>
      <c r="B406" s="41" t="s">
        <v>104</v>
      </c>
      <c r="C406" s="42" t="s">
        <v>16</v>
      </c>
      <c r="D406" s="44">
        <v>10.0</v>
      </c>
      <c r="E406" s="45">
        <v>4.0</v>
      </c>
      <c r="F406" s="46">
        <v>36979.0</v>
      </c>
      <c r="G406" s="46">
        <v>55649.0</v>
      </c>
      <c r="H406" s="46">
        <v>1910.73</v>
      </c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21.0" customHeight="1">
      <c r="A407" s="37">
        <v>21.0</v>
      </c>
      <c r="B407" s="41" t="s">
        <v>107</v>
      </c>
      <c r="C407" s="42" t="s">
        <v>19</v>
      </c>
      <c r="D407" s="44">
        <v>10.0</v>
      </c>
      <c r="E407" s="45">
        <v>4.0</v>
      </c>
      <c r="F407" s="46">
        <v>36979.0</v>
      </c>
      <c r="G407" s="46">
        <v>55649.0</v>
      </c>
      <c r="H407" s="46">
        <v>1910.73</v>
      </c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21.0" customHeight="1">
      <c r="A408" s="37">
        <v>22.0</v>
      </c>
      <c r="B408" s="41" t="s">
        <v>111</v>
      </c>
      <c r="C408" s="42" t="s">
        <v>19</v>
      </c>
      <c r="D408" s="44">
        <v>10.0</v>
      </c>
      <c r="E408" s="45">
        <v>4.0</v>
      </c>
      <c r="F408" s="46">
        <v>36979.0</v>
      </c>
      <c r="G408" s="46">
        <v>55649.0</v>
      </c>
      <c r="H408" s="46">
        <v>1910.73</v>
      </c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22.5" customHeight="1">
      <c r="A409" s="37">
        <v>23.0</v>
      </c>
      <c r="B409" s="41" t="s">
        <v>115</v>
      </c>
      <c r="C409" s="42" t="s">
        <v>16</v>
      </c>
      <c r="D409" s="44">
        <v>10.0</v>
      </c>
      <c r="E409" s="45">
        <v>4.0</v>
      </c>
      <c r="F409" s="46">
        <v>36979.0</v>
      </c>
      <c r="G409" s="46">
        <v>55649.0</v>
      </c>
      <c r="H409" s="46">
        <v>1910.73</v>
      </c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21.0" customHeight="1">
      <c r="A410" s="37">
        <v>24.0</v>
      </c>
      <c r="B410" s="41" t="s">
        <v>119</v>
      </c>
      <c r="C410" s="42" t="s">
        <v>19</v>
      </c>
      <c r="D410" s="44">
        <v>9.0</v>
      </c>
      <c r="E410" s="45">
        <v>6.0</v>
      </c>
      <c r="F410" s="46">
        <v>33294.0</v>
      </c>
      <c r="G410" s="46">
        <v>50104.0</v>
      </c>
      <c r="H410" s="46">
        <v>1551.46</v>
      </c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21.0" customHeight="1">
      <c r="A411" s="37">
        <v>25.0</v>
      </c>
      <c r="B411" s="41" t="s">
        <v>123</v>
      </c>
      <c r="C411" s="42" t="s">
        <v>16</v>
      </c>
      <c r="D411" s="44">
        <v>9.0</v>
      </c>
      <c r="E411" s="45">
        <v>6.0</v>
      </c>
      <c r="F411" s="46">
        <v>33294.0</v>
      </c>
      <c r="G411" s="46">
        <v>50104.0</v>
      </c>
      <c r="H411" s="46">
        <v>1551.46</v>
      </c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21.0" customHeight="1">
      <c r="A412" s="37">
        <v>26.0</v>
      </c>
      <c r="B412" s="41" t="s">
        <v>127</v>
      </c>
      <c r="C412" s="42" t="s">
        <v>16</v>
      </c>
      <c r="D412" s="44">
        <v>9.0</v>
      </c>
      <c r="E412" s="45">
        <v>5.0</v>
      </c>
      <c r="F412" s="56">
        <v>32964.0</v>
      </c>
      <c r="G412" s="56">
        <v>49607.0</v>
      </c>
      <c r="H412" s="46">
        <v>1524.54</v>
      </c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21.0" customHeight="1">
      <c r="A413" s="37">
        <v>27.0</v>
      </c>
      <c r="B413" s="41" t="s">
        <v>131</v>
      </c>
      <c r="C413" s="42" t="s">
        <v>19</v>
      </c>
      <c r="D413" s="44">
        <v>9.0</v>
      </c>
      <c r="E413" s="45">
        <v>5.0</v>
      </c>
      <c r="F413" s="56">
        <v>32964.0</v>
      </c>
      <c r="G413" s="56">
        <v>49607.0</v>
      </c>
      <c r="H413" s="46">
        <v>1524.54</v>
      </c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21.0" customHeight="1">
      <c r="A414" s="37">
        <v>28.0</v>
      </c>
      <c r="B414" s="41" t="s">
        <v>135</v>
      </c>
      <c r="C414" s="42" t="s">
        <v>19</v>
      </c>
      <c r="D414" s="44">
        <v>9.0</v>
      </c>
      <c r="E414" s="45">
        <v>5.0</v>
      </c>
      <c r="F414" s="56">
        <v>32964.0</v>
      </c>
      <c r="G414" s="56">
        <v>49607.0</v>
      </c>
      <c r="H414" s="46">
        <v>1524.54</v>
      </c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21.0" customHeight="1">
      <c r="A415" s="37">
        <v>29.0</v>
      </c>
      <c r="B415" s="41" t="s">
        <v>138</v>
      </c>
      <c r="C415" s="42" t="s">
        <v>16</v>
      </c>
      <c r="D415" s="44">
        <v>9.0</v>
      </c>
      <c r="E415" s="45">
        <v>5.0</v>
      </c>
      <c r="F415" s="56">
        <v>32964.0</v>
      </c>
      <c r="G415" s="56">
        <v>49607.0</v>
      </c>
      <c r="H415" s="46">
        <v>1524.54</v>
      </c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21.0" customHeight="1">
      <c r="A416" s="37">
        <v>30.0</v>
      </c>
      <c r="B416" s="41" t="s">
        <v>142</v>
      </c>
      <c r="C416" s="42" t="s">
        <v>16</v>
      </c>
      <c r="D416" s="44">
        <v>9.0</v>
      </c>
      <c r="E416" s="45">
        <v>5.0</v>
      </c>
      <c r="F416" s="56">
        <v>32964.0</v>
      </c>
      <c r="G416" s="56">
        <v>49607.0</v>
      </c>
      <c r="H416" s="46">
        <v>1524.54</v>
      </c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21.0" customHeight="1">
      <c r="A417" s="37">
        <v>31.0</v>
      </c>
      <c r="B417" s="41" t="s">
        <v>146</v>
      </c>
      <c r="C417" s="42" t="s">
        <v>19</v>
      </c>
      <c r="D417" s="44">
        <v>9.0</v>
      </c>
      <c r="E417" s="45">
        <v>4.0</v>
      </c>
      <c r="F417" s="46">
        <v>32638.0</v>
      </c>
      <c r="G417" s="46">
        <v>49116.0</v>
      </c>
      <c r="H417" s="46">
        <v>1497.9</v>
      </c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21.0" customHeight="1">
      <c r="A418" s="37">
        <v>32.0</v>
      </c>
      <c r="B418" s="41" t="s">
        <v>150</v>
      </c>
      <c r="C418" s="42" t="s">
        <v>19</v>
      </c>
      <c r="D418" s="44">
        <v>8.0</v>
      </c>
      <c r="E418" s="45">
        <v>9.0</v>
      </c>
      <c r="F418" s="56">
        <v>31184.0</v>
      </c>
      <c r="G418" s="56">
        <v>46929.0</v>
      </c>
      <c r="H418" s="46">
        <v>1379.23</v>
      </c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21.0" customHeight="1">
      <c r="A419" s="37">
        <v>33.0</v>
      </c>
      <c r="B419" s="41" t="s">
        <v>156</v>
      </c>
      <c r="C419" s="42" t="s">
        <v>19</v>
      </c>
      <c r="D419" s="44">
        <v>8.0</v>
      </c>
      <c r="E419" s="45">
        <v>9.0</v>
      </c>
      <c r="F419" s="56">
        <v>31184.0</v>
      </c>
      <c r="G419" s="56">
        <v>46929.0</v>
      </c>
      <c r="H419" s="46">
        <v>1379.23</v>
      </c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21.0" customHeight="1">
      <c r="A420" s="37">
        <v>34.0</v>
      </c>
      <c r="B420" s="41" t="s">
        <v>160</v>
      </c>
      <c r="C420" s="42" t="s">
        <v>19</v>
      </c>
      <c r="D420" s="44">
        <v>8.0</v>
      </c>
      <c r="E420" s="45">
        <v>9.0</v>
      </c>
      <c r="F420" s="56">
        <v>31184.0</v>
      </c>
      <c r="G420" s="56">
        <v>46929.0</v>
      </c>
      <c r="H420" s="46">
        <v>1379.23</v>
      </c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21.0" customHeight="1">
      <c r="A421" s="37">
        <v>35.0</v>
      </c>
      <c r="B421" s="41" t="s">
        <v>164</v>
      </c>
      <c r="C421" s="42" t="s">
        <v>16</v>
      </c>
      <c r="D421" s="44">
        <v>8.0</v>
      </c>
      <c r="E421" s="45">
        <v>9.0</v>
      </c>
      <c r="F421" s="56">
        <v>31184.0</v>
      </c>
      <c r="G421" s="56">
        <v>46929.0</v>
      </c>
      <c r="H421" s="46">
        <v>1379.23</v>
      </c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21.0" customHeight="1">
      <c r="A422" s="37">
        <v>36.0</v>
      </c>
      <c r="B422" s="41" t="s">
        <v>168</v>
      </c>
      <c r="C422" s="42" t="s">
        <v>19</v>
      </c>
      <c r="D422" s="44">
        <v>8.0</v>
      </c>
      <c r="E422" s="45">
        <v>9.0</v>
      </c>
      <c r="F422" s="56">
        <v>31184.0</v>
      </c>
      <c r="G422" s="56">
        <v>46929.0</v>
      </c>
      <c r="H422" s="46">
        <v>1379.23</v>
      </c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21.0" customHeight="1">
      <c r="A423" s="37">
        <v>37.0</v>
      </c>
      <c r="B423" s="41" t="s">
        <v>171</v>
      </c>
      <c r="C423" s="42" t="s">
        <v>16</v>
      </c>
      <c r="D423" s="44">
        <v>8.0</v>
      </c>
      <c r="E423" s="45">
        <v>9.0</v>
      </c>
      <c r="F423" s="56">
        <v>31184.0</v>
      </c>
      <c r="G423" s="56">
        <v>46929.0</v>
      </c>
      <c r="H423" s="46">
        <v>1379.23</v>
      </c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21.0" customHeight="1">
      <c r="A424" s="37">
        <v>38.0</v>
      </c>
      <c r="B424" s="41" t="s">
        <v>175</v>
      </c>
      <c r="C424" s="42" t="s">
        <v>16</v>
      </c>
      <c r="D424" s="44">
        <v>8.0</v>
      </c>
      <c r="E424" s="45">
        <v>9.0</v>
      </c>
      <c r="F424" s="56">
        <v>31184.0</v>
      </c>
      <c r="G424" s="56">
        <v>46929.0</v>
      </c>
      <c r="H424" s="46">
        <v>1379.23</v>
      </c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21.0" customHeight="1">
      <c r="A425" s="37">
        <v>39.0</v>
      </c>
      <c r="B425" s="41" t="s">
        <v>178</v>
      </c>
      <c r="C425" s="42" t="s">
        <v>19</v>
      </c>
      <c r="D425" s="44">
        <v>8.0</v>
      </c>
      <c r="E425" s="45">
        <v>9.0</v>
      </c>
      <c r="F425" s="56">
        <v>31184.0</v>
      </c>
      <c r="G425" s="56">
        <v>46929.0</v>
      </c>
      <c r="H425" s="46">
        <v>1379.23</v>
      </c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21.0" customHeight="1">
      <c r="A426" s="37">
        <v>40.0</v>
      </c>
      <c r="B426" s="41" t="s">
        <v>182</v>
      </c>
      <c r="C426" s="42" t="s">
        <v>16</v>
      </c>
      <c r="D426" s="44">
        <v>8.0</v>
      </c>
      <c r="E426" s="45">
        <v>9.0</v>
      </c>
      <c r="F426" s="56">
        <v>31184.0</v>
      </c>
      <c r="G426" s="56">
        <v>46929.0</v>
      </c>
      <c r="H426" s="46">
        <v>1379.23</v>
      </c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21.0" customHeight="1">
      <c r="A427" s="37">
        <v>41.0</v>
      </c>
      <c r="B427" s="41" t="s">
        <v>183</v>
      </c>
      <c r="C427" s="42" t="s">
        <v>16</v>
      </c>
      <c r="D427" s="44">
        <v>8.0</v>
      </c>
      <c r="E427" s="45">
        <v>8.0</v>
      </c>
      <c r="F427" s="56">
        <v>30876.0</v>
      </c>
      <c r="G427" s="56">
        <v>46464.0</v>
      </c>
      <c r="H427" s="46">
        <v>1354.02</v>
      </c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21.0" customHeight="1">
      <c r="A428" s="37">
        <v>42.0</v>
      </c>
      <c r="B428" s="41" t="s">
        <v>184</v>
      </c>
      <c r="C428" s="42" t="s">
        <v>16</v>
      </c>
      <c r="D428" s="44">
        <v>8.0</v>
      </c>
      <c r="E428" s="45">
        <v>7.0</v>
      </c>
      <c r="F428" s="46">
        <v>30570.0</v>
      </c>
      <c r="G428" s="46">
        <v>46004.0</v>
      </c>
      <c r="H428" s="46">
        <v>1329.06</v>
      </c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21.0" customHeight="1">
      <c r="A429" s="37">
        <v>43.0</v>
      </c>
      <c r="B429" s="41" t="s">
        <v>185</v>
      </c>
      <c r="C429" s="42" t="s">
        <v>16</v>
      </c>
      <c r="D429" s="44">
        <v>8.0</v>
      </c>
      <c r="E429" s="45">
        <v>6.0</v>
      </c>
      <c r="F429" s="46">
        <v>30257.0</v>
      </c>
      <c r="G429" s="46">
        <v>45549.0</v>
      </c>
      <c r="H429" s="46">
        <v>1304.36</v>
      </c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21.0" customHeight="1">
      <c r="A430" s="37">
        <v>44.0</v>
      </c>
      <c r="B430" s="41" t="s">
        <v>186</v>
      </c>
      <c r="C430" s="42" t="s">
        <v>16</v>
      </c>
      <c r="D430" s="44">
        <v>8.0</v>
      </c>
      <c r="E430" s="45">
        <v>6.0</v>
      </c>
      <c r="F430" s="46">
        <v>30257.0</v>
      </c>
      <c r="G430" s="46">
        <v>45549.0</v>
      </c>
      <c r="H430" s="46">
        <v>1304.36</v>
      </c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21.0" customHeight="1">
      <c r="A431" s="37">
        <v>45.0</v>
      </c>
      <c r="B431" s="41" t="s">
        <v>187</v>
      </c>
      <c r="C431" s="42" t="s">
        <v>16</v>
      </c>
      <c r="D431" s="44">
        <v>8.0</v>
      </c>
      <c r="E431" s="45">
        <v>6.0</v>
      </c>
      <c r="F431" s="46">
        <v>30257.0</v>
      </c>
      <c r="G431" s="46">
        <v>45549.0</v>
      </c>
      <c r="H431" s="46">
        <v>1304.36</v>
      </c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21.0" customHeight="1">
      <c r="A432" s="37">
        <v>46.0</v>
      </c>
      <c r="B432" s="41" t="s">
        <v>188</v>
      </c>
      <c r="C432" s="42" t="s">
        <v>19</v>
      </c>
      <c r="D432" s="44">
        <v>8.0</v>
      </c>
      <c r="E432" s="45">
        <v>5.0</v>
      </c>
      <c r="F432" s="46">
        <v>29968.0</v>
      </c>
      <c r="G432" s="46">
        <v>45098.0</v>
      </c>
      <c r="H432" s="46">
        <v>1279.89</v>
      </c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21.0" customHeight="1">
      <c r="A433" s="37">
        <v>47.0</v>
      </c>
      <c r="B433" s="41" t="s">
        <v>189</v>
      </c>
      <c r="C433" s="42" t="s">
        <v>16</v>
      </c>
      <c r="D433" s="44">
        <v>8.0</v>
      </c>
      <c r="E433" s="45">
        <v>4.0</v>
      </c>
      <c r="F433" s="56">
        <v>29671.0</v>
      </c>
      <c r="G433" s="56">
        <v>44651.0</v>
      </c>
      <c r="H433" s="46">
        <v>1255.67</v>
      </c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21.0" customHeight="1">
      <c r="A434" s="37">
        <v>48.0</v>
      </c>
      <c r="B434" s="41" t="s">
        <v>190</v>
      </c>
      <c r="C434" s="42" t="s">
        <v>16</v>
      </c>
      <c r="D434" s="44">
        <v>8.0</v>
      </c>
      <c r="E434" s="45">
        <v>4.0</v>
      </c>
      <c r="F434" s="56">
        <v>29671.0</v>
      </c>
      <c r="G434" s="56">
        <v>44651.0</v>
      </c>
      <c r="H434" s="46">
        <v>1255.67</v>
      </c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36.0" customHeight="1">
      <c r="A435" s="37">
        <v>49.0</v>
      </c>
      <c r="B435" s="52" t="s">
        <v>192</v>
      </c>
      <c r="C435" s="42" t="s">
        <v>19</v>
      </c>
      <c r="D435" s="44">
        <v>8.0</v>
      </c>
      <c r="E435" s="45">
        <v>4.0</v>
      </c>
      <c r="F435" s="56">
        <v>29671.0</v>
      </c>
      <c r="G435" s="56">
        <v>44651.0</v>
      </c>
      <c r="H435" s="46">
        <v>1255.67</v>
      </c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21.0" customHeight="1">
      <c r="A436" s="37">
        <v>50.0</v>
      </c>
      <c r="B436" s="41" t="s">
        <v>193</v>
      </c>
      <c r="C436" s="42" t="s">
        <v>16</v>
      </c>
      <c r="D436" s="44">
        <v>7.0</v>
      </c>
      <c r="E436" s="45">
        <v>9.0</v>
      </c>
      <c r="F436" s="46">
        <v>28118.0</v>
      </c>
      <c r="G436" s="46">
        <v>42315.0</v>
      </c>
      <c r="H436" s="46">
        <v>1128.9</v>
      </c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21.0" customHeight="1">
      <c r="A437" s="37">
        <v>51.0</v>
      </c>
      <c r="B437" s="41" t="s">
        <v>194</v>
      </c>
      <c r="C437" s="42" t="s">
        <v>16</v>
      </c>
      <c r="D437" s="44">
        <v>7.0</v>
      </c>
      <c r="E437" s="45">
        <v>9.0</v>
      </c>
      <c r="F437" s="46">
        <v>28118.0</v>
      </c>
      <c r="G437" s="46">
        <v>42315.0</v>
      </c>
      <c r="H437" s="46">
        <v>1128.9</v>
      </c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21.0" customHeight="1">
      <c r="A438" s="37">
        <v>52.0</v>
      </c>
      <c r="B438" s="41" t="s">
        <v>195</v>
      </c>
      <c r="C438" s="42" t="s">
        <v>19</v>
      </c>
      <c r="D438" s="44">
        <v>7.0</v>
      </c>
      <c r="E438" s="45">
        <v>9.0</v>
      </c>
      <c r="F438" s="46">
        <v>28118.0</v>
      </c>
      <c r="G438" s="46">
        <v>42315.0</v>
      </c>
      <c r="H438" s="46">
        <v>1128.9</v>
      </c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21.0" customHeight="1">
      <c r="A439" s="37">
        <v>53.0</v>
      </c>
      <c r="B439" s="41" t="s">
        <v>196</v>
      </c>
      <c r="C439" s="42" t="s">
        <v>19</v>
      </c>
      <c r="D439" s="44">
        <v>7.0</v>
      </c>
      <c r="E439" s="45">
        <v>7.0</v>
      </c>
      <c r="F439" s="56">
        <v>27026.0</v>
      </c>
      <c r="G439" s="56">
        <v>40671.0</v>
      </c>
      <c r="H439" s="46">
        <v>1039.76</v>
      </c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21.0" customHeight="1">
      <c r="A440" s="37">
        <v>54.0</v>
      </c>
      <c r="B440" s="41" t="s">
        <v>197</v>
      </c>
      <c r="C440" s="42" t="s">
        <v>16</v>
      </c>
      <c r="D440" s="44">
        <v>7.0</v>
      </c>
      <c r="E440" s="45">
        <v>7.0</v>
      </c>
      <c r="F440" s="56">
        <v>27026.0</v>
      </c>
      <c r="G440" s="56">
        <v>40671.0</v>
      </c>
      <c r="H440" s="46">
        <v>1039.76</v>
      </c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21.0" customHeight="1">
      <c r="A441" s="37">
        <v>55.0</v>
      </c>
      <c r="B441" s="41" t="s">
        <v>198</v>
      </c>
      <c r="C441" s="42" t="s">
        <v>16</v>
      </c>
      <c r="D441" s="44">
        <v>7.0</v>
      </c>
      <c r="E441" s="45">
        <v>7.0</v>
      </c>
      <c r="F441" s="56">
        <v>27026.0</v>
      </c>
      <c r="G441" s="56">
        <v>40671.0</v>
      </c>
      <c r="H441" s="46">
        <v>1039.76</v>
      </c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21.0" customHeight="1">
      <c r="A442" s="37">
        <v>56.0</v>
      </c>
      <c r="B442" s="41" t="s">
        <v>199</v>
      </c>
      <c r="C442" s="42" t="s">
        <v>19</v>
      </c>
      <c r="D442" s="44">
        <v>7.0</v>
      </c>
      <c r="E442" s="45">
        <v>7.0</v>
      </c>
      <c r="F442" s="56">
        <v>27026.0</v>
      </c>
      <c r="G442" s="56">
        <v>40671.0</v>
      </c>
      <c r="H442" s="46">
        <v>1039.76</v>
      </c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21.0" customHeight="1">
      <c r="A443" s="37">
        <v>57.0</v>
      </c>
      <c r="B443" s="41" t="s">
        <v>200</v>
      </c>
      <c r="C443" s="42" t="s">
        <v>16</v>
      </c>
      <c r="D443" s="44">
        <v>7.0</v>
      </c>
      <c r="E443" s="45">
        <v>7.0</v>
      </c>
      <c r="F443" s="56">
        <v>27026.0</v>
      </c>
      <c r="G443" s="56">
        <v>40671.0</v>
      </c>
      <c r="H443" s="46">
        <v>1039.76</v>
      </c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21.0" customHeight="1">
      <c r="A444" s="37">
        <v>58.0</v>
      </c>
      <c r="B444" s="41" t="s">
        <v>201</v>
      </c>
      <c r="C444" s="42" t="s">
        <v>16</v>
      </c>
      <c r="D444" s="44">
        <v>7.0</v>
      </c>
      <c r="E444" s="45">
        <v>7.0</v>
      </c>
      <c r="F444" s="56">
        <v>27026.0</v>
      </c>
      <c r="G444" s="56">
        <v>40671.0</v>
      </c>
      <c r="H444" s="46">
        <v>1039.76</v>
      </c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21.0" customHeight="1">
      <c r="A445" s="37">
        <v>59.0</v>
      </c>
      <c r="B445" s="41" t="s">
        <v>202</v>
      </c>
      <c r="C445" s="42" t="s">
        <v>19</v>
      </c>
      <c r="D445" s="44">
        <v>7.0</v>
      </c>
      <c r="E445" s="45">
        <v>7.0</v>
      </c>
      <c r="F445" s="56">
        <v>27026.0</v>
      </c>
      <c r="G445" s="56">
        <v>40671.0</v>
      </c>
      <c r="H445" s="46">
        <v>1039.76</v>
      </c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36.0" customHeight="1">
      <c r="A446" s="37">
        <v>60.0</v>
      </c>
      <c r="B446" s="76" t="s">
        <v>203</v>
      </c>
      <c r="C446" s="42" t="s">
        <v>16</v>
      </c>
      <c r="D446" s="44">
        <v>7.0</v>
      </c>
      <c r="E446" s="45">
        <v>7.0</v>
      </c>
      <c r="F446" s="56">
        <v>27026.0</v>
      </c>
      <c r="G446" s="56">
        <v>40671.0</v>
      </c>
      <c r="H446" s="46">
        <v>1039.76</v>
      </c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21.0" customHeight="1">
      <c r="A447" s="37">
        <v>61.0</v>
      </c>
      <c r="B447" s="41" t="s">
        <v>204</v>
      </c>
      <c r="C447" s="42" t="s">
        <v>19</v>
      </c>
      <c r="D447" s="44">
        <v>7.0</v>
      </c>
      <c r="E447" s="45">
        <v>6.0</v>
      </c>
      <c r="F447" s="46">
        <v>26496.0</v>
      </c>
      <c r="G447" s="46">
        <v>39874.0</v>
      </c>
      <c r="H447" s="46">
        <v>996.5</v>
      </c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21.0" customHeight="1">
      <c r="A448" s="37">
        <v>62.0</v>
      </c>
      <c r="B448" s="41" t="s">
        <v>205</v>
      </c>
      <c r="C448" s="42" t="s">
        <v>16</v>
      </c>
      <c r="D448" s="44">
        <v>7.0</v>
      </c>
      <c r="E448" s="45">
        <v>6.0</v>
      </c>
      <c r="F448" s="46">
        <v>26496.0</v>
      </c>
      <c r="G448" s="46">
        <v>39874.0</v>
      </c>
      <c r="H448" s="46">
        <v>996.5</v>
      </c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21.0" customHeight="1">
      <c r="A449" s="37">
        <v>63.0</v>
      </c>
      <c r="B449" s="41" t="s">
        <v>206</v>
      </c>
      <c r="C449" s="42" t="s">
        <v>19</v>
      </c>
      <c r="D449" s="44">
        <v>7.0</v>
      </c>
      <c r="E449" s="45">
        <v>5.0</v>
      </c>
      <c r="F449" s="46">
        <v>25977.0</v>
      </c>
      <c r="G449" s="46">
        <v>39092.0</v>
      </c>
      <c r="H449" s="46">
        <v>954.08</v>
      </c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21.0" customHeight="1">
      <c r="A450" s="37">
        <v>64.0</v>
      </c>
      <c r="B450" s="41" t="s">
        <v>207</v>
      </c>
      <c r="C450" s="42" t="s">
        <v>19</v>
      </c>
      <c r="D450" s="44">
        <v>7.0</v>
      </c>
      <c r="E450" s="45">
        <v>5.0</v>
      </c>
      <c r="F450" s="46">
        <v>25977.0</v>
      </c>
      <c r="G450" s="46">
        <v>39092.0</v>
      </c>
      <c r="H450" s="46">
        <v>954.08</v>
      </c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21.0" customHeight="1">
      <c r="A451" s="37">
        <v>65.0</v>
      </c>
      <c r="B451" s="41" t="s">
        <v>208</v>
      </c>
      <c r="C451" s="42" t="s">
        <v>19</v>
      </c>
      <c r="D451" s="44">
        <v>7.0</v>
      </c>
      <c r="E451" s="45">
        <v>5.0</v>
      </c>
      <c r="F451" s="46">
        <v>25977.0</v>
      </c>
      <c r="G451" s="46">
        <v>39092.0</v>
      </c>
      <c r="H451" s="46">
        <v>954.08</v>
      </c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21.0" customHeight="1">
      <c r="A452" s="37">
        <v>66.0</v>
      </c>
      <c r="B452" s="41" t="s">
        <v>209</v>
      </c>
      <c r="C452" s="42" t="s">
        <v>19</v>
      </c>
      <c r="D452" s="44">
        <v>7.0</v>
      </c>
      <c r="E452" s="45">
        <v>5.0</v>
      </c>
      <c r="F452" s="46">
        <v>25977.0</v>
      </c>
      <c r="G452" s="46">
        <v>39092.0</v>
      </c>
      <c r="H452" s="46">
        <v>954.08</v>
      </c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21.0" customHeight="1">
      <c r="A453" s="37">
        <v>67.0</v>
      </c>
      <c r="B453" s="41" t="s">
        <v>210</v>
      </c>
      <c r="C453" s="42" t="s">
        <v>16</v>
      </c>
      <c r="D453" s="44">
        <v>7.0</v>
      </c>
      <c r="E453" s="45">
        <v>5.0</v>
      </c>
      <c r="F453" s="46">
        <v>25977.0</v>
      </c>
      <c r="G453" s="46">
        <v>39092.0</v>
      </c>
      <c r="H453" s="46">
        <v>954.08</v>
      </c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21.0" customHeight="1">
      <c r="A454" s="37">
        <v>68.0</v>
      </c>
      <c r="B454" s="41" t="s">
        <v>211</v>
      </c>
      <c r="C454" s="42" t="s">
        <v>16</v>
      </c>
      <c r="D454" s="44">
        <v>7.0</v>
      </c>
      <c r="E454" s="45">
        <v>5.0</v>
      </c>
      <c r="F454" s="46">
        <v>25977.0</v>
      </c>
      <c r="G454" s="46">
        <v>39092.0</v>
      </c>
      <c r="H454" s="46">
        <v>954.08</v>
      </c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21.0" customHeight="1">
      <c r="A455" s="37">
        <v>69.0</v>
      </c>
      <c r="B455" s="41" t="s">
        <v>212</v>
      </c>
      <c r="C455" s="42" t="s">
        <v>16</v>
      </c>
      <c r="D455" s="44">
        <v>7.0</v>
      </c>
      <c r="E455" s="45">
        <v>5.0</v>
      </c>
      <c r="F455" s="46">
        <v>25977.0</v>
      </c>
      <c r="G455" s="46">
        <v>39092.0</v>
      </c>
      <c r="H455" s="46">
        <v>954.08</v>
      </c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21.0" customHeight="1">
      <c r="A456" s="37">
        <v>70.0</v>
      </c>
      <c r="B456" s="41" t="s">
        <v>213</v>
      </c>
      <c r="C456" s="42" t="s">
        <v>16</v>
      </c>
      <c r="D456" s="44">
        <v>7.0</v>
      </c>
      <c r="E456" s="45">
        <v>5.0</v>
      </c>
      <c r="F456" s="46">
        <v>25977.0</v>
      </c>
      <c r="G456" s="46">
        <v>39092.0</v>
      </c>
      <c r="H456" s="46">
        <v>954.08</v>
      </c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21.0" customHeight="1">
      <c r="A457" s="37">
        <v>71.0</v>
      </c>
      <c r="B457" s="41" t="s">
        <v>214</v>
      </c>
      <c r="C457" s="42" t="s">
        <v>16</v>
      </c>
      <c r="D457" s="44">
        <v>7.0</v>
      </c>
      <c r="E457" s="45">
        <v>5.0</v>
      </c>
      <c r="F457" s="46">
        <v>25977.0</v>
      </c>
      <c r="G457" s="46">
        <v>39092.0</v>
      </c>
      <c r="H457" s="46">
        <v>954.08</v>
      </c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21.0" customHeight="1">
      <c r="A458" s="37">
        <v>72.0</v>
      </c>
      <c r="B458" s="52" t="s">
        <v>215</v>
      </c>
      <c r="C458" s="42" t="s">
        <v>19</v>
      </c>
      <c r="D458" s="44">
        <v>7.0</v>
      </c>
      <c r="E458" s="45">
        <v>5.0</v>
      </c>
      <c r="F458" s="46">
        <v>25977.0</v>
      </c>
      <c r="G458" s="46">
        <v>39092.0</v>
      </c>
      <c r="H458" s="46">
        <v>954.08</v>
      </c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21.0" customHeight="1">
      <c r="A459" s="37">
        <v>73.0</v>
      </c>
      <c r="B459" s="41" t="s">
        <v>216</v>
      </c>
      <c r="C459" s="42" t="s">
        <v>16</v>
      </c>
      <c r="D459" s="44">
        <v>7.0</v>
      </c>
      <c r="E459" s="45">
        <v>4.0</v>
      </c>
      <c r="F459" s="46">
        <v>25467.0</v>
      </c>
      <c r="G459" s="46">
        <v>38326.0</v>
      </c>
      <c r="H459" s="46">
        <v>912.5</v>
      </c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21.0" customHeight="1">
      <c r="A460" s="37">
        <v>74.0</v>
      </c>
      <c r="B460" s="41" t="s">
        <v>217</v>
      </c>
      <c r="C460" s="42" t="s">
        <v>16</v>
      </c>
      <c r="D460" s="44">
        <v>7.0</v>
      </c>
      <c r="E460" s="45">
        <v>4.0</v>
      </c>
      <c r="F460" s="46">
        <v>25467.0</v>
      </c>
      <c r="G460" s="46">
        <v>38326.0</v>
      </c>
      <c r="H460" s="46">
        <v>912.5</v>
      </c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21.0" customHeight="1">
      <c r="A461" s="37">
        <v>75.0</v>
      </c>
      <c r="B461" s="41" t="s">
        <v>218</v>
      </c>
      <c r="C461" s="42" t="s">
        <v>16</v>
      </c>
      <c r="D461" s="44">
        <v>7.0</v>
      </c>
      <c r="E461" s="45">
        <v>4.0</v>
      </c>
      <c r="F461" s="46">
        <v>25467.0</v>
      </c>
      <c r="G461" s="46">
        <v>38326.0</v>
      </c>
      <c r="H461" s="46">
        <v>912.5</v>
      </c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21.0" customHeight="1">
      <c r="A462" s="37">
        <v>76.0</v>
      </c>
      <c r="B462" s="41" t="s">
        <v>219</v>
      </c>
      <c r="C462" s="42" t="s">
        <v>16</v>
      </c>
      <c r="D462" s="44">
        <v>7.0</v>
      </c>
      <c r="E462" s="45">
        <v>4.0</v>
      </c>
      <c r="F462" s="46">
        <v>25467.0</v>
      </c>
      <c r="G462" s="46">
        <v>38326.0</v>
      </c>
      <c r="H462" s="46">
        <v>912.5</v>
      </c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21.0" customHeight="1">
      <c r="A463" s="37">
        <v>77.0</v>
      </c>
      <c r="B463" s="41" t="s">
        <v>220</v>
      </c>
      <c r="C463" s="42" t="s">
        <v>19</v>
      </c>
      <c r="D463" s="44">
        <v>7.0</v>
      </c>
      <c r="E463" s="45">
        <v>4.0</v>
      </c>
      <c r="F463" s="46">
        <v>25467.0</v>
      </c>
      <c r="G463" s="46">
        <v>38326.0</v>
      </c>
      <c r="H463" s="46">
        <v>912.5</v>
      </c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21.0" customHeight="1">
      <c r="A464" s="37">
        <v>78.0</v>
      </c>
      <c r="B464" s="52" t="s">
        <v>221</v>
      </c>
      <c r="C464" s="42" t="s">
        <v>16</v>
      </c>
      <c r="D464" s="44">
        <v>7.0</v>
      </c>
      <c r="E464" s="45">
        <v>4.0</v>
      </c>
      <c r="F464" s="46">
        <v>25467.0</v>
      </c>
      <c r="G464" s="46">
        <v>38326.0</v>
      </c>
      <c r="H464" s="46">
        <v>912.5</v>
      </c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21.0" customHeight="1">
      <c r="A465" s="37">
        <v>79.0</v>
      </c>
      <c r="B465" s="52" t="s">
        <v>222</v>
      </c>
      <c r="C465" s="42" t="s">
        <v>19</v>
      </c>
      <c r="D465" s="44">
        <v>7.0</v>
      </c>
      <c r="E465" s="45">
        <v>4.0</v>
      </c>
      <c r="F465" s="46">
        <v>25467.0</v>
      </c>
      <c r="G465" s="46">
        <v>38326.0</v>
      </c>
      <c r="H465" s="46">
        <v>912.5</v>
      </c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21.0" customHeight="1">
      <c r="A466" s="37">
        <v>80.0</v>
      </c>
      <c r="B466" s="41" t="s">
        <v>223</v>
      </c>
      <c r="C466" s="42" t="s">
        <v>19</v>
      </c>
      <c r="D466" s="44">
        <v>7.0</v>
      </c>
      <c r="E466" s="45">
        <v>4.0</v>
      </c>
      <c r="F466" s="46">
        <v>25467.0</v>
      </c>
      <c r="G466" s="46">
        <v>38326.0</v>
      </c>
      <c r="H466" s="46">
        <v>912.5</v>
      </c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21.0" customHeight="1">
      <c r="A467" s="37">
        <v>81.0</v>
      </c>
      <c r="B467" s="41" t="s">
        <v>224</v>
      </c>
      <c r="C467" s="42" t="s">
        <v>19</v>
      </c>
      <c r="D467" s="44">
        <v>7.0</v>
      </c>
      <c r="E467" s="45">
        <v>4.0</v>
      </c>
      <c r="F467" s="46">
        <v>25467.0</v>
      </c>
      <c r="G467" s="46">
        <v>38326.0</v>
      </c>
      <c r="H467" s="46">
        <v>912.5</v>
      </c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21.0" customHeight="1">
      <c r="A468" s="37">
        <v>82.0</v>
      </c>
      <c r="B468" s="76" t="s">
        <v>225</v>
      </c>
      <c r="C468" s="42" t="s">
        <v>19</v>
      </c>
      <c r="D468" s="44">
        <v>7.0</v>
      </c>
      <c r="E468" s="45">
        <v>4.0</v>
      </c>
      <c r="F468" s="46">
        <v>25467.0</v>
      </c>
      <c r="G468" s="46">
        <v>38326.0</v>
      </c>
      <c r="H468" s="46">
        <v>912.5</v>
      </c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21.0" customHeight="1">
      <c r="A469" s="37">
        <v>83.0</v>
      </c>
      <c r="B469" s="41" t="s">
        <v>226</v>
      </c>
      <c r="C469" s="42" t="s">
        <v>16</v>
      </c>
      <c r="D469" s="44">
        <v>6.0</v>
      </c>
      <c r="E469" s="45">
        <v>15.0</v>
      </c>
      <c r="F469" s="46">
        <v>21298.0</v>
      </c>
      <c r="G469" s="46">
        <v>33630.0</v>
      </c>
      <c r="H469" s="46">
        <v>283.46</v>
      </c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21.0" customHeight="1">
      <c r="A470" s="37">
        <v>84.0</v>
      </c>
      <c r="B470" s="41" t="s">
        <v>227</v>
      </c>
      <c r="C470" s="42" t="s">
        <v>19</v>
      </c>
      <c r="D470" s="44">
        <v>6.0</v>
      </c>
      <c r="E470" s="45">
        <v>12.0</v>
      </c>
      <c r="F470" s="46">
        <v>17598.0</v>
      </c>
      <c r="G470" s="46">
        <v>27788.0</v>
      </c>
      <c r="H470" s="46">
        <v>277.88</v>
      </c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21.0" customHeight="1">
      <c r="A471" s="37">
        <v>85.0</v>
      </c>
      <c r="B471" s="41" t="s">
        <v>228</v>
      </c>
      <c r="C471" s="42" t="s">
        <v>16</v>
      </c>
      <c r="D471" s="44">
        <v>6.0</v>
      </c>
      <c r="E471" s="45">
        <v>9.0</v>
      </c>
      <c r="F471" s="46">
        <v>17081.0</v>
      </c>
      <c r="G471" s="46">
        <v>26971.0</v>
      </c>
      <c r="H471" s="46">
        <v>269.71</v>
      </c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21.0" customHeight="1">
      <c r="A472" s="37">
        <v>86.0</v>
      </c>
      <c r="B472" s="41" t="s">
        <v>229</v>
      </c>
      <c r="C472" s="42" t="s">
        <v>19</v>
      </c>
      <c r="D472" s="44">
        <v>6.0</v>
      </c>
      <c r="E472" s="45">
        <v>9.0</v>
      </c>
      <c r="F472" s="46">
        <v>17081.0</v>
      </c>
      <c r="G472" s="46">
        <v>26971.0</v>
      </c>
      <c r="H472" s="46">
        <v>269.71</v>
      </c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21.0" customHeight="1">
      <c r="A473" s="37">
        <v>87.0</v>
      </c>
      <c r="B473" s="41" t="s">
        <v>230</v>
      </c>
      <c r="C473" s="42" t="s">
        <v>19</v>
      </c>
      <c r="D473" s="44">
        <v>6.0</v>
      </c>
      <c r="E473" s="45">
        <v>9.0</v>
      </c>
      <c r="F473" s="46">
        <v>17081.0</v>
      </c>
      <c r="G473" s="46">
        <v>26971.0</v>
      </c>
      <c r="H473" s="46">
        <v>269.71</v>
      </c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21.0" customHeight="1">
      <c r="A474" s="37">
        <v>88.0</v>
      </c>
      <c r="B474" s="41" t="s">
        <v>231</v>
      </c>
      <c r="C474" s="42" t="s">
        <v>19</v>
      </c>
      <c r="D474" s="44">
        <v>6.0</v>
      </c>
      <c r="E474" s="45">
        <v>8.0</v>
      </c>
      <c r="F474" s="56">
        <v>16911.0</v>
      </c>
      <c r="G474" s="56">
        <v>26704.0</v>
      </c>
      <c r="H474" s="46">
        <v>267.04</v>
      </c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21.0" customHeight="1">
      <c r="A475" s="37">
        <v>89.0</v>
      </c>
      <c r="B475" s="41" t="s">
        <v>232</v>
      </c>
      <c r="C475" s="42" t="s">
        <v>19</v>
      </c>
      <c r="D475" s="44">
        <v>6.0</v>
      </c>
      <c r="E475" s="45">
        <v>8.0</v>
      </c>
      <c r="F475" s="56">
        <v>16911.0</v>
      </c>
      <c r="G475" s="56">
        <v>26704.0</v>
      </c>
      <c r="H475" s="46">
        <v>267.04</v>
      </c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21.0" customHeight="1">
      <c r="A476" s="37">
        <v>90.0</v>
      </c>
      <c r="B476" s="41" t="s">
        <v>233</v>
      </c>
      <c r="C476" s="42" t="s">
        <v>19</v>
      </c>
      <c r="D476" s="44">
        <v>6.0</v>
      </c>
      <c r="E476" s="45">
        <v>7.0</v>
      </c>
      <c r="F476" s="46">
        <v>16744.0</v>
      </c>
      <c r="G476" s="46">
        <v>26439.0</v>
      </c>
      <c r="H476" s="46">
        <v>264.39</v>
      </c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21.0" customHeight="1">
      <c r="A477" s="37">
        <v>91.0</v>
      </c>
      <c r="B477" s="41" t="s">
        <v>234</v>
      </c>
      <c r="C477" s="42" t="s">
        <v>19</v>
      </c>
      <c r="D477" s="44">
        <v>6.0</v>
      </c>
      <c r="E477" s="45">
        <v>7.0</v>
      </c>
      <c r="F477" s="46">
        <v>16744.0</v>
      </c>
      <c r="G477" s="46">
        <v>26439.0</v>
      </c>
      <c r="H477" s="46">
        <v>264.39</v>
      </c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21.0" customHeight="1">
      <c r="A478" s="37">
        <v>92.0</v>
      </c>
      <c r="B478" s="41" t="s">
        <v>235</v>
      </c>
      <c r="C478" s="42" t="s">
        <v>19</v>
      </c>
      <c r="D478" s="44">
        <v>6.0</v>
      </c>
      <c r="E478" s="45">
        <v>7.0</v>
      </c>
      <c r="F478" s="46">
        <v>16744.0</v>
      </c>
      <c r="G478" s="46">
        <v>26439.0</v>
      </c>
      <c r="H478" s="46">
        <v>264.39</v>
      </c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21.0" customHeight="1">
      <c r="A479" s="37">
        <v>93.0</v>
      </c>
      <c r="B479" s="41" t="s">
        <v>236</v>
      </c>
      <c r="C479" s="42" t="s">
        <v>19</v>
      </c>
      <c r="D479" s="44">
        <v>6.0</v>
      </c>
      <c r="E479" s="45">
        <v>7.0</v>
      </c>
      <c r="F479" s="46">
        <v>16744.0</v>
      </c>
      <c r="G479" s="46">
        <v>26439.0</v>
      </c>
      <c r="H479" s="46">
        <v>264.39</v>
      </c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21.0" customHeight="1">
      <c r="A480" s="37">
        <v>94.0</v>
      </c>
      <c r="B480" s="41" t="s">
        <v>237</v>
      </c>
      <c r="C480" s="42" t="s">
        <v>16</v>
      </c>
      <c r="D480" s="44">
        <v>6.0</v>
      </c>
      <c r="E480" s="45">
        <v>7.0</v>
      </c>
      <c r="F480" s="46">
        <v>16744.0</v>
      </c>
      <c r="G480" s="46">
        <v>26439.0</v>
      </c>
      <c r="H480" s="46">
        <v>264.39</v>
      </c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21.0" customHeight="1">
      <c r="A481" s="37">
        <v>95.0</v>
      </c>
      <c r="B481" s="41" t="s">
        <v>238</v>
      </c>
      <c r="C481" s="42" t="s">
        <v>19</v>
      </c>
      <c r="D481" s="44">
        <v>6.0</v>
      </c>
      <c r="E481" s="45">
        <v>7.0</v>
      </c>
      <c r="F481" s="46">
        <v>16744.0</v>
      </c>
      <c r="G481" s="46">
        <v>26439.0</v>
      </c>
      <c r="H481" s="46">
        <v>264.39</v>
      </c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21.0" customHeight="1">
      <c r="A482" s="37">
        <v>96.0</v>
      </c>
      <c r="B482" s="52" t="s">
        <v>239</v>
      </c>
      <c r="C482" s="42" t="s">
        <v>19</v>
      </c>
      <c r="D482" s="44">
        <v>6.0</v>
      </c>
      <c r="E482" s="45">
        <v>6.0</v>
      </c>
      <c r="F482" s="46">
        <v>16578.0</v>
      </c>
      <c r="G482" s="46">
        <v>26177.0</v>
      </c>
      <c r="H482" s="46">
        <v>261.78</v>
      </c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21.0" customHeight="1">
      <c r="A483" s="37">
        <v>97.0</v>
      </c>
      <c r="B483" s="41" t="s">
        <v>240</v>
      </c>
      <c r="C483" s="42" t="s">
        <v>16</v>
      </c>
      <c r="D483" s="44">
        <v>5.0</v>
      </c>
      <c r="E483" s="45">
        <v>15.0</v>
      </c>
      <c r="F483" s="46">
        <v>18688.0</v>
      </c>
      <c r="G483" s="46">
        <v>29509.0</v>
      </c>
      <c r="H483" s="46">
        <v>262.47</v>
      </c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21.0" customHeight="1">
      <c r="A484" s="37">
        <v>98.0</v>
      </c>
      <c r="B484" s="41" t="s">
        <v>241</v>
      </c>
      <c r="C484" s="42" t="s">
        <v>19</v>
      </c>
      <c r="D484" s="44">
        <v>5.0</v>
      </c>
      <c r="E484" s="45">
        <v>14.0</v>
      </c>
      <c r="F484" s="46">
        <v>16457.0</v>
      </c>
      <c r="G484" s="46">
        <v>26247.0</v>
      </c>
      <c r="H484" s="46">
        <v>259.87</v>
      </c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21.0" customHeight="1">
      <c r="A485" s="37">
        <v>99.0</v>
      </c>
      <c r="B485" s="41" t="s">
        <v>242</v>
      </c>
      <c r="C485" s="42" t="s">
        <v>19</v>
      </c>
      <c r="D485" s="44">
        <v>5.0</v>
      </c>
      <c r="E485" s="45">
        <v>9.0</v>
      </c>
      <c r="F485" s="46">
        <v>15815.0</v>
      </c>
      <c r="G485" s="46">
        <v>24973.0</v>
      </c>
      <c r="H485" s="46">
        <v>249.73</v>
      </c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21.0" customHeight="1">
      <c r="A486" s="37">
        <v>100.0</v>
      </c>
      <c r="B486" s="41" t="s">
        <v>243</v>
      </c>
      <c r="C486" s="42" t="s">
        <v>19</v>
      </c>
      <c r="D486" s="44">
        <v>5.0</v>
      </c>
      <c r="E486" s="45">
        <v>9.0</v>
      </c>
      <c r="F486" s="46">
        <v>15815.0</v>
      </c>
      <c r="G486" s="46">
        <v>24973.0</v>
      </c>
      <c r="H486" s="46">
        <v>249.73</v>
      </c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21.0" customHeight="1">
      <c r="A487" s="37">
        <v>101.0</v>
      </c>
      <c r="B487" s="41" t="s">
        <v>244</v>
      </c>
      <c r="C487" s="42" t="s">
        <v>19</v>
      </c>
      <c r="D487" s="44">
        <v>5.0</v>
      </c>
      <c r="E487" s="45">
        <v>9.0</v>
      </c>
      <c r="F487" s="46">
        <v>15815.0</v>
      </c>
      <c r="G487" s="46">
        <v>24973.0</v>
      </c>
      <c r="H487" s="46">
        <v>249.73</v>
      </c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21.0" customHeight="1">
      <c r="A488" s="37">
        <v>102.0</v>
      </c>
      <c r="B488" s="41" t="s">
        <v>245</v>
      </c>
      <c r="C488" s="42" t="s">
        <v>16</v>
      </c>
      <c r="D488" s="44">
        <v>5.0</v>
      </c>
      <c r="E488" s="45">
        <v>8.0</v>
      </c>
      <c r="F488" s="56">
        <v>15659.0</v>
      </c>
      <c r="G488" s="56">
        <v>24726.0</v>
      </c>
      <c r="H488" s="46">
        <v>247.26</v>
      </c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21.0" customHeight="1">
      <c r="A489" s="37">
        <v>103.0</v>
      </c>
      <c r="B489" s="41" t="s">
        <v>246</v>
      </c>
      <c r="C489" s="42" t="s">
        <v>19</v>
      </c>
      <c r="D489" s="44">
        <v>5.0</v>
      </c>
      <c r="E489" s="45">
        <v>8.0</v>
      </c>
      <c r="F489" s="56">
        <v>15659.0</v>
      </c>
      <c r="G489" s="56">
        <v>24726.0</v>
      </c>
      <c r="H489" s="46">
        <v>247.26</v>
      </c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21.0" customHeight="1">
      <c r="A490" s="37">
        <v>104.0</v>
      </c>
      <c r="B490" s="41" t="s">
        <v>247</v>
      </c>
      <c r="C490" s="42" t="s">
        <v>19</v>
      </c>
      <c r="D490" s="44">
        <v>5.0</v>
      </c>
      <c r="E490" s="45">
        <v>7.0</v>
      </c>
      <c r="F490" s="56">
        <v>15504.0</v>
      </c>
      <c r="G490" s="56">
        <v>24481.0</v>
      </c>
      <c r="H490" s="46">
        <v>244.81</v>
      </c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21.0" customHeight="1">
      <c r="A491" s="37">
        <v>105.0</v>
      </c>
      <c r="B491" s="41" t="s">
        <v>248</v>
      </c>
      <c r="C491" s="42" t="s">
        <v>16</v>
      </c>
      <c r="D491" s="44">
        <v>5.0</v>
      </c>
      <c r="E491" s="45">
        <v>7.0</v>
      </c>
      <c r="F491" s="56">
        <v>15504.0</v>
      </c>
      <c r="G491" s="56">
        <v>24481.0</v>
      </c>
      <c r="H491" s="46">
        <v>244.81</v>
      </c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21.0" customHeight="1">
      <c r="A492" s="37">
        <v>106.0</v>
      </c>
      <c r="B492" s="41" t="s">
        <v>249</v>
      </c>
      <c r="C492" s="42" t="s">
        <v>19</v>
      </c>
      <c r="D492" s="44">
        <v>5.0</v>
      </c>
      <c r="E492" s="45">
        <v>7.0</v>
      </c>
      <c r="F492" s="56">
        <v>15504.0</v>
      </c>
      <c r="G492" s="56">
        <v>24481.0</v>
      </c>
      <c r="H492" s="46">
        <v>244.81</v>
      </c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21.0" customHeight="1">
      <c r="A493" s="37">
        <v>107.0</v>
      </c>
      <c r="B493" s="41" t="s">
        <v>250</v>
      </c>
      <c r="C493" s="42" t="s">
        <v>19</v>
      </c>
      <c r="D493" s="44">
        <v>5.0</v>
      </c>
      <c r="E493" s="45">
        <v>7.0</v>
      </c>
      <c r="F493" s="56">
        <v>15504.0</v>
      </c>
      <c r="G493" s="56">
        <v>24481.0</v>
      </c>
      <c r="H493" s="46">
        <v>244.81</v>
      </c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21.0" customHeight="1">
      <c r="A494" s="37">
        <v>108.0</v>
      </c>
      <c r="B494" s="41" t="s">
        <v>251</v>
      </c>
      <c r="C494" s="42" t="s">
        <v>19</v>
      </c>
      <c r="D494" s="44">
        <v>5.0</v>
      </c>
      <c r="E494" s="45">
        <v>7.0</v>
      </c>
      <c r="F494" s="56">
        <v>15504.0</v>
      </c>
      <c r="G494" s="56">
        <v>24481.0</v>
      </c>
      <c r="H494" s="46">
        <v>244.81</v>
      </c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21.0" customHeight="1">
      <c r="A495" s="37">
        <v>109.0</v>
      </c>
      <c r="B495" s="41" t="s">
        <v>252</v>
      </c>
      <c r="C495" s="42" t="s">
        <v>16</v>
      </c>
      <c r="D495" s="44">
        <v>5.0</v>
      </c>
      <c r="E495" s="45">
        <v>7.0</v>
      </c>
      <c r="F495" s="56">
        <v>15504.0</v>
      </c>
      <c r="G495" s="56">
        <v>24481.0</v>
      </c>
      <c r="H495" s="46">
        <v>244.81</v>
      </c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21.0" customHeight="1">
      <c r="A496" s="37">
        <v>110.0</v>
      </c>
      <c r="B496" s="41" t="s">
        <v>253</v>
      </c>
      <c r="C496" s="42" t="s">
        <v>16</v>
      </c>
      <c r="D496" s="44">
        <v>5.0</v>
      </c>
      <c r="E496" s="45">
        <v>7.0</v>
      </c>
      <c r="F496" s="56">
        <v>15504.0</v>
      </c>
      <c r="G496" s="56">
        <v>24481.0</v>
      </c>
      <c r="H496" s="46">
        <v>244.81</v>
      </c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21.0" customHeight="1">
      <c r="A497" s="37">
        <v>111.0</v>
      </c>
      <c r="B497" s="41" t="s">
        <v>256</v>
      </c>
      <c r="C497" s="42" t="s">
        <v>19</v>
      </c>
      <c r="D497" s="44">
        <v>5.0</v>
      </c>
      <c r="E497" s="45">
        <v>7.0</v>
      </c>
      <c r="F497" s="56">
        <v>15504.0</v>
      </c>
      <c r="G497" s="56">
        <v>24481.0</v>
      </c>
      <c r="H497" s="46">
        <v>244.81</v>
      </c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21.0" customHeight="1">
      <c r="A498" s="37">
        <v>112.0</v>
      </c>
      <c r="B498" s="41" t="s">
        <v>257</v>
      </c>
      <c r="C498" s="42" t="s">
        <v>19</v>
      </c>
      <c r="D498" s="44">
        <v>5.0</v>
      </c>
      <c r="E498" s="45">
        <v>7.0</v>
      </c>
      <c r="F498" s="56">
        <v>15504.0</v>
      </c>
      <c r="G498" s="56">
        <v>24481.0</v>
      </c>
      <c r="H498" s="46">
        <v>244.81</v>
      </c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21.0" customHeight="1">
      <c r="A499" s="37">
        <v>113.0</v>
      </c>
      <c r="B499" s="41" t="s">
        <v>258</v>
      </c>
      <c r="C499" s="42" t="s">
        <v>16</v>
      </c>
      <c r="D499" s="44">
        <v>5.0</v>
      </c>
      <c r="E499" s="45">
        <v>7.0</v>
      </c>
      <c r="F499" s="56">
        <v>15504.0</v>
      </c>
      <c r="G499" s="56">
        <v>24481.0</v>
      </c>
      <c r="H499" s="46">
        <v>244.81</v>
      </c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21.0" customHeight="1">
      <c r="A500" s="37">
        <v>114.0</v>
      </c>
      <c r="B500" s="41" t="s">
        <v>259</v>
      </c>
      <c r="C500" s="42" t="s">
        <v>19</v>
      </c>
      <c r="D500" s="44">
        <v>5.0</v>
      </c>
      <c r="E500" s="45">
        <v>7.0</v>
      </c>
      <c r="F500" s="56">
        <v>15504.0</v>
      </c>
      <c r="G500" s="56">
        <v>24481.0</v>
      </c>
      <c r="H500" s="46">
        <v>244.81</v>
      </c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21.0" customHeight="1">
      <c r="A501" s="37">
        <v>115.0</v>
      </c>
      <c r="B501" s="41" t="s">
        <v>260</v>
      </c>
      <c r="C501" s="42" t="s">
        <v>19</v>
      </c>
      <c r="D501" s="44">
        <v>5.0</v>
      </c>
      <c r="E501" s="45">
        <v>7.0</v>
      </c>
      <c r="F501" s="56">
        <v>15504.0</v>
      </c>
      <c r="G501" s="56">
        <v>24481.0</v>
      </c>
      <c r="H501" s="46">
        <v>244.81</v>
      </c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21.0" customHeight="1">
      <c r="A502" s="37">
        <v>116.0</v>
      </c>
      <c r="B502" s="41" t="s">
        <v>261</v>
      </c>
      <c r="C502" s="42" t="s">
        <v>19</v>
      </c>
      <c r="D502" s="44">
        <v>5.0</v>
      </c>
      <c r="E502" s="45">
        <v>7.0</v>
      </c>
      <c r="F502" s="56">
        <v>15504.0</v>
      </c>
      <c r="G502" s="56">
        <v>24481.0</v>
      </c>
      <c r="H502" s="46">
        <v>244.81</v>
      </c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21.0" customHeight="1">
      <c r="A503" s="37">
        <v>117.0</v>
      </c>
      <c r="B503" s="41" t="s">
        <v>262</v>
      </c>
      <c r="C503" s="42" t="s">
        <v>16</v>
      </c>
      <c r="D503" s="44">
        <v>5.0</v>
      </c>
      <c r="E503" s="45">
        <v>7.0</v>
      </c>
      <c r="F503" s="56">
        <v>15504.0</v>
      </c>
      <c r="G503" s="56">
        <v>24481.0</v>
      </c>
      <c r="H503" s="46">
        <v>244.81</v>
      </c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21.0" customHeight="1">
      <c r="A504" s="37">
        <v>118.0</v>
      </c>
      <c r="B504" s="41" t="s">
        <v>263</v>
      </c>
      <c r="C504" s="42" t="s">
        <v>19</v>
      </c>
      <c r="D504" s="44">
        <v>5.0</v>
      </c>
      <c r="E504" s="45">
        <v>7.0</v>
      </c>
      <c r="F504" s="56">
        <v>15504.0</v>
      </c>
      <c r="G504" s="56">
        <v>24481.0</v>
      </c>
      <c r="H504" s="46">
        <v>244.81</v>
      </c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21.0" customHeight="1">
      <c r="A505" s="37">
        <v>119.0</v>
      </c>
      <c r="B505" s="41" t="s">
        <v>264</v>
      </c>
      <c r="C505" s="42" t="s">
        <v>16</v>
      </c>
      <c r="D505" s="44">
        <v>5.0</v>
      </c>
      <c r="E505" s="45">
        <v>7.0</v>
      </c>
      <c r="F505" s="56">
        <v>15504.0</v>
      </c>
      <c r="G505" s="56">
        <v>24481.0</v>
      </c>
      <c r="H505" s="46">
        <v>244.81</v>
      </c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21.0" customHeight="1">
      <c r="A506" s="37">
        <v>120.0</v>
      </c>
      <c r="B506" s="41" t="s">
        <v>265</v>
      </c>
      <c r="C506" s="42" t="s">
        <v>19</v>
      </c>
      <c r="D506" s="44">
        <v>5.0</v>
      </c>
      <c r="E506" s="45">
        <v>7.0</v>
      </c>
      <c r="F506" s="56">
        <v>15504.0</v>
      </c>
      <c r="G506" s="56">
        <v>24481.0</v>
      </c>
      <c r="H506" s="46">
        <v>244.81</v>
      </c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21.0" customHeight="1">
      <c r="A507" s="37">
        <v>121.0</v>
      </c>
      <c r="B507" s="41" t="s">
        <v>266</v>
      </c>
      <c r="C507" s="42" t="s">
        <v>19</v>
      </c>
      <c r="D507" s="44">
        <v>5.0</v>
      </c>
      <c r="E507" s="45">
        <v>6.0</v>
      </c>
      <c r="F507" s="46">
        <v>15350.0</v>
      </c>
      <c r="G507" s="46">
        <v>24238.0</v>
      </c>
      <c r="H507" s="46">
        <v>239.98</v>
      </c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21.0" customHeight="1">
      <c r="A508" s="37">
        <v>122.0</v>
      </c>
      <c r="B508" s="41" t="s">
        <v>267</v>
      </c>
      <c r="C508" s="42" t="s">
        <v>19</v>
      </c>
      <c r="D508" s="44">
        <v>5.0</v>
      </c>
      <c r="E508" s="45">
        <v>6.0</v>
      </c>
      <c r="F508" s="46">
        <v>15350.0</v>
      </c>
      <c r="G508" s="46">
        <v>24238.0</v>
      </c>
      <c r="H508" s="46">
        <v>239.98</v>
      </c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21.0" customHeight="1">
      <c r="A509" s="37">
        <v>123.0</v>
      </c>
      <c r="B509" s="41" t="s">
        <v>268</v>
      </c>
      <c r="C509" s="42" t="s">
        <v>19</v>
      </c>
      <c r="D509" s="44">
        <v>4.0</v>
      </c>
      <c r="E509" s="45">
        <v>15.0</v>
      </c>
      <c r="F509" s="56">
        <v>15831.0</v>
      </c>
      <c r="G509" s="46">
        <v>27247.0</v>
      </c>
      <c r="H509" s="46">
        <v>272.47</v>
      </c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21.0" customHeight="1">
      <c r="A510" s="37">
        <v>124.0</v>
      </c>
      <c r="B510" s="41" t="s">
        <v>269</v>
      </c>
      <c r="C510" s="42" t="s">
        <v>19</v>
      </c>
      <c r="D510" s="44">
        <v>4.0</v>
      </c>
      <c r="E510" s="45">
        <v>14.0</v>
      </c>
      <c r="F510" s="56">
        <v>15831.0</v>
      </c>
      <c r="G510" s="46">
        <v>24997.0</v>
      </c>
      <c r="H510" s="46">
        <v>248.32</v>
      </c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21.0" customHeight="1">
      <c r="A511" s="37">
        <v>125.0</v>
      </c>
      <c r="B511" s="41" t="s">
        <v>270</v>
      </c>
      <c r="C511" s="42" t="s">
        <v>19</v>
      </c>
      <c r="D511" s="44" t="s">
        <v>173</v>
      </c>
      <c r="E511" s="45" t="s">
        <v>181</v>
      </c>
      <c r="F511" s="46">
        <v>15365.0</v>
      </c>
      <c r="G511" s="46">
        <v>24262.0</v>
      </c>
      <c r="H511" s="46">
        <v>242.62</v>
      </c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21.0" customHeight="1">
      <c r="A512" s="37">
        <v>126.0</v>
      </c>
      <c r="B512" s="41" t="s">
        <v>271</v>
      </c>
      <c r="C512" s="42" t="s">
        <v>19</v>
      </c>
      <c r="D512" s="44" t="s">
        <v>173</v>
      </c>
      <c r="E512" s="45" t="s">
        <v>181</v>
      </c>
      <c r="F512" s="46">
        <v>15366.0</v>
      </c>
      <c r="G512" s="46">
        <v>24262.0</v>
      </c>
      <c r="H512" s="46">
        <v>242.62</v>
      </c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21.0" customHeight="1">
      <c r="A513" s="37">
        <v>127.0</v>
      </c>
      <c r="B513" s="41" t="s">
        <v>272</v>
      </c>
      <c r="C513" s="42" t="s">
        <v>19</v>
      </c>
      <c r="D513" s="44" t="s">
        <v>173</v>
      </c>
      <c r="E513" s="45" t="s">
        <v>181</v>
      </c>
      <c r="F513" s="46">
        <v>15367.0</v>
      </c>
      <c r="G513" s="46">
        <v>24262.0</v>
      </c>
      <c r="H513" s="46">
        <v>242.62</v>
      </c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21.0" customHeight="1">
      <c r="A514" s="37">
        <v>128.0</v>
      </c>
      <c r="B514" s="41" t="s">
        <v>273</v>
      </c>
      <c r="C514" s="42" t="s">
        <v>19</v>
      </c>
      <c r="D514" s="44">
        <v>4.0</v>
      </c>
      <c r="E514" s="45">
        <v>10.0</v>
      </c>
      <c r="F514" s="56">
        <v>15213.0</v>
      </c>
      <c r="G514" s="46">
        <v>24021.0</v>
      </c>
      <c r="H514" s="46">
        <v>240.22</v>
      </c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21.0" customHeight="1">
      <c r="A515" s="37">
        <v>129.0</v>
      </c>
      <c r="B515" s="41" t="s">
        <v>274</v>
      </c>
      <c r="C515" s="42" t="s">
        <v>19</v>
      </c>
      <c r="D515" s="44">
        <v>4.0</v>
      </c>
      <c r="E515" s="45">
        <v>7.0</v>
      </c>
      <c r="F515" s="56">
        <v>14765.0</v>
      </c>
      <c r="G515" s="56">
        <v>23315.0</v>
      </c>
      <c r="H515" s="46">
        <v>233.15</v>
      </c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21.0" customHeight="1">
      <c r="A516" s="37">
        <v>130.0</v>
      </c>
      <c r="B516" s="41" t="s">
        <v>275</v>
      </c>
      <c r="C516" s="42" t="s">
        <v>16</v>
      </c>
      <c r="D516" s="44">
        <v>4.0</v>
      </c>
      <c r="E516" s="45">
        <v>7.0</v>
      </c>
      <c r="F516" s="56">
        <v>14765.0</v>
      </c>
      <c r="G516" s="56">
        <v>23315.0</v>
      </c>
      <c r="H516" s="46">
        <v>233.15</v>
      </c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21.0" customHeight="1">
      <c r="A517" s="37">
        <v>131.0</v>
      </c>
      <c r="B517" s="41" t="s">
        <v>276</v>
      </c>
      <c r="C517" s="42" t="s">
        <v>16</v>
      </c>
      <c r="D517" s="44">
        <v>4.0</v>
      </c>
      <c r="E517" s="45">
        <v>7.0</v>
      </c>
      <c r="F517" s="56">
        <v>14765.0</v>
      </c>
      <c r="G517" s="56">
        <v>23315.0</v>
      </c>
      <c r="H517" s="46">
        <v>233.15</v>
      </c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21.0" customHeight="1">
      <c r="A518" s="37">
        <v>132.0</v>
      </c>
      <c r="B518" s="41" t="s">
        <v>277</v>
      </c>
      <c r="C518" s="42" t="s">
        <v>16</v>
      </c>
      <c r="D518" s="44">
        <v>4.0</v>
      </c>
      <c r="E518" s="45">
        <v>7.0</v>
      </c>
      <c r="F518" s="56">
        <v>14765.0</v>
      </c>
      <c r="G518" s="56">
        <v>23315.0</v>
      </c>
      <c r="H518" s="46">
        <v>233.15</v>
      </c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21.0" customHeight="1">
      <c r="A519" s="37">
        <v>133.0</v>
      </c>
      <c r="B519" s="41" t="s">
        <v>278</v>
      </c>
      <c r="C519" s="42" t="s">
        <v>16</v>
      </c>
      <c r="D519" s="44">
        <v>4.0</v>
      </c>
      <c r="E519" s="45">
        <v>6.0</v>
      </c>
      <c r="F519" s="56">
        <v>14619.0</v>
      </c>
      <c r="G519" s="56">
        <v>23084.0</v>
      </c>
      <c r="H519" s="46">
        <v>230.84</v>
      </c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21.0" customHeight="1">
      <c r="A520" s="37">
        <v>134.0</v>
      </c>
      <c r="B520" s="41" t="s">
        <v>279</v>
      </c>
      <c r="C520" s="42" t="s">
        <v>16</v>
      </c>
      <c r="D520" s="44">
        <v>4.0</v>
      </c>
      <c r="E520" s="45">
        <v>6.0</v>
      </c>
      <c r="F520" s="56">
        <v>14619.0</v>
      </c>
      <c r="G520" s="56">
        <v>23084.0</v>
      </c>
      <c r="H520" s="46">
        <v>230.84</v>
      </c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21.0" customHeight="1">
      <c r="A521" s="37">
        <v>135.0</v>
      </c>
      <c r="B521" s="41" t="s">
        <v>280</v>
      </c>
      <c r="C521" s="42" t="s">
        <v>16</v>
      </c>
      <c r="D521" s="44">
        <v>4.0</v>
      </c>
      <c r="E521" s="45">
        <v>6.0</v>
      </c>
      <c r="F521" s="56">
        <v>14619.0</v>
      </c>
      <c r="G521" s="56">
        <v>23084.0</v>
      </c>
      <c r="H521" s="46">
        <v>230.84</v>
      </c>
      <c r="I521" s="49"/>
      <c r="J521" s="95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21.0" customHeight="1">
      <c r="A522" s="37">
        <v>136.0</v>
      </c>
      <c r="B522" s="41" t="s">
        <v>281</v>
      </c>
      <c r="C522" s="42" t="s">
        <v>19</v>
      </c>
      <c r="D522" s="44">
        <v>4.0</v>
      </c>
      <c r="E522" s="45">
        <v>6.0</v>
      </c>
      <c r="F522" s="56">
        <v>14619.0</v>
      </c>
      <c r="G522" s="56">
        <v>23084.0</v>
      </c>
      <c r="H522" s="46">
        <v>230.84</v>
      </c>
      <c r="I522" s="49"/>
      <c r="J522" s="95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21.0" customHeight="1">
      <c r="A523" s="37">
        <v>137.0</v>
      </c>
      <c r="B523" s="41" t="s">
        <v>282</v>
      </c>
      <c r="C523" s="42" t="s">
        <v>19</v>
      </c>
      <c r="D523" s="44">
        <v>4.0</v>
      </c>
      <c r="E523" s="45">
        <v>6.0</v>
      </c>
      <c r="F523" s="56">
        <v>14619.0</v>
      </c>
      <c r="G523" s="56">
        <v>23084.0</v>
      </c>
      <c r="H523" s="46">
        <v>230.84</v>
      </c>
      <c r="I523" s="49"/>
      <c r="J523" s="9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21.0" customHeight="1">
      <c r="A524" s="37">
        <v>138.0</v>
      </c>
      <c r="B524" s="41" t="s">
        <v>284</v>
      </c>
      <c r="C524" s="42" t="s">
        <v>16</v>
      </c>
      <c r="D524" s="44">
        <v>4.0</v>
      </c>
      <c r="E524" s="45">
        <v>6.0</v>
      </c>
      <c r="F524" s="56">
        <v>14619.0</v>
      </c>
      <c r="G524" s="56">
        <v>23084.0</v>
      </c>
      <c r="H524" s="46">
        <v>230.84</v>
      </c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21.0" customHeight="1">
      <c r="A525" s="37">
        <v>139.0</v>
      </c>
      <c r="B525" s="41" t="s">
        <v>285</v>
      </c>
      <c r="C525" s="42" t="s">
        <v>19</v>
      </c>
      <c r="D525" s="44" t="s">
        <v>180</v>
      </c>
      <c r="E525" s="45" t="s">
        <v>181</v>
      </c>
      <c r="F525" s="46">
        <v>14195.0</v>
      </c>
      <c r="G525" s="46">
        <v>22415.0</v>
      </c>
      <c r="H525" s="46">
        <v>224.15</v>
      </c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21.0" customHeight="1">
      <c r="A526" s="37">
        <v>140.0</v>
      </c>
      <c r="B526" s="41" t="s">
        <v>287</v>
      </c>
      <c r="C526" s="42" t="s">
        <v>19</v>
      </c>
      <c r="D526" s="44">
        <v>3.0</v>
      </c>
      <c r="E526" s="45">
        <v>9.0</v>
      </c>
      <c r="F526" s="56">
        <v>14054.0</v>
      </c>
      <c r="G526" s="46">
        <v>22192.0</v>
      </c>
      <c r="H526" s="46">
        <v>221.92</v>
      </c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21.0" customHeight="1">
      <c r="A527" s="37">
        <v>141.0</v>
      </c>
      <c r="B527" s="102" t="s">
        <v>289</v>
      </c>
      <c r="C527" s="42" t="s">
        <v>16</v>
      </c>
      <c r="D527" s="44">
        <v>3.0</v>
      </c>
      <c r="E527" s="45">
        <v>9.0</v>
      </c>
      <c r="F527" s="56">
        <v>14054.0</v>
      </c>
      <c r="G527" s="46">
        <v>22192.0</v>
      </c>
      <c r="H527" s="46">
        <v>221.92</v>
      </c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21.0" customHeight="1">
      <c r="A528" s="37">
        <v>142.0</v>
      </c>
      <c r="B528" s="41" t="s">
        <v>298</v>
      </c>
      <c r="C528" s="42" t="s">
        <v>16</v>
      </c>
      <c r="D528" s="44">
        <v>3.0</v>
      </c>
      <c r="E528" s="45">
        <v>7.0</v>
      </c>
      <c r="F528" s="56">
        <v>13915.0</v>
      </c>
      <c r="G528" s="46">
        <v>21972.0</v>
      </c>
      <c r="H528" s="46">
        <v>219.72</v>
      </c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21.0" customHeight="1">
      <c r="A529" s="37">
        <v>143.0</v>
      </c>
      <c r="B529" s="41" t="s">
        <v>299</v>
      </c>
      <c r="C529" s="42" t="s">
        <v>19</v>
      </c>
      <c r="D529" s="44">
        <v>2.0</v>
      </c>
      <c r="E529" s="45" t="s">
        <v>25</v>
      </c>
      <c r="F529" s="46">
        <v>13645.0</v>
      </c>
      <c r="G529" s="46">
        <v>21546.0</v>
      </c>
      <c r="H529" s="46">
        <v>215.46</v>
      </c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B530" s="103" t="s">
        <v>483</v>
      </c>
      <c r="D530" s="137" t="s">
        <v>484</v>
      </c>
      <c r="E530" s="139" t="s">
        <v>489</v>
      </c>
      <c r="F530" s="59">
        <v>57460.0</v>
      </c>
      <c r="G530" s="59">
        <v>112535.0</v>
      </c>
      <c r="H530" s="59">
        <v>7582.2</v>
      </c>
    </row>
    <row r="531" ht="16.5" customHeight="1">
      <c r="B531" s="103" t="s">
        <v>492</v>
      </c>
      <c r="D531" s="142">
        <v>13.0</v>
      </c>
      <c r="E531" s="104">
        <v>6.0</v>
      </c>
      <c r="F531" s="58">
        <v>47670.0</v>
      </c>
      <c r="G531" s="59">
        <v>71966.0</v>
      </c>
      <c r="H531" s="59">
        <v>3301.72</v>
      </c>
    </row>
    <row r="532" ht="16.5" customHeight="1">
      <c r="B532" s="103" t="s">
        <v>493</v>
      </c>
      <c r="D532" s="142">
        <v>9.0</v>
      </c>
      <c r="E532" s="104">
        <v>5.0</v>
      </c>
      <c r="F532" s="58">
        <v>32964.0</v>
      </c>
      <c r="G532" s="58">
        <v>49607.0</v>
      </c>
      <c r="H532" s="59">
        <v>1524.54</v>
      </c>
    </row>
    <row r="533" ht="16.5" customHeight="1">
      <c r="B533" s="103" t="s">
        <v>494</v>
      </c>
      <c r="D533" s="142">
        <v>8.0</v>
      </c>
      <c r="E533" s="104">
        <v>8.0</v>
      </c>
      <c r="F533" s="58">
        <v>30876.0</v>
      </c>
      <c r="G533" s="58">
        <v>46464.0</v>
      </c>
      <c r="H533" s="59">
        <v>1354.02</v>
      </c>
    </row>
    <row r="534" ht="16.5" customHeight="1">
      <c r="B534" s="103" t="s">
        <v>495</v>
      </c>
      <c r="D534" s="142">
        <v>8.0</v>
      </c>
      <c r="E534" s="104">
        <v>8.0</v>
      </c>
      <c r="F534" s="58">
        <v>30876.0</v>
      </c>
      <c r="G534" s="58">
        <v>46464.0</v>
      </c>
      <c r="H534" s="59">
        <v>1354.02</v>
      </c>
    </row>
    <row r="535" ht="16.5" customHeight="1">
      <c r="B535" s="103" t="s">
        <v>497</v>
      </c>
      <c r="D535" s="142">
        <v>7.0</v>
      </c>
      <c r="E535" s="104">
        <v>7.0</v>
      </c>
      <c r="F535" s="58">
        <v>27026.0</v>
      </c>
      <c r="G535" s="58">
        <v>40671.0</v>
      </c>
      <c r="H535" s="59">
        <v>1039.76</v>
      </c>
    </row>
    <row r="536" ht="16.5" customHeight="1">
      <c r="B536" s="103" t="s">
        <v>498</v>
      </c>
      <c r="D536" s="142">
        <v>7.0</v>
      </c>
      <c r="E536" s="104">
        <v>7.0</v>
      </c>
      <c r="F536" s="58">
        <v>27026.0</v>
      </c>
      <c r="G536" s="58">
        <v>40671.0</v>
      </c>
      <c r="H536" s="59">
        <v>1039.76</v>
      </c>
    </row>
    <row r="537" ht="16.5" customHeight="1">
      <c r="B537" s="103" t="s">
        <v>499</v>
      </c>
      <c r="D537" s="142">
        <v>7.0</v>
      </c>
      <c r="E537" s="104">
        <v>7.0</v>
      </c>
      <c r="F537" s="58">
        <v>27026.0</v>
      </c>
      <c r="G537" s="58">
        <v>40671.0</v>
      </c>
      <c r="H537" s="59">
        <v>1039.76</v>
      </c>
    </row>
    <row r="538" ht="16.5" customHeight="1">
      <c r="B538" s="103" t="s">
        <v>500</v>
      </c>
      <c r="D538" s="142">
        <v>7.0</v>
      </c>
      <c r="E538" s="104">
        <v>7.0</v>
      </c>
      <c r="F538" s="58">
        <v>27026.0</v>
      </c>
      <c r="G538" s="58">
        <v>40671.0</v>
      </c>
      <c r="H538" s="59">
        <v>1039.76</v>
      </c>
    </row>
    <row r="539" ht="16.5" customHeight="1">
      <c r="B539" s="103" t="s">
        <v>501</v>
      </c>
      <c r="D539" s="142">
        <v>7.0</v>
      </c>
      <c r="E539" s="104">
        <v>7.0</v>
      </c>
      <c r="F539" s="58">
        <v>27026.0</v>
      </c>
      <c r="G539" s="58">
        <v>40671.0</v>
      </c>
      <c r="H539" s="59">
        <v>1039.76</v>
      </c>
    </row>
    <row r="540" ht="16.5" customHeight="1">
      <c r="B540" s="103" t="s">
        <v>502</v>
      </c>
      <c r="D540" s="142">
        <v>7.0</v>
      </c>
      <c r="E540" s="104">
        <v>6.0</v>
      </c>
      <c r="F540" s="58">
        <v>26496.0</v>
      </c>
      <c r="G540" s="58">
        <v>39874.0</v>
      </c>
      <c r="H540" s="59">
        <v>996.5</v>
      </c>
    </row>
    <row r="541" ht="16.5" customHeight="1">
      <c r="B541" s="103" t="s">
        <v>503</v>
      </c>
      <c r="D541" s="142">
        <v>7.0</v>
      </c>
      <c r="E541" s="104">
        <v>5.0</v>
      </c>
      <c r="F541" s="58">
        <v>25977.0</v>
      </c>
      <c r="G541" s="58">
        <v>39092.0</v>
      </c>
      <c r="H541" s="59">
        <v>954.08</v>
      </c>
    </row>
    <row r="542" ht="16.5" customHeight="1">
      <c r="B542" s="103" t="s">
        <v>504</v>
      </c>
      <c r="D542" s="142">
        <v>7.0</v>
      </c>
      <c r="E542" s="104">
        <v>5.0</v>
      </c>
      <c r="F542" s="58">
        <v>25977.0</v>
      </c>
      <c r="G542" s="58">
        <v>39092.0</v>
      </c>
      <c r="H542" s="59">
        <v>954.08</v>
      </c>
    </row>
    <row r="543" ht="16.5" customHeight="1">
      <c r="B543" s="103" t="s">
        <v>505</v>
      </c>
      <c r="D543" s="142">
        <v>7.0</v>
      </c>
      <c r="E543" s="104">
        <v>5.0</v>
      </c>
      <c r="F543" s="58">
        <v>25977.0</v>
      </c>
      <c r="G543" s="58">
        <v>39092.0</v>
      </c>
      <c r="H543" s="59">
        <v>954.08</v>
      </c>
    </row>
    <row r="544" ht="16.5" customHeight="1">
      <c r="B544" s="103" t="s">
        <v>506</v>
      </c>
      <c r="D544" s="142">
        <v>7.0</v>
      </c>
      <c r="E544" s="104">
        <v>5.0</v>
      </c>
      <c r="F544" s="58">
        <v>25977.0</v>
      </c>
      <c r="G544" s="58">
        <v>39092.0</v>
      </c>
      <c r="H544" s="59">
        <v>954.08</v>
      </c>
    </row>
    <row r="545" ht="16.5" customHeight="1">
      <c r="B545" s="103" t="s">
        <v>507</v>
      </c>
      <c r="D545" s="142">
        <v>7.0</v>
      </c>
      <c r="E545" s="104">
        <v>5.0</v>
      </c>
      <c r="F545" s="58">
        <v>25977.0</v>
      </c>
      <c r="G545" s="58">
        <v>39092.0</v>
      </c>
      <c r="H545" s="59">
        <v>954.08</v>
      </c>
    </row>
    <row r="546" ht="16.5" customHeight="1">
      <c r="B546" s="103" t="s">
        <v>508</v>
      </c>
      <c r="D546" s="142">
        <v>7.0</v>
      </c>
      <c r="E546" s="104">
        <v>5.0</v>
      </c>
      <c r="F546" s="58">
        <v>25977.0</v>
      </c>
      <c r="G546" s="58">
        <v>39092.0</v>
      </c>
      <c r="H546" s="59">
        <v>954.08</v>
      </c>
    </row>
    <row r="547" ht="16.5" customHeight="1">
      <c r="B547" s="103" t="s">
        <v>509</v>
      </c>
      <c r="D547" s="142">
        <v>7.0</v>
      </c>
      <c r="E547" s="104">
        <v>5.0</v>
      </c>
      <c r="F547" s="58">
        <v>25977.0</v>
      </c>
      <c r="G547" s="58">
        <v>39092.0</v>
      </c>
      <c r="H547" s="59">
        <v>954.08</v>
      </c>
    </row>
    <row r="548" ht="16.5" customHeight="1">
      <c r="B548" s="103" t="s">
        <v>510</v>
      </c>
      <c r="D548" s="142">
        <v>7.0</v>
      </c>
      <c r="E548" s="104">
        <v>4.0</v>
      </c>
      <c r="F548" s="58">
        <v>25467.0</v>
      </c>
      <c r="G548" s="58">
        <v>38326.0</v>
      </c>
      <c r="H548" s="59">
        <v>912.5</v>
      </c>
    </row>
    <row r="549" ht="16.5" customHeight="1">
      <c r="B549" s="103" t="s">
        <v>511</v>
      </c>
      <c r="D549" s="142">
        <v>7.0</v>
      </c>
      <c r="E549" s="104">
        <v>4.0</v>
      </c>
      <c r="F549" s="58">
        <v>25467.0</v>
      </c>
      <c r="G549" s="58">
        <v>38326.0</v>
      </c>
      <c r="H549" s="59">
        <v>912.5</v>
      </c>
    </row>
    <row r="550" ht="16.5" customHeight="1">
      <c r="B550" s="103" t="s">
        <v>512</v>
      </c>
      <c r="D550" s="142">
        <v>7.0</v>
      </c>
      <c r="E550" s="104">
        <v>4.0</v>
      </c>
      <c r="F550" s="58">
        <v>25467.0</v>
      </c>
      <c r="G550" s="58">
        <v>38326.0</v>
      </c>
      <c r="H550" s="59">
        <v>912.5</v>
      </c>
    </row>
    <row r="551" ht="16.5" customHeight="1">
      <c r="B551" s="103" t="s">
        <v>513</v>
      </c>
      <c r="D551" s="142">
        <v>6.0</v>
      </c>
      <c r="E551" s="104">
        <v>7.0</v>
      </c>
      <c r="F551" s="58">
        <v>16744.0</v>
      </c>
      <c r="G551" s="58">
        <v>26439.0</v>
      </c>
      <c r="H551" s="59">
        <v>264.39</v>
      </c>
    </row>
    <row r="552" ht="16.5" customHeight="1">
      <c r="B552" s="103" t="s">
        <v>514</v>
      </c>
      <c r="D552" s="142">
        <v>6.0</v>
      </c>
      <c r="E552" s="104">
        <v>7.0</v>
      </c>
      <c r="F552" s="58">
        <v>16744.0</v>
      </c>
      <c r="G552" s="58">
        <v>26439.0</v>
      </c>
      <c r="H552" s="59">
        <v>264.39</v>
      </c>
    </row>
    <row r="553" ht="16.5" customHeight="1">
      <c r="B553" s="103" t="s">
        <v>515</v>
      </c>
      <c r="D553" s="142">
        <v>5.0</v>
      </c>
      <c r="E553" s="104">
        <v>7.0</v>
      </c>
      <c r="F553" s="58">
        <v>15504.0</v>
      </c>
      <c r="G553" s="58">
        <v>24481.0</v>
      </c>
      <c r="H553" s="59">
        <v>244.81</v>
      </c>
    </row>
    <row r="554" ht="16.5" customHeight="1">
      <c r="B554" s="103" t="s">
        <v>516</v>
      </c>
      <c r="D554" s="142">
        <v>5.0</v>
      </c>
      <c r="E554" s="104">
        <v>7.0</v>
      </c>
      <c r="F554" s="58">
        <v>15504.0</v>
      </c>
      <c r="G554" s="58">
        <v>24481.0</v>
      </c>
      <c r="H554" s="59">
        <v>244.81</v>
      </c>
    </row>
    <row r="555" ht="16.5" customHeight="1">
      <c r="B555" s="103" t="s">
        <v>517</v>
      </c>
      <c r="D555" s="142">
        <v>5.0</v>
      </c>
      <c r="E555" s="104">
        <v>7.0</v>
      </c>
      <c r="F555" s="58">
        <v>15504.0</v>
      </c>
      <c r="G555" s="58">
        <v>24481.0</v>
      </c>
      <c r="H555" s="59">
        <v>244.81</v>
      </c>
    </row>
    <row r="556" ht="16.5" customHeight="1">
      <c r="B556" s="103" t="s">
        <v>518</v>
      </c>
      <c r="D556" s="142">
        <v>5.0</v>
      </c>
      <c r="E556" s="104">
        <v>7.0</v>
      </c>
      <c r="F556" s="58">
        <v>15504.0</v>
      </c>
      <c r="G556" s="58">
        <v>24481.0</v>
      </c>
      <c r="H556" s="59">
        <v>244.81</v>
      </c>
    </row>
    <row r="557" ht="16.5" customHeight="1">
      <c r="B557" s="103" t="s">
        <v>519</v>
      </c>
      <c r="D557" s="142">
        <v>5.0</v>
      </c>
      <c r="E557" s="104">
        <v>7.0</v>
      </c>
      <c r="F557" s="58">
        <v>15504.0</v>
      </c>
      <c r="G557" s="58">
        <v>24481.0</v>
      </c>
      <c r="H557" s="59">
        <v>244.81</v>
      </c>
    </row>
    <row r="558" ht="16.5" customHeight="1">
      <c r="B558" s="103" t="s">
        <v>520</v>
      </c>
      <c r="D558" s="142">
        <v>5.0</v>
      </c>
      <c r="E558" s="104">
        <v>7.0</v>
      </c>
      <c r="F558" s="58">
        <v>15504.0</v>
      </c>
      <c r="G558" s="58">
        <v>24481.0</v>
      </c>
      <c r="H558" s="59">
        <v>244.81</v>
      </c>
    </row>
    <row r="559" ht="16.5" customHeight="1">
      <c r="B559" s="103" t="s">
        <v>521</v>
      </c>
      <c r="D559" s="142">
        <v>5.0</v>
      </c>
      <c r="E559" s="104">
        <v>7.0</v>
      </c>
      <c r="F559" s="58">
        <v>15504.0</v>
      </c>
      <c r="G559" s="58">
        <v>24481.0</v>
      </c>
      <c r="H559" s="59">
        <v>244.81</v>
      </c>
    </row>
    <row r="560" ht="16.5" customHeight="1">
      <c r="B560" s="103" t="s">
        <v>522</v>
      </c>
      <c r="D560" s="142">
        <v>5.0</v>
      </c>
      <c r="E560" s="104">
        <v>7.0</v>
      </c>
      <c r="F560" s="58">
        <v>15504.0</v>
      </c>
      <c r="G560" s="58">
        <v>24481.0</v>
      </c>
      <c r="H560" s="59">
        <v>244.81</v>
      </c>
    </row>
    <row r="561" ht="16.5" customHeight="1">
      <c r="B561" s="103" t="s">
        <v>59</v>
      </c>
      <c r="D561" s="142">
        <v>5.0</v>
      </c>
      <c r="E561" s="104">
        <v>7.0</v>
      </c>
      <c r="F561" s="58">
        <v>15504.0</v>
      </c>
      <c r="G561" s="58">
        <v>24481.0</v>
      </c>
      <c r="H561" s="59">
        <v>244.81</v>
      </c>
    </row>
    <row r="562" ht="16.5" customHeight="1">
      <c r="B562" s="103" t="s">
        <v>523</v>
      </c>
      <c r="D562" s="142">
        <v>5.0</v>
      </c>
      <c r="E562" s="104">
        <v>7.0</v>
      </c>
      <c r="F562" s="58">
        <v>15504.0</v>
      </c>
      <c r="G562" s="58">
        <v>24481.0</v>
      </c>
      <c r="H562" s="59">
        <v>244.81</v>
      </c>
    </row>
    <row r="563" ht="16.5" customHeight="1">
      <c r="B563" s="103" t="s">
        <v>524</v>
      </c>
      <c r="D563" s="142">
        <v>5.0</v>
      </c>
      <c r="E563" s="104">
        <v>7.0</v>
      </c>
      <c r="F563" s="58">
        <v>15504.0</v>
      </c>
      <c r="G563" s="58">
        <v>24481.0</v>
      </c>
      <c r="H563" s="59">
        <v>244.81</v>
      </c>
    </row>
    <row r="564" ht="16.5" customHeight="1">
      <c r="B564" s="103" t="s">
        <v>526</v>
      </c>
      <c r="D564" s="142">
        <v>5.0</v>
      </c>
      <c r="E564" s="104">
        <v>7.0</v>
      </c>
      <c r="F564" s="58">
        <v>15504.0</v>
      </c>
      <c r="G564" s="58">
        <v>24481.0</v>
      </c>
      <c r="H564" s="59">
        <v>244.81</v>
      </c>
    </row>
    <row r="565" ht="16.5" customHeight="1">
      <c r="B565" s="103" t="s">
        <v>527</v>
      </c>
      <c r="D565" s="142">
        <v>5.0</v>
      </c>
      <c r="E565" s="104">
        <v>7.0</v>
      </c>
      <c r="F565" s="58">
        <v>15504.0</v>
      </c>
      <c r="G565" s="58">
        <v>24481.0</v>
      </c>
      <c r="H565" s="59">
        <v>244.81</v>
      </c>
    </row>
    <row r="566" ht="16.5" customHeight="1">
      <c r="B566" s="103" t="s">
        <v>528</v>
      </c>
      <c r="D566" s="142">
        <v>5.0</v>
      </c>
      <c r="E566" s="104">
        <v>7.0</v>
      </c>
      <c r="F566" s="58">
        <v>15504.0</v>
      </c>
      <c r="G566" s="58">
        <v>24481.0</v>
      </c>
      <c r="H566" s="59">
        <v>244.81</v>
      </c>
    </row>
    <row r="567" ht="16.5" customHeight="1">
      <c r="B567" s="103" t="s">
        <v>529</v>
      </c>
      <c r="D567" s="142">
        <v>5.0</v>
      </c>
      <c r="E567" s="104">
        <v>7.0</v>
      </c>
      <c r="F567" s="58">
        <v>15504.0</v>
      </c>
      <c r="G567" s="58">
        <v>24481.0</v>
      </c>
      <c r="H567" s="59">
        <v>244.81</v>
      </c>
    </row>
    <row r="568" ht="16.5" customHeight="1">
      <c r="B568" s="103" t="s">
        <v>530</v>
      </c>
      <c r="D568" s="142">
        <v>5.0</v>
      </c>
      <c r="E568" s="104">
        <v>7.0</v>
      </c>
      <c r="F568" s="58">
        <v>15504.0</v>
      </c>
      <c r="G568" s="58">
        <v>24481.0</v>
      </c>
      <c r="H568" s="59">
        <v>244.81</v>
      </c>
    </row>
    <row r="569" ht="16.5" customHeight="1">
      <c r="B569" s="103" t="s">
        <v>531</v>
      </c>
      <c r="D569" s="142">
        <v>5.0</v>
      </c>
      <c r="E569" s="104">
        <v>7.0</v>
      </c>
      <c r="F569" s="58">
        <v>15504.0</v>
      </c>
      <c r="G569" s="58">
        <v>24481.0</v>
      </c>
      <c r="H569" s="59">
        <v>244.81</v>
      </c>
    </row>
    <row r="570" ht="16.5" customHeight="1">
      <c r="B570" s="103" t="s">
        <v>534</v>
      </c>
      <c r="D570" s="142">
        <v>5.0</v>
      </c>
      <c r="E570" s="104">
        <v>6.0</v>
      </c>
      <c r="F570" s="58">
        <v>15350.0</v>
      </c>
      <c r="G570" s="58">
        <v>24238.0</v>
      </c>
      <c r="H570" s="59">
        <v>242.38</v>
      </c>
    </row>
    <row r="571" ht="16.5" customHeight="1">
      <c r="B571" s="103" t="s">
        <v>535</v>
      </c>
      <c r="D571" s="142">
        <v>5.0</v>
      </c>
      <c r="E571" s="104">
        <v>6.0</v>
      </c>
      <c r="F571" s="58">
        <v>15350.0</v>
      </c>
      <c r="G571" s="58">
        <v>24238.0</v>
      </c>
      <c r="H571" s="59">
        <v>242.38</v>
      </c>
    </row>
    <row r="572" ht="16.5" customHeight="1">
      <c r="B572" s="103" t="s">
        <v>536</v>
      </c>
      <c r="D572" s="142">
        <v>5.0</v>
      </c>
      <c r="E572" s="104">
        <v>6.0</v>
      </c>
      <c r="F572" s="58">
        <v>15350.0</v>
      </c>
      <c r="G572" s="58">
        <v>24238.0</v>
      </c>
      <c r="H572" s="59">
        <v>242.38</v>
      </c>
    </row>
    <row r="573" ht="16.5" customHeight="1">
      <c r="B573" s="103" t="s">
        <v>537</v>
      </c>
      <c r="D573" s="142">
        <v>4.0</v>
      </c>
      <c r="E573" s="104">
        <v>10.0</v>
      </c>
      <c r="F573" s="58">
        <v>15213.0</v>
      </c>
      <c r="G573" s="58">
        <v>24021.0</v>
      </c>
      <c r="H573" s="59">
        <v>240.21</v>
      </c>
    </row>
    <row r="574" ht="16.5" customHeight="1">
      <c r="B574" s="103" t="s">
        <v>538</v>
      </c>
      <c r="D574" s="142">
        <v>4.0</v>
      </c>
      <c r="E574" s="104">
        <v>9.0</v>
      </c>
      <c r="F574" s="58">
        <v>15062.0</v>
      </c>
      <c r="G574" s="58">
        <v>23784.0</v>
      </c>
      <c r="H574" s="59">
        <v>237.84</v>
      </c>
    </row>
    <row r="575" ht="16.5" customHeight="1">
      <c r="B575" s="103" t="s">
        <v>539</v>
      </c>
      <c r="D575" s="142">
        <v>4.0</v>
      </c>
      <c r="E575" s="104">
        <v>9.0</v>
      </c>
      <c r="F575" s="58">
        <v>15062.0</v>
      </c>
      <c r="G575" s="58">
        <v>23784.0</v>
      </c>
      <c r="H575" s="59">
        <v>237.84</v>
      </c>
    </row>
    <row r="576" ht="16.5" customHeight="1">
      <c r="B576" s="103" t="s">
        <v>540</v>
      </c>
      <c r="D576" s="142">
        <v>4.0</v>
      </c>
      <c r="E576" s="139" t="s">
        <v>541</v>
      </c>
      <c r="F576" s="59">
        <v>14619.0</v>
      </c>
      <c r="G576" s="59">
        <v>23084.0</v>
      </c>
      <c r="H576" s="59">
        <v>230.84</v>
      </c>
    </row>
    <row r="577" ht="16.5" customHeight="1">
      <c r="B577" s="103" t="s">
        <v>542</v>
      </c>
      <c r="D577" s="142" t="s">
        <v>180</v>
      </c>
      <c r="E577" s="139" t="s">
        <v>543</v>
      </c>
      <c r="F577" s="59">
        <v>14125.0</v>
      </c>
      <c r="G577" s="59">
        <v>22303.0</v>
      </c>
      <c r="H577" s="59">
        <v>223.03</v>
      </c>
    </row>
    <row r="578" ht="16.5" customHeight="1">
      <c r="B578" s="103" t="s">
        <v>544</v>
      </c>
      <c r="D578" s="142" t="s">
        <v>180</v>
      </c>
      <c r="E578" s="139" t="s">
        <v>25</v>
      </c>
      <c r="F578" s="59">
        <v>14055.0</v>
      </c>
      <c r="G578" s="59">
        <v>22192.0</v>
      </c>
      <c r="H578" s="59">
        <v>221.92</v>
      </c>
    </row>
  </sheetData>
  <mergeCells count="7">
    <mergeCell ref="A1:A3"/>
    <mergeCell ref="B1:B3"/>
    <mergeCell ref="C1:C3"/>
    <mergeCell ref="D1:E3"/>
    <mergeCell ref="F1:F2"/>
    <mergeCell ref="G1:G2"/>
    <mergeCell ref="H1:H2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CCFF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35.0"/>
    <col customWidth="1" min="3" max="3" width="18.43"/>
    <col customWidth="1" min="4" max="4" width="18.14"/>
    <col customWidth="1" min="5" max="5" width="18.86"/>
    <col customWidth="1" min="6" max="6" width="17.0"/>
    <col customWidth="1" min="7" max="16" width="9.14"/>
    <col customWidth="1" min="17" max="26" width="8.0"/>
  </cols>
  <sheetData>
    <row r="1" ht="23.25" customHeight="1">
      <c r="A1" s="181" t="s">
        <v>0</v>
      </c>
      <c r="B1" s="2"/>
      <c r="C1" s="2"/>
      <c r="D1" s="2"/>
      <c r="E1" s="2"/>
      <c r="F1" s="3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 ht="25.5" customHeight="1">
      <c r="A2" s="183" t="s">
        <v>639</v>
      </c>
      <c r="B2" s="2"/>
      <c r="C2" s="2"/>
      <c r="D2" s="2"/>
      <c r="E2" s="2"/>
      <c r="F2" s="3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 ht="24.0" customHeight="1">
      <c r="A3" s="185" t="s">
        <v>660</v>
      </c>
      <c r="B3" s="2"/>
      <c r="C3" s="2"/>
      <c r="D3" s="2"/>
      <c r="E3" s="2"/>
      <c r="F3" s="3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</row>
    <row r="4" ht="23.25" customHeight="1">
      <c r="A4" s="186" t="s">
        <v>5</v>
      </c>
      <c r="B4" s="186" t="s">
        <v>694</v>
      </c>
      <c r="C4" s="187" t="s">
        <v>702</v>
      </c>
      <c r="D4" s="188" t="s">
        <v>720</v>
      </c>
      <c r="E4" s="3"/>
      <c r="F4" s="189" t="s">
        <v>734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</row>
    <row r="5" ht="31.5" customHeight="1">
      <c r="A5" s="25"/>
      <c r="B5" s="25"/>
      <c r="C5" s="25"/>
      <c r="D5" s="67" t="s">
        <v>10</v>
      </c>
      <c r="E5" s="67" t="s">
        <v>11</v>
      </c>
      <c r="F5" s="191" t="s">
        <v>12</v>
      </c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</row>
    <row r="6" ht="15.75" customHeight="1">
      <c r="A6" s="24"/>
      <c r="B6" s="24"/>
      <c r="C6" s="24"/>
      <c r="D6" s="193" t="s">
        <v>13</v>
      </c>
      <c r="E6" s="193" t="s">
        <v>13</v>
      </c>
      <c r="F6" s="193" t="s">
        <v>13</v>
      </c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</row>
    <row r="7" ht="19.5" customHeight="1">
      <c r="A7" s="195">
        <v>1.0</v>
      </c>
      <c r="B7" s="195" t="s">
        <v>773</v>
      </c>
      <c r="C7" s="198">
        <v>143.0</v>
      </c>
      <c r="D7" s="199">
        <v>3683159.0</v>
      </c>
      <c r="E7" s="199">
        <v>5837586.0</v>
      </c>
      <c r="F7" s="199">
        <v>176900.1999999999</v>
      </c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</row>
    <row r="8" ht="19.5" customHeight="1">
      <c r="A8" s="195">
        <v>2.0</v>
      </c>
      <c r="B8" s="195" t="s">
        <v>777</v>
      </c>
      <c r="C8" s="198">
        <v>107.0</v>
      </c>
      <c r="D8" s="199">
        <v>3041109.0</v>
      </c>
      <c r="E8" s="199">
        <v>4666126.0</v>
      </c>
      <c r="F8" s="199">
        <v>141084.66999999998</v>
      </c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</row>
    <row r="9" ht="18.75" customHeight="1">
      <c r="A9" s="195">
        <v>3.0</v>
      </c>
      <c r="B9" s="195" t="s">
        <v>779</v>
      </c>
      <c r="C9" s="198">
        <v>14.0</v>
      </c>
      <c r="D9" s="199">
        <v>347242.0</v>
      </c>
      <c r="E9" s="202">
        <v>528903.0</v>
      </c>
      <c r="F9" s="199">
        <v>12994.740000000002</v>
      </c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</row>
    <row r="10" ht="18.75" customHeight="1">
      <c r="A10" s="195">
        <v>4.0</v>
      </c>
      <c r="B10" s="195" t="s">
        <v>780</v>
      </c>
      <c r="C10" s="198">
        <v>30.0</v>
      </c>
      <c r="D10" s="199">
        <v>799682.0</v>
      </c>
      <c r="E10" s="199">
        <v>1837986.2699999998</v>
      </c>
      <c r="F10" s="199">
        <v>41768.070000000014</v>
      </c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</row>
    <row r="11" ht="19.5" customHeight="1">
      <c r="A11" s="195">
        <v>5.0</v>
      </c>
      <c r="B11" s="195" t="s">
        <v>781</v>
      </c>
      <c r="C11" s="198">
        <v>164.0</v>
      </c>
      <c r="D11" s="199">
        <v>4390555.0</v>
      </c>
      <c r="E11" s="199">
        <v>9846179.415679991</v>
      </c>
      <c r="F11" s="199">
        <v>210976.0800000003</v>
      </c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</row>
    <row r="12" ht="20.25" customHeight="1">
      <c r="A12" s="195">
        <v>6.0</v>
      </c>
      <c r="B12" s="195" t="s">
        <v>782</v>
      </c>
      <c r="C12" s="198">
        <v>129.0</v>
      </c>
      <c r="D12" s="199">
        <v>2887898.0</v>
      </c>
      <c r="E12" s="199">
        <v>4420330.0</v>
      </c>
      <c r="F12" s="199">
        <v>98840.06999999992</v>
      </c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</row>
    <row r="13" ht="18.75" customHeight="1">
      <c r="A13" s="195">
        <v>7.0</v>
      </c>
      <c r="B13" s="195" t="s">
        <v>783</v>
      </c>
      <c r="C13" s="198">
        <v>49.0</v>
      </c>
      <c r="D13" s="199">
        <v>1050954.0</v>
      </c>
      <c r="E13" s="199">
        <v>1639589.0</v>
      </c>
      <c r="F13" s="199">
        <v>37537.22999999997</v>
      </c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</row>
    <row r="14" ht="20.25" customHeight="1">
      <c r="A14" s="195">
        <v>8.0</v>
      </c>
      <c r="B14" s="195" t="s">
        <v>784</v>
      </c>
      <c r="C14" s="198">
        <v>103.0</v>
      </c>
      <c r="D14" s="199">
        <v>2927220.0</v>
      </c>
      <c r="E14" s="199">
        <v>4499056.0</v>
      </c>
      <c r="F14" s="199">
        <v>134648.66999999993</v>
      </c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</row>
    <row r="15" ht="24.0" customHeight="1">
      <c r="A15" s="204"/>
      <c r="B15" s="206" t="s">
        <v>191</v>
      </c>
      <c r="C15" s="208">
        <f t="shared" ref="C15:F15" si="1">SUM(C7:C14)</f>
        <v>739</v>
      </c>
      <c r="D15" s="209">
        <f t="shared" si="1"/>
        <v>19127819</v>
      </c>
      <c r="E15" s="209">
        <f t="shared" si="1"/>
        <v>33275755.69</v>
      </c>
      <c r="F15" s="209">
        <f t="shared" si="1"/>
        <v>854749.73</v>
      </c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</row>
    <row r="16" ht="12.75" customHeight="1">
      <c r="A16" s="182"/>
      <c r="B16" s="182"/>
      <c r="C16" s="182"/>
      <c r="D16" s="211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</row>
    <row r="17" ht="12.75" customHeight="1">
      <c r="A17" s="182"/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</row>
    <row r="18" ht="12.75" customHeight="1">
      <c r="A18" s="182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</row>
    <row r="19" ht="12.75" customHeight="1">
      <c r="A19" s="182"/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</row>
    <row r="20" ht="12.75" customHeight="1">
      <c r="A20" s="182"/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</row>
    <row r="21" ht="12.75" customHeight="1">
      <c r="A21" s="182"/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</row>
    <row r="22" ht="12.75" customHeight="1">
      <c r="A22" s="182"/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</row>
    <row r="23" ht="12.75" customHeight="1">
      <c r="A23" s="182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</row>
    <row r="24" ht="12.75" customHeight="1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</row>
    <row r="25" ht="12.75" customHeight="1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</row>
    <row r="26" ht="12.75" customHeight="1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</row>
    <row r="27" ht="12.75" customHeight="1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</row>
    <row r="28" ht="12.75" customHeight="1">
      <c r="A28" s="182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</row>
    <row r="29" ht="12.75" customHeight="1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</row>
    <row r="30" ht="12.75" customHeight="1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</row>
    <row r="31" ht="12.75" customHeight="1">
      <c r="A31" s="182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</row>
    <row r="32" ht="12.75" customHeight="1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3" ht="12.75" customHeight="1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</row>
    <row r="34" ht="12.75" customHeight="1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</row>
    <row r="35" ht="12.75" customHeight="1">
      <c r="A35" s="182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ht="12.75" customHeight="1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ht="12.75" customHeight="1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ht="12.75" customHeight="1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</row>
    <row r="39" ht="12.75" customHeight="1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</row>
    <row r="40" ht="12.75" customHeight="1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</row>
    <row r="41" ht="12.75" customHeight="1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</row>
    <row r="42" ht="12.75" customHeight="1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</row>
    <row r="43" ht="12.75" customHeight="1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</row>
    <row r="44" ht="12.75" customHeight="1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</row>
    <row r="45" ht="12.75" customHeight="1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</row>
    <row r="46" ht="12.75" customHeight="1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</row>
    <row r="47" ht="12.75" customHeight="1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</row>
    <row r="48" ht="12.75" customHeight="1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</row>
    <row r="49" ht="12.75" customHeight="1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</row>
    <row r="50" ht="12.75" customHeight="1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</row>
    <row r="51" ht="12.75" customHeight="1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</row>
    <row r="52" ht="12.75" customHeight="1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</row>
    <row r="53" ht="12.75" customHeight="1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</row>
    <row r="54" ht="12.75" customHeight="1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</row>
    <row r="55" ht="12.75" customHeight="1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</row>
    <row r="56" ht="12.75" customHeight="1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ht="12.75" customHeight="1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ht="12.75" customHeight="1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ht="12.75" customHeight="1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</row>
    <row r="60" ht="12.75" customHeight="1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</row>
    <row r="61" ht="12.75" customHeight="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</row>
    <row r="62" ht="12.7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 ht="12.75" customHeight="1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</row>
    <row r="64" ht="12.75" customHeight="1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</row>
    <row r="65" ht="12.75" customHeight="1">
      <c r="A65" s="182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</row>
    <row r="66" ht="12.75" customHeight="1">
      <c r="A66" s="182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</row>
    <row r="67" ht="12.75" customHeight="1">
      <c r="A67" s="182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</row>
    <row r="68" ht="12.75" customHeight="1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</row>
    <row r="69" ht="12.75" customHeight="1">
      <c r="A69" s="182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</row>
    <row r="70" ht="12.75" customHeight="1">
      <c r="A70" s="182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</row>
    <row r="71" ht="12.75" customHeight="1">
      <c r="A71" s="182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</row>
    <row r="72" ht="12.75" customHeight="1">
      <c r="A72" s="182"/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</row>
    <row r="73" ht="12.75" customHeight="1">
      <c r="A73" s="182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</row>
    <row r="74" ht="12.75" customHeight="1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</row>
    <row r="75" ht="12.75" customHeight="1">
      <c r="A75" s="182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</row>
    <row r="76" ht="12.75" customHeight="1">
      <c r="A76" s="182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</row>
    <row r="77" ht="12.75" customHeight="1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 ht="12.75" customHeight="1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</row>
    <row r="79" ht="12.75" customHeight="1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</row>
    <row r="80" ht="12.75" customHeight="1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</row>
    <row r="81" ht="12.75" customHeight="1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</row>
    <row r="82" ht="12.75" customHeight="1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</row>
    <row r="83" ht="12.75" customHeight="1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</row>
    <row r="84" ht="12.75" customHeight="1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</row>
    <row r="85" ht="12.75" customHeight="1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</row>
    <row r="86" ht="12.75" customHeight="1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</row>
    <row r="87" ht="12.75" customHeight="1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</row>
    <row r="88" ht="12.75" customHeight="1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</row>
    <row r="89" ht="12.75" customHeight="1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</row>
    <row r="90" ht="12.75" customHeight="1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</row>
    <row r="91" ht="12.75" customHeight="1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</row>
    <row r="92" ht="12.75" customHeight="1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</row>
    <row r="93" ht="12.75" customHeight="1">
      <c r="A93" s="182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</row>
    <row r="94" ht="12.75" customHeight="1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</row>
    <row r="95" ht="12.75" customHeight="1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</row>
    <row r="96" ht="12.75" customHeight="1">
      <c r="A96" s="182"/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</row>
    <row r="97" ht="12.75" customHeight="1">
      <c r="A97" s="182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</row>
    <row r="98" ht="12.75" customHeight="1">
      <c r="A98" s="182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</row>
    <row r="99" ht="12.75" customHeight="1">
      <c r="A99" s="182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</row>
    <row r="100" ht="12.75" customHeight="1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</row>
    <row r="101" ht="12.75" customHeight="1">
      <c r="A101" s="182"/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</row>
    <row r="102" ht="12.75" customHeight="1">
      <c r="A102" s="182"/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</row>
    <row r="103" ht="12.75" customHeight="1">
      <c r="A103" s="182"/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</row>
    <row r="104" ht="12.75" customHeight="1">
      <c r="A104" s="182"/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</row>
    <row r="105" ht="12.75" customHeight="1">
      <c r="A105" s="182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</row>
    <row r="106" ht="12.75" customHeight="1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</row>
    <row r="107" ht="12.75" customHeight="1">
      <c r="A107" s="182"/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</row>
    <row r="108" ht="12.75" customHeight="1">
      <c r="A108" s="182"/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</row>
    <row r="109" ht="12.75" customHeight="1">
      <c r="A109" s="182"/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</row>
    <row r="110" ht="12.75" customHeight="1">
      <c r="A110" s="182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</row>
    <row r="111" ht="12.75" customHeight="1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</row>
    <row r="112" ht="12.75" customHeight="1">
      <c r="A112" s="182"/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</row>
    <row r="113" ht="12.75" customHeight="1">
      <c r="A113" s="182"/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</row>
    <row r="114" ht="12.75" customHeight="1">
      <c r="A114" s="182"/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</row>
    <row r="115" ht="12.75" customHeight="1">
      <c r="A115" s="182"/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</row>
    <row r="116" ht="12.75" customHeight="1">
      <c r="A116" s="182"/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</row>
    <row r="117" ht="12.75" customHeight="1">
      <c r="A117" s="182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</row>
    <row r="118" ht="12.75" customHeight="1">
      <c r="A118" s="182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</row>
    <row r="119" ht="12.75" customHeight="1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</row>
    <row r="120" ht="12.75" customHeight="1">
      <c r="A120" s="182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</row>
    <row r="121" ht="12.75" customHeight="1">
      <c r="A121" s="182"/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</row>
    <row r="122" ht="12.75" customHeight="1">
      <c r="A122" s="182"/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</row>
    <row r="123" ht="12.75" customHeight="1">
      <c r="A123" s="182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</row>
    <row r="124" ht="12.75" customHeight="1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</row>
    <row r="125" ht="12.75" customHeight="1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</row>
    <row r="126" ht="12.75" customHeight="1">
      <c r="A126" s="182"/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</row>
    <row r="127" ht="12.75" customHeight="1">
      <c r="A127" s="182"/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</row>
    <row r="128" ht="12.75" customHeight="1">
      <c r="A128" s="182"/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</row>
    <row r="129" ht="12.75" customHeight="1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</row>
    <row r="130" ht="12.75" customHeight="1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</row>
    <row r="131" ht="12.75" customHeight="1">
      <c r="A131" s="182"/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</row>
    <row r="132" ht="12.75" customHeight="1">
      <c r="A132" s="182"/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</row>
    <row r="133" ht="12.75" customHeight="1">
      <c r="A133" s="182"/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</row>
    <row r="134" ht="12.75" customHeight="1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</row>
    <row r="135" ht="12.75" customHeight="1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</row>
    <row r="136" ht="12.75" customHeight="1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</row>
    <row r="137" ht="12.75" customHeight="1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</row>
    <row r="138" ht="12.75" customHeight="1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</row>
    <row r="139" ht="12.75" customHeight="1">
      <c r="A139" s="182"/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</row>
    <row r="140" ht="12.75" customHeight="1">
      <c r="A140" s="182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</row>
    <row r="141" ht="12.75" customHeight="1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</row>
    <row r="142" ht="12.75" customHeight="1">
      <c r="A142" s="182"/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</row>
    <row r="143" ht="12.75" customHeight="1">
      <c r="A143" s="182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</row>
    <row r="144" ht="12.75" customHeight="1">
      <c r="A144" s="182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</row>
    <row r="145" ht="12.75" customHeight="1">
      <c r="A145" s="182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</row>
    <row r="146" ht="12.75" customHeight="1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</row>
    <row r="147" ht="12.75" customHeight="1">
      <c r="A147" s="182"/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</row>
    <row r="148" ht="12.75" customHeight="1">
      <c r="A148" s="182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</row>
    <row r="149" ht="12.75" customHeight="1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</row>
    <row r="150" ht="12.75" customHeight="1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</row>
    <row r="151" ht="12.75" customHeight="1">
      <c r="A151" s="182"/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</row>
    <row r="152" ht="12.75" customHeight="1">
      <c r="A152" s="182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</row>
    <row r="153" ht="12.75" customHeight="1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</row>
    <row r="154" ht="12.75" customHeight="1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</row>
    <row r="155" ht="12.75" customHeight="1">
      <c r="A155" s="182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</row>
    <row r="156" ht="12.75" customHeight="1">
      <c r="A156" s="182"/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</row>
    <row r="157" ht="12.75" customHeight="1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</row>
    <row r="158" ht="12.75" customHeight="1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</row>
    <row r="159" ht="12.75" customHeight="1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</row>
    <row r="160" ht="12.75" customHeight="1">
      <c r="A160" s="182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</row>
    <row r="161" ht="12.75" customHeight="1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</row>
    <row r="162" ht="12.75" customHeight="1">
      <c r="A162" s="182"/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</row>
    <row r="163" ht="12.75" customHeight="1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</row>
    <row r="164" ht="12.75" customHeight="1">
      <c r="A164" s="182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</row>
    <row r="165" ht="12.75" customHeight="1">
      <c r="A165" s="182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</row>
    <row r="166" ht="12.75" customHeight="1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</row>
    <row r="167" ht="12.75" customHeight="1">
      <c r="A167" s="182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</row>
    <row r="168" ht="12.75" customHeight="1">
      <c r="A168" s="182"/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</row>
    <row r="169" ht="12.75" customHeight="1">
      <c r="A169" s="182"/>
      <c r="B169" s="182"/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</row>
    <row r="170" ht="12.75" customHeight="1">
      <c r="A170" s="182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</row>
    <row r="171" ht="12.75" customHeight="1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</row>
    <row r="172" ht="12.75" customHeight="1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</row>
    <row r="173" ht="12.75" customHeight="1">
      <c r="A173" s="182"/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</row>
    <row r="174" ht="12.75" customHeight="1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</row>
    <row r="175" ht="12.75" customHeight="1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</row>
    <row r="176" ht="12.75" customHeight="1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</row>
    <row r="177" ht="12.75" customHeight="1">
      <c r="A177" s="182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</row>
    <row r="178" ht="12.75" customHeight="1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</row>
    <row r="179" ht="12.75" customHeight="1">
      <c r="A179" s="182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</row>
    <row r="180" ht="12.75" customHeight="1">
      <c r="A180" s="182"/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</row>
    <row r="181" ht="12.75" customHeight="1">
      <c r="A181" s="182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</row>
    <row r="182" ht="12.75" customHeight="1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</row>
    <row r="183" ht="12.75" customHeight="1">
      <c r="A183" s="182"/>
      <c r="B183" s="182"/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</row>
    <row r="184" ht="12.75" customHeight="1">
      <c r="A184" s="182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</row>
    <row r="185" ht="12.75" customHeight="1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</row>
    <row r="186" ht="12.75" customHeight="1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</row>
    <row r="187" ht="12.75" customHeight="1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</row>
    <row r="188" ht="12.75" customHeight="1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</row>
    <row r="189" ht="12.75" customHeight="1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</row>
    <row r="190" ht="12.75" customHeight="1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</row>
    <row r="191" ht="12.75" customHeight="1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</row>
    <row r="192" ht="12.75" customHeight="1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</row>
    <row r="193" ht="12.75" customHeight="1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</row>
    <row r="194" ht="12.75" customHeight="1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</row>
    <row r="195" ht="12.75" customHeight="1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</row>
    <row r="196" ht="12.75" customHeight="1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</row>
    <row r="197" ht="12.75" customHeight="1">
      <c r="A197" s="182"/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</row>
    <row r="198" ht="12.75" customHeight="1">
      <c r="A198" s="182"/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</row>
    <row r="199" ht="12.75" customHeight="1">
      <c r="A199" s="182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</row>
    <row r="200" ht="12.75" customHeight="1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</row>
    <row r="201" ht="12.75" customHeight="1">
      <c r="A201" s="182"/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</row>
    <row r="202" ht="12.75" customHeight="1">
      <c r="A202" s="182"/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</row>
    <row r="203" ht="12.75" customHeight="1">
      <c r="A203" s="182"/>
      <c r="B203" s="182"/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</row>
    <row r="204" ht="12.75" customHeight="1">
      <c r="A204" s="182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</row>
    <row r="205" ht="12.75" customHeight="1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</row>
    <row r="206" ht="12.75" customHeight="1">
      <c r="A206" s="182"/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</row>
    <row r="207" ht="12.75" customHeight="1">
      <c r="A207" s="182"/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</row>
    <row r="208" ht="12.75" customHeight="1">
      <c r="A208" s="182"/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</row>
    <row r="209" ht="12.75" customHeight="1">
      <c r="A209" s="182"/>
      <c r="B209" s="182"/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</row>
    <row r="210" ht="12.75" customHeight="1">
      <c r="A210" s="182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</row>
    <row r="211" ht="12.75" customHeight="1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</row>
    <row r="212" ht="12.75" customHeight="1">
      <c r="A212" s="182"/>
      <c r="B212" s="182"/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</row>
    <row r="213" ht="12.75" customHeight="1">
      <c r="A213" s="182"/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</row>
    <row r="214" ht="12.75" customHeight="1">
      <c r="A214" s="182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</row>
    <row r="215" ht="12.75" customHeight="1">
      <c r="A215" s="182"/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</row>
    <row r="216" ht="12.75" customHeight="1">
      <c r="A216" s="182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</row>
    <row r="217" ht="12.75" customHeight="1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</row>
    <row r="218" ht="12.75" customHeight="1">
      <c r="A218" s="182"/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</row>
    <row r="219" ht="12.75" customHeight="1">
      <c r="A219" s="182"/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</row>
    <row r="220" ht="12.75" customHeight="1">
      <c r="A220" s="182"/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</row>
    <row r="221" ht="12.75" customHeight="1">
      <c r="A221" s="182"/>
      <c r="B221" s="182"/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</row>
    <row r="222" ht="12.75" customHeight="1">
      <c r="A222" s="182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</row>
    <row r="223" ht="12.75" customHeight="1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</row>
    <row r="224" ht="12.75" customHeight="1">
      <c r="A224" s="182"/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</row>
    <row r="225" ht="12.75" customHeight="1">
      <c r="A225" s="182"/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</row>
    <row r="226" ht="12.75" customHeight="1">
      <c r="A226" s="182"/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</row>
    <row r="227" ht="12.75" customHeight="1">
      <c r="A227" s="182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</row>
    <row r="228" ht="12.75" customHeight="1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</row>
    <row r="229" ht="12.75" customHeight="1">
      <c r="A229" s="182"/>
      <c r="B229" s="182"/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</row>
    <row r="230" ht="12.75" customHeight="1">
      <c r="A230" s="182"/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</row>
    <row r="231" ht="12.75" customHeight="1">
      <c r="A231" s="182"/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</row>
    <row r="232" ht="12.75" customHeight="1">
      <c r="A232" s="182"/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</row>
    <row r="233" ht="12.75" customHeight="1">
      <c r="A233" s="182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</row>
    <row r="234" ht="12.75" customHeight="1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</row>
    <row r="235" ht="12.75" customHeight="1">
      <c r="A235" s="182"/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</row>
    <row r="236" ht="12.75" customHeight="1">
      <c r="A236" s="182"/>
      <c r="B236" s="182"/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</row>
    <row r="237" ht="12.75" customHeight="1">
      <c r="A237" s="182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</row>
    <row r="238" ht="12.75" customHeight="1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</row>
    <row r="239" ht="12.75" customHeight="1">
      <c r="A239" s="182"/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</row>
    <row r="240" ht="12.75" customHeight="1">
      <c r="A240" s="182"/>
      <c r="B240" s="182"/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</row>
    <row r="241" ht="12.75" customHeight="1">
      <c r="A241" s="182"/>
      <c r="B241" s="182"/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</row>
    <row r="242" ht="12.75" customHeight="1">
      <c r="A242" s="182"/>
      <c r="B242" s="182"/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</row>
    <row r="243" ht="12.75" customHeight="1">
      <c r="A243" s="182"/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</row>
    <row r="244" ht="12.75" customHeight="1">
      <c r="A244" s="182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</row>
    <row r="245" ht="12.75" customHeight="1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</row>
    <row r="246" ht="12.75" customHeight="1">
      <c r="A246" s="182"/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</row>
    <row r="247" ht="12.75" customHeight="1">
      <c r="A247" s="182"/>
      <c r="B247" s="182"/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</row>
    <row r="248" ht="12.75" customHeight="1">
      <c r="A248" s="182"/>
      <c r="B248" s="182"/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</row>
    <row r="249" ht="12.75" customHeight="1">
      <c r="A249" s="182"/>
      <c r="B249" s="182"/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</row>
    <row r="250" ht="12.75" customHeight="1">
      <c r="A250" s="182"/>
      <c r="B250" s="182"/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</row>
    <row r="251" ht="12.75" customHeight="1">
      <c r="A251" s="182"/>
      <c r="B251" s="182"/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</row>
    <row r="252" ht="12.75" customHeight="1">
      <c r="A252" s="182"/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</row>
    <row r="253" ht="12.75" customHeight="1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</row>
    <row r="254" ht="12.75" customHeight="1">
      <c r="A254" s="182"/>
      <c r="B254" s="182"/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</row>
    <row r="255" ht="12.75" customHeight="1">
      <c r="A255" s="182"/>
      <c r="B255" s="182"/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</row>
    <row r="256" ht="12.75" customHeight="1">
      <c r="A256" s="182"/>
      <c r="B256" s="182"/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</row>
    <row r="257" ht="12.75" customHeight="1">
      <c r="A257" s="182"/>
      <c r="B257" s="182"/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</row>
    <row r="258" ht="12.75" customHeight="1">
      <c r="A258" s="182"/>
      <c r="B258" s="182"/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</row>
    <row r="259" ht="12.75" customHeight="1">
      <c r="A259" s="182"/>
      <c r="B259" s="182"/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</row>
    <row r="260" ht="12.75" customHeight="1">
      <c r="A260" s="182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</row>
    <row r="261" ht="12.75" customHeight="1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</row>
    <row r="262" ht="12.75" customHeight="1">
      <c r="A262" s="182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</row>
    <row r="263" ht="12.75" customHeight="1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</row>
    <row r="264" ht="12.75" customHeight="1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</row>
    <row r="265" ht="12.75" customHeight="1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</row>
    <row r="266" ht="12.75" customHeight="1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</row>
    <row r="267" ht="12.75" customHeight="1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</row>
    <row r="268" ht="12.75" customHeight="1">
      <c r="A268" s="182"/>
      <c r="B268" s="182"/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</row>
    <row r="269" ht="12.75" customHeight="1">
      <c r="A269" s="182"/>
      <c r="B269" s="182"/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</row>
    <row r="270" ht="12.75" customHeight="1">
      <c r="A270" s="182"/>
      <c r="B270" s="182"/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</row>
    <row r="271" ht="12.75" customHeight="1">
      <c r="A271" s="182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</row>
    <row r="272" ht="12.75" customHeight="1">
      <c r="A272" s="182"/>
      <c r="B272" s="182"/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</row>
    <row r="273" ht="12.75" customHeight="1">
      <c r="A273" s="182"/>
      <c r="B273" s="182"/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</row>
    <row r="274" ht="12.75" customHeight="1">
      <c r="A274" s="182"/>
      <c r="B274" s="182"/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</row>
    <row r="275" ht="12.75" customHeight="1">
      <c r="A275" s="182"/>
      <c r="B275" s="182"/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</row>
    <row r="276" ht="12.75" customHeight="1">
      <c r="A276" s="182"/>
      <c r="B276" s="182"/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</row>
    <row r="277" ht="12.75" customHeight="1">
      <c r="A277" s="182"/>
      <c r="B277" s="182"/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</row>
    <row r="278" ht="12.75" customHeight="1">
      <c r="A278" s="182"/>
      <c r="B278" s="182"/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</row>
    <row r="279" ht="12.75" customHeight="1">
      <c r="A279" s="182"/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</row>
    <row r="280" ht="12.75" customHeight="1">
      <c r="A280" s="182"/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</row>
    <row r="281" ht="12.75" customHeight="1">
      <c r="A281" s="182"/>
      <c r="B281" s="182"/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</row>
    <row r="282" ht="12.75" customHeight="1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</row>
    <row r="283" ht="12.75" customHeight="1">
      <c r="A283" s="182"/>
      <c r="B283" s="182"/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</row>
    <row r="284" ht="12.75" customHeight="1">
      <c r="A284" s="182"/>
      <c r="B284" s="182"/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</row>
    <row r="285" ht="12.75" customHeight="1">
      <c r="A285" s="182"/>
      <c r="B285" s="182"/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</row>
    <row r="286" ht="12.75" customHeight="1">
      <c r="A286" s="182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</row>
    <row r="287" ht="12.75" customHeight="1">
      <c r="A287" s="182"/>
      <c r="B287" s="182"/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</row>
    <row r="288" ht="12.75" customHeight="1">
      <c r="A288" s="182"/>
      <c r="B288" s="182"/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</row>
    <row r="289" ht="12.75" customHeight="1">
      <c r="A289" s="182"/>
      <c r="B289" s="182"/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</row>
    <row r="290" ht="12.75" customHeight="1">
      <c r="A290" s="182"/>
      <c r="B290" s="182"/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</row>
    <row r="291" ht="12.75" customHeight="1">
      <c r="A291" s="182"/>
      <c r="B291" s="182"/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</row>
    <row r="292" ht="12.75" customHeight="1">
      <c r="A292" s="182"/>
      <c r="B292" s="182"/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</row>
    <row r="293" ht="12.75" customHeight="1">
      <c r="A293" s="182"/>
      <c r="B293" s="182"/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</row>
    <row r="294" ht="12.75" customHeight="1">
      <c r="A294" s="182"/>
      <c r="B294" s="182"/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</row>
    <row r="295" ht="12.75" customHeight="1">
      <c r="A295" s="182"/>
      <c r="B295" s="182"/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</row>
    <row r="296" ht="12.75" customHeight="1">
      <c r="A296" s="182"/>
      <c r="B296" s="182"/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</row>
    <row r="297" ht="12.75" customHeight="1">
      <c r="A297" s="182"/>
      <c r="B297" s="182"/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</row>
    <row r="298" ht="12.75" customHeight="1">
      <c r="A298" s="182"/>
      <c r="B298" s="182"/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</row>
    <row r="299" ht="12.75" customHeight="1">
      <c r="A299" s="182"/>
      <c r="B299" s="182"/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</row>
    <row r="300" ht="12.75" customHeight="1">
      <c r="A300" s="182"/>
      <c r="B300" s="182"/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</row>
    <row r="301" ht="12.75" customHeight="1">
      <c r="A301" s="182"/>
      <c r="B301" s="182"/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</row>
    <row r="302" ht="12.75" customHeight="1">
      <c r="A302" s="182"/>
      <c r="B302" s="182"/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</row>
    <row r="303" ht="12.75" customHeight="1">
      <c r="A303" s="182"/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</row>
    <row r="304" ht="12.75" customHeight="1">
      <c r="A304" s="182"/>
      <c r="B304" s="182"/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</row>
    <row r="305" ht="12.75" customHeight="1">
      <c r="A305" s="182"/>
      <c r="B305" s="182"/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</row>
    <row r="306" ht="12.75" customHeight="1">
      <c r="A306" s="182"/>
      <c r="B306" s="182"/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</row>
    <row r="307" ht="12.75" customHeight="1">
      <c r="A307" s="182"/>
      <c r="B307" s="182"/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</row>
    <row r="308" ht="12.75" customHeight="1">
      <c r="A308" s="182"/>
      <c r="B308" s="182"/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</row>
    <row r="309" ht="12.75" customHeight="1">
      <c r="A309" s="182"/>
      <c r="B309" s="182"/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</row>
    <row r="310" ht="12.75" customHeight="1">
      <c r="A310" s="182"/>
      <c r="B310" s="182"/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</row>
    <row r="311" ht="12.75" customHeight="1">
      <c r="A311" s="182"/>
      <c r="B311" s="182"/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</row>
    <row r="312" ht="12.75" customHeight="1">
      <c r="A312" s="182"/>
      <c r="B312" s="182"/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</row>
    <row r="313" ht="12.75" customHeight="1">
      <c r="A313" s="182"/>
      <c r="B313" s="182"/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</row>
    <row r="314" ht="12.75" customHeight="1">
      <c r="A314" s="182"/>
      <c r="B314" s="182"/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</row>
    <row r="315" ht="12.75" customHeight="1">
      <c r="A315" s="182"/>
      <c r="B315" s="182"/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</row>
    <row r="316" ht="12.75" customHeight="1">
      <c r="A316" s="182"/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</row>
    <row r="317" ht="12.75" customHeight="1">
      <c r="A317" s="182"/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</row>
    <row r="318" ht="12.75" customHeight="1">
      <c r="A318" s="182"/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</row>
    <row r="319" ht="12.75" customHeight="1">
      <c r="A319" s="182"/>
      <c r="B319" s="182"/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</row>
    <row r="320" ht="12.75" customHeight="1">
      <c r="A320" s="182"/>
      <c r="B320" s="182"/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</row>
    <row r="321" ht="12.75" customHeight="1">
      <c r="A321" s="182"/>
      <c r="B321" s="182"/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</row>
    <row r="322" ht="12.75" customHeight="1">
      <c r="A322" s="182"/>
      <c r="B322" s="182"/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</row>
    <row r="323" ht="12.75" customHeight="1">
      <c r="A323" s="182"/>
      <c r="B323" s="182"/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</row>
    <row r="324" ht="12.75" customHeight="1">
      <c r="A324" s="182"/>
      <c r="B324" s="182"/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</row>
    <row r="325" ht="12.75" customHeight="1">
      <c r="A325" s="182"/>
      <c r="B325" s="182"/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</row>
    <row r="326" ht="12.75" customHeight="1">
      <c r="A326" s="182"/>
      <c r="B326" s="182"/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</row>
    <row r="327" ht="12.75" customHeight="1">
      <c r="A327" s="182"/>
      <c r="B327" s="182"/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</row>
    <row r="328" ht="12.75" customHeight="1">
      <c r="A328" s="182"/>
      <c r="B328" s="182"/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</row>
    <row r="329" ht="12.75" customHeight="1">
      <c r="A329" s="182"/>
      <c r="B329" s="182"/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</row>
    <row r="330" ht="12.75" customHeight="1">
      <c r="A330" s="182"/>
      <c r="B330" s="182"/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</row>
    <row r="331" ht="12.75" customHeight="1">
      <c r="A331" s="182"/>
      <c r="B331" s="182"/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</row>
    <row r="332" ht="12.75" customHeight="1">
      <c r="A332" s="182"/>
      <c r="B332" s="182"/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</row>
    <row r="333" ht="12.75" customHeight="1">
      <c r="A333" s="182"/>
      <c r="B333" s="182"/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</row>
    <row r="334" ht="12.75" customHeight="1">
      <c r="A334" s="182"/>
      <c r="B334" s="182"/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</row>
    <row r="335" ht="12.75" customHeight="1">
      <c r="A335" s="182"/>
      <c r="B335" s="182"/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</row>
    <row r="336" ht="12.75" customHeight="1">
      <c r="A336" s="182"/>
      <c r="B336" s="182"/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</row>
    <row r="337" ht="12.75" customHeight="1">
      <c r="A337" s="182"/>
      <c r="B337" s="182"/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</row>
    <row r="338" ht="12.75" customHeight="1">
      <c r="A338" s="182"/>
      <c r="B338" s="182"/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</row>
    <row r="339" ht="12.75" customHeight="1">
      <c r="A339" s="182"/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</row>
    <row r="340" ht="12.75" customHeight="1">
      <c r="A340" s="182"/>
      <c r="B340" s="182"/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</row>
    <row r="341" ht="12.75" customHeight="1">
      <c r="A341" s="182"/>
      <c r="B341" s="182"/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</row>
    <row r="342" ht="12.75" customHeight="1">
      <c r="A342" s="182"/>
      <c r="B342" s="182"/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</row>
    <row r="343" ht="12.75" customHeight="1">
      <c r="A343" s="182"/>
      <c r="B343" s="182"/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</row>
    <row r="344" ht="12.75" customHeight="1">
      <c r="A344" s="182"/>
      <c r="B344" s="182"/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</row>
    <row r="345" ht="12.75" customHeight="1">
      <c r="A345" s="182"/>
      <c r="B345" s="182"/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</row>
    <row r="346" ht="12.75" customHeight="1">
      <c r="A346" s="182"/>
      <c r="B346" s="182"/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</row>
    <row r="347" ht="12.75" customHeight="1">
      <c r="A347" s="182"/>
      <c r="B347" s="182"/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</row>
    <row r="348" ht="12.75" customHeight="1">
      <c r="A348" s="182"/>
      <c r="B348" s="182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</row>
    <row r="349" ht="12.75" customHeight="1">
      <c r="A349" s="182"/>
      <c r="B349" s="182"/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</row>
    <row r="350" ht="12.75" customHeight="1">
      <c r="A350" s="182"/>
      <c r="B350" s="182"/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</row>
    <row r="351" ht="12.75" customHeight="1">
      <c r="A351" s="182"/>
      <c r="B351" s="182"/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</row>
    <row r="352" ht="12.75" customHeight="1">
      <c r="A352" s="182"/>
      <c r="B352" s="182"/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</row>
    <row r="353" ht="12.75" customHeight="1">
      <c r="A353" s="182"/>
      <c r="B353" s="182"/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</row>
    <row r="354" ht="12.75" customHeight="1">
      <c r="A354" s="182"/>
      <c r="B354" s="182"/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</row>
    <row r="355" ht="12.75" customHeight="1">
      <c r="A355" s="182"/>
      <c r="B355" s="182"/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</row>
    <row r="356" ht="12.75" customHeight="1">
      <c r="A356" s="182"/>
      <c r="B356" s="182"/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</row>
    <row r="357" ht="12.75" customHeight="1">
      <c r="A357" s="182"/>
      <c r="B357" s="182"/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</row>
    <row r="358" ht="12.75" customHeight="1">
      <c r="A358" s="182"/>
      <c r="B358" s="182"/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</row>
    <row r="359" ht="12.75" customHeight="1">
      <c r="A359" s="182"/>
      <c r="B359" s="182"/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</row>
    <row r="360" ht="12.75" customHeight="1">
      <c r="A360" s="182"/>
      <c r="B360" s="182"/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</row>
    <row r="361" ht="12.75" customHeight="1">
      <c r="A361" s="182"/>
      <c r="B361" s="182"/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</row>
    <row r="362" ht="12.75" customHeight="1">
      <c r="A362" s="182"/>
      <c r="B362" s="182"/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</row>
    <row r="363" ht="12.75" customHeight="1">
      <c r="A363" s="182"/>
      <c r="B363" s="182"/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</row>
    <row r="364" ht="12.75" customHeight="1">
      <c r="A364" s="182"/>
      <c r="B364" s="182"/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</row>
    <row r="365" ht="12.75" customHeight="1">
      <c r="A365" s="182"/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</row>
    <row r="366" ht="12.75" customHeight="1">
      <c r="A366" s="182"/>
      <c r="B366" s="182"/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</row>
    <row r="367" ht="12.75" customHeight="1">
      <c r="A367" s="182"/>
      <c r="B367" s="182"/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</row>
    <row r="368" ht="12.75" customHeight="1">
      <c r="A368" s="182"/>
      <c r="B368" s="182"/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</row>
    <row r="369" ht="12.75" customHeight="1">
      <c r="A369" s="182"/>
      <c r="B369" s="182"/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ht="12.75" customHeight="1">
      <c r="A370" s="182"/>
      <c r="B370" s="182"/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</row>
    <row r="371" ht="12.75" customHeight="1">
      <c r="A371" s="182"/>
      <c r="B371" s="182"/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</row>
    <row r="372" ht="12.75" customHeight="1">
      <c r="A372" s="182"/>
      <c r="B372" s="182"/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</row>
    <row r="373" ht="12.75" customHeight="1">
      <c r="A373" s="182"/>
      <c r="B373" s="182"/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</row>
    <row r="374" ht="12.75" customHeight="1">
      <c r="A374" s="182"/>
      <c r="B374" s="182"/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</row>
    <row r="375" ht="12.75" customHeight="1">
      <c r="A375" s="182"/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</row>
    <row r="376" ht="12.75" customHeight="1">
      <c r="A376" s="182"/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</row>
    <row r="377" ht="12.75" customHeight="1">
      <c r="A377" s="182"/>
      <c r="B377" s="182"/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</row>
    <row r="378" ht="12.75" customHeight="1">
      <c r="A378" s="182"/>
      <c r="B378" s="182"/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</row>
    <row r="379" ht="12.75" customHeight="1">
      <c r="A379" s="182"/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</row>
    <row r="380" ht="12.75" customHeight="1">
      <c r="A380" s="182"/>
      <c r="B380" s="182"/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</row>
    <row r="381" ht="12.75" customHeight="1">
      <c r="A381" s="182"/>
      <c r="B381" s="182"/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</row>
    <row r="382" ht="12.75" customHeight="1">
      <c r="A382" s="182"/>
      <c r="B382" s="182"/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</row>
    <row r="383" ht="12.75" customHeight="1">
      <c r="A383" s="182"/>
      <c r="B383" s="182"/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</row>
    <row r="384" ht="12.75" customHeight="1">
      <c r="A384" s="182"/>
      <c r="B384" s="182"/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</row>
    <row r="385" ht="12.75" customHeight="1">
      <c r="A385" s="182"/>
      <c r="B385" s="182"/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</row>
    <row r="386" ht="12.75" customHeight="1">
      <c r="A386" s="182"/>
      <c r="B386" s="182"/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</row>
    <row r="387" ht="12.75" customHeight="1">
      <c r="A387" s="182"/>
      <c r="B387" s="182"/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</row>
    <row r="388" ht="12.75" customHeight="1">
      <c r="A388" s="182"/>
      <c r="B388" s="182"/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</row>
    <row r="389" ht="12.75" customHeight="1">
      <c r="A389" s="182"/>
      <c r="B389" s="182"/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</row>
    <row r="390" ht="12.75" customHeight="1">
      <c r="A390" s="182"/>
      <c r="B390" s="182"/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</row>
    <row r="391" ht="12.75" customHeight="1">
      <c r="A391" s="182"/>
      <c r="B391" s="182"/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</row>
    <row r="392" ht="12.75" customHeight="1">
      <c r="A392" s="182"/>
      <c r="B392" s="182"/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</row>
    <row r="393" ht="12.75" customHeight="1">
      <c r="A393" s="182"/>
      <c r="B393" s="182"/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</row>
    <row r="394" ht="12.75" customHeight="1">
      <c r="A394" s="182"/>
      <c r="B394" s="182"/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ht="12.75" customHeight="1">
      <c r="A395" s="182"/>
      <c r="B395" s="182"/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ht="12.75" customHeight="1">
      <c r="A396" s="182"/>
      <c r="B396" s="182"/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ht="12.75" customHeight="1">
      <c r="A397" s="182"/>
      <c r="B397" s="182"/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</row>
    <row r="398" ht="12.75" customHeight="1">
      <c r="A398" s="182"/>
      <c r="B398" s="182"/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</row>
    <row r="399" ht="12.75" customHeight="1">
      <c r="A399" s="182"/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</row>
    <row r="400" ht="12.75" customHeight="1">
      <c r="A400" s="182"/>
      <c r="B400" s="182"/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</row>
    <row r="401" ht="12.75" customHeight="1">
      <c r="A401" s="182"/>
      <c r="B401" s="182"/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</row>
    <row r="402" ht="12.75" customHeight="1">
      <c r="A402" s="182"/>
      <c r="B402" s="182"/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</row>
    <row r="403" ht="12.75" customHeight="1">
      <c r="A403" s="182"/>
      <c r="B403" s="182"/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</row>
    <row r="404" ht="12.75" customHeight="1">
      <c r="A404" s="182"/>
      <c r="B404" s="182"/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</row>
    <row r="405" ht="12.75" customHeight="1">
      <c r="A405" s="182"/>
      <c r="B405" s="182"/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</row>
    <row r="406" ht="12.75" customHeight="1">
      <c r="A406" s="182"/>
      <c r="B406" s="182"/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</row>
    <row r="407" ht="12.75" customHeight="1">
      <c r="A407" s="182"/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</row>
    <row r="408" ht="12.75" customHeight="1">
      <c r="A408" s="182"/>
      <c r="B408" s="182"/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</row>
    <row r="409" ht="12.75" customHeight="1">
      <c r="A409" s="182"/>
      <c r="B409" s="182"/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</row>
    <row r="410" ht="12.75" customHeight="1">
      <c r="A410" s="182"/>
      <c r="B410" s="182"/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</row>
    <row r="411" ht="12.75" customHeight="1">
      <c r="A411" s="182"/>
      <c r="B411" s="182"/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</row>
    <row r="412" ht="12.75" customHeight="1">
      <c r="A412" s="182"/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</row>
    <row r="413" ht="12.75" customHeight="1">
      <c r="A413" s="182"/>
      <c r="B413" s="182"/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</row>
    <row r="414" ht="12.75" customHeight="1">
      <c r="A414" s="182"/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</row>
    <row r="415" ht="12.75" customHeight="1">
      <c r="A415" s="182"/>
      <c r="B415" s="182"/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</row>
    <row r="416" ht="12.75" customHeight="1">
      <c r="A416" s="182"/>
      <c r="B416" s="182"/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</row>
    <row r="417" ht="12.75" customHeight="1">
      <c r="A417" s="182"/>
      <c r="B417" s="182"/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</row>
    <row r="418" ht="12.75" customHeight="1">
      <c r="A418" s="182"/>
      <c r="B418" s="182"/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</row>
    <row r="419" ht="12.75" customHeight="1">
      <c r="A419" s="182"/>
      <c r="B419" s="182"/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</row>
    <row r="420" ht="12.75" customHeight="1">
      <c r="A420" s="182"/>
      <c r="B420" s="182"/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</row>
    <row r="421" ht="12.75" customHeight="1">
      <c r="A421" s="182"/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</row>
    <row r="422" ht="12.75" customHeight="1">
      <c r="A422" s="182"/>
      <c r="B422" s="182"/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</row>
    <row r="423" ht="12.75" customHeight="1">
      <c r="A423" s="182"/>
      <c r="B423" s="182"/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</row>
    <row r="424" ht="12.75" customHeight="1">
      <c r="A424" s="182"/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</row>
    <row r="425" ht="12.75" customHeight="1">
      <c r="A425" s="182"/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</row>
    <row r="426" ht="12.75" customHeight="1">
      <c r="A426" s="182"/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</row>
    <row r="427" ht="12.75" customHeight="1">
      <c r="A427" s="182"/>
      <c r="B427" s="182"/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</row>
    <row r="428" ht="12.75" customHeight="1">
      <c r="A428" s="182"/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</row>
    <row r="429" ht="12.75" customHeight="1">
      <c r="A429" s="182"/>
      <c r="B429" s="182"/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</row>
    <row r="430" ht="12.75" customHeight="1">
      <c r="A430" s="182"/>
      <c r="B430" s="182"/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</row>
    <row r="431" ht="12.75" customHeight="1">
      <c r="A431" s="182"/>
      <c r="B431" s="182"/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</row>
    <row r="432" ht="12.75" customHeight="1">
      <c r="A432" s="182"/>
      <c r="B432" s="182"/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</row>
    <row r="433" ht="12.75" customHeight="1">
      <c r="A433" s="182"/>
      <c r="B433" s="182"/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</row>
    <row r="434" ht="12.75" customHeight="1">
      <c r="A434" s="182"/>
      <c r="B434" s="182"/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</row>
    <row r="435" ht="12.75" customHeight="1">
      <c r="A435" s="182"/>
      <c r="B435" s="182"/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</row>
    <row r="436" ht="12.75" customHeight="1">
      <c r="A436" s="182"/>
      <c r="B436" s="182"/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</row>
    <row r="437" ht="12.75" customHeight="1">
      <c r="A437" s="182"/>
      <c r="B437" s="182"/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</row>
    <row r="438" ht="12.75" customHeight="1">
      <c r="A438" s="182"/>
      <c r="B438" s="182"/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</row>
    <row r="439" ht="12.75" customHeight="1">
      <c r="A439" s="182"/>
      <c r="B439" s="182"/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</row>
    <row r="440" ht="12.75" customHeight="1">
      <c r="A440" s="182"/>
      <c r="B440" s="182"/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</row>
    <row r="441" ht="12.75" customHeight="1">
      <c r="A441" s="182"/>
      <c r="B441" s="182"/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</row>
    <row r="442" ht="12.75" customHeight="1">
      <c r="A442" s="182"/>
      <c r="B442" s="182"/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</row>
    <row r="443" ht="12.75" customHeight="1">
      <c r="A443" s="182"/>
      <c r="B443" s="182"/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</row>
    <row r="444" ht="12.75" customHeight="1">
      <c r="A444" s="182"/>
      <c r="B444" s="182"/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</row>
    <row r="445" ht="12.75" customHeight="1">
      <c r="A445" s="182"/>
      <c r="B445" s="182"/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</row>
    <row r="446" ht="12.75" customHeight="1">
      <c r="A446" s="182"/>
      <c r="B446" s="182"/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</row>
    <row r="447" ht="12.75" customHeight="1">
      <c r="A447" s="182"/>
      <c r="B447" s="182"/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</row>
    <row r="448" ht="12.75" customHeight="1">
      <c r="A448" s="182"/>
      <c r="B448" s="182"/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</row>
    <row r="449" ht="12.75" customHeight="1">
      <c r="A449" s="182"/>
      <c r="B449" s="182"/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</row>
    <row r="450" ht="12.75" customHeight="1">
      <c r="A450" s="182"/>
      <c r="B450" s="182"/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ht="12.75" customHeight="1">
      <c r="A451" s="182"/>
      <c r="B451" s="182"/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</row>
    <row r="452" ht="12.75" customHeight="1">
      <c r="A452" s="182"/>
      <c r="B452" s="182"/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</row>
    <row r="453" ht="12.75" customHeight="1">
      <c r="A453" s="182"/>
      <c r="B453" s="182"/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</row>
    <row r="454" ht="12.75" customHeight="1">
      <c r="A454" s="182"/>
      <c r="B454" s="182"/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</row>
    <row r="455" ht="12.75" customHeight="1">
      <c r="A455" s="182"/>
      <c r="B455" s="182"/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</row>
    <row r="456" ht="12.75" customHeight="1">
      <c r="A456" s="182"/>
      <c r="B456" s="182"/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</row>
    <row r="457" ht="12.75" customHeight="1">
      <c r="A457" s="182"/>
      <c r="B457" s="182"/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</row>
    <row r="458" ht="12.75" customHeight="1">
      <c r="A458" s="182"/>
      <c r="B458" s="182"/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</row>
    <row r="459" ht="12.75" customHeight="1">
      <c r="A459" s="182"/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</row>
    <row r="460" ht="12.75" customHeight="1">
      <c r="A460" s="182"/>
      <c r="B460" s="182"/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</row>
    <row r="461" ht="12.75" customHeight="1">
      <c r="A461" s="182"/>
      <c r="B461" s="182"/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</row>
    <row r="462" ht="12.75" customHeight="1">
      <c r="A462" s="182"/>
      <c r="B462" s="182"/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</row>
    <row r="463" ht="12.75" customHeight="1">
      <c r="A463" s="182"/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</row>
    <row r="464" ht="12.75" customHeight="1">
      <c r="A464" s="182"/>
      <c r="B464" s="182"/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</row>
    <row r="465" ht="12.75" customHeight="1">
      <c r="A465" s="182"/>
      <c r="B465" s="182"/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</row>
    <row r="466" ht="12.75" customHeight="1">
      <c r="A466" s="182"/>
      <c r="B466" s="182"/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</row>
    <row r="467" ht="12.75" customHeight="1">
      <c r="A467" s="182"/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</row>
    <row r="468" ht="12.75" customHeight="1">
      <c r="A468" s="182"/>
      <c r="B468" s="182"/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</row>
    <row r="469" ht="12.75" customHeight="1">
      <c r="A469" s="182"/>
      <c r="B469" s="182"/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</row>
    <row r="470" ht="12.75" customHeight="1">
      <c r="A470" s="182"/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</row>
    <row r="471" ht="12.75" customHeight="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</row>
    <row r="472" ht="12.75" customHeight="1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</row>
    <row r="473" ht="12.75" customHeight="1">
      <c r="A473" s="182"/>
      <c r="B473" s="182"/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</row>
    <row r="474" ht="12.75" customHeight="1">
      <c r="A474" s="182"/>
      <c r="B474" s="182"/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</row>
    <row r="475" ht="12.75" customHeight="1">
      <c r="A475" s="182"/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</row>
    <row r="476" ht="12.75" customHeight="1">
      <c r="A476" s="182"/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</row>
    <row r="477" ht="12.75" customHeight="1">
      <c r="A477" s="182"/>
      <c r="B477" s="182"/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</row>
    <row r="478" ht="12.75" customHeight="1">
      <c r="A478" s="182"/>
      <c r="B478" s="182"/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</row>
    <row r="479" ht="12.75" customHeight="1">
      <c r="A479" s="182"/>
      <c r="B479" s="182"/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</row>
    <row r="480" ht="12.75" customHeight="1">
      <c r="A480" s="182"/>
      <c r="B480" s="182"/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</row>
    <row r="481" ht="12.75" customHeight="1">
      <c r="A481" s="182"/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</row>
    <row r="482" ht="12.75" customHeight="1">
      <c r="A482" s="182"/>
      <c r="B482" s="182"/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</row>
    <row r="483" ht="12.75" customHeight="1">
      <c r="A483" s="182"/>
      <c r="B483" s="182"/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</row>
    <row r="484" ht="12.75" customHeight="1">
      <c r="A484" s="182"/>
      <c r="B484" s="182"/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</row>
    <row r="485" ht="12.75" customHeight="1">
      <c r="A485" s="182"/>
      <c r="B485" s="182"/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</row>
    <row r="486" ht="12.75" customHeight="1">
      <c r="A486" s="182"/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</row>
    <row r="487" ht="12.75" customHeight="1">
      <c r="A487" s="182"/>
      <c r="B487" s="182"/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</row>
    <row r="488" ht="12.75" customHeight="1">
      <c r="A488" s="182"/>
      <c r="B488" s="182"/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</row>
    <row r="489" ht="12.75" customHeight="1">
      <c r="A489" s="182"/>
      <c r="B489" s="182"/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</row>
    <row r="490" ht="12.75" customHeight="1">
      <c r="A490" s="182"/>
      <c r="B490" s="182"/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</row>
    <row r="491" ht="12.75" customHeight="1">
      <c r="A491" s="182"/>
      <c r="B491" s="182"/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</row>
    <row r="492" ht="12.75" customHeight="1">
      <c r="A492" s="182"/>
      <c r="B492" s="182"/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</row>
    <row r="493" ht="12.75" customHeight="1">
      <c r="A493" s="182"/>
      <c r="B493" s="182"/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</row>
    <row r="494" ht="12.75" customHeight="1">
      <c r="A494" s="182"/>
      <c r="B494" s="182"/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</row>
    <row r="495" ht="12.75" customHeight="1">
      <c r="A495" s="182"/>
      <c r="B495" s="182"/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</row>
    <row r="496" ht="12.75" customHeight="1">
      <c r="A496" s="182"/>
      <c r="B496" s="182"/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</row>
    <row r="497" ht="12.75" customHeight="1">
      <c r="A497" s="182"/>
      <c r="B497" s="182"/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</row>
    <row r="498" ht="12.75" customHeight="1">
      <c r="A498" s="182"/>
      <c r="B498" s="182"/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</row>
    <row r="499" ht="12.75" customHeight="1">
      <c r="A499" s="182"/>
      <c r="B499" s="182"/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</row>
    <row r="500" ht="12.75" customHeight="1">
      <c r="A500" s="182"/>
      <c r="B500" s="182"/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</row>
    <row r="501" ht="12.75" customHeight="1">
      <c r="A501" s="182"/>
      <c r="B501" s="182"/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</row>
    <row r="502" ht="12.75" customHeight="1">
      <c r="A502" s="182"/>
      <c r="B502" s="182"/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</row>
    <row r="503" ht="12.75" customHeight="1">
      <c r="A503" s="182"/>
      <c r="B503" s="182"/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</row>
    <row r="504" ht="12.75" customHeight="1">
      <c r="A504" s="182"/>
      <c r="B504" s="182"/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</row>
    <row r="505" ht="12.75" customHeight="1">
      <c r="A505" s="182"/>
      <c r="B505" s="182"/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</row>
    <row r="506" ht="12.75" customHeight="1">
      <c r="A506" s="182"/>
      <c r="B506" s="182"/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</row>
    <row r="507" ht="12.75" customHeight="1">
      <c r="A507" s="182"/>
      <c r="B507" s="182"/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</row>
    <row r="508" ht="12.75" customHeight="1">
      <c r="A508" s="182"/>
      <c r="B508" s="182"/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</row>
    <row r="509" ht="12.75" customHeight="1">
      <c r="A509" s="182"/>
      <c r="B509" s="182"/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</row>
    <row r="510" ht="12.75" customHeight="1">
      <c r="A510" s="182"/>
      <c r="B510" s="182"/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</row>
    <row r="511" ht="12.75" customHeight="1">
      <c r="A511" s="182"/>
      <c r="B511" s="182"/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</row>
    <row r="512" ht="12.75" customHeight="1">
      <c r="A512" s="182"/>
      <c r="B512" s="182"/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</row>
    <row r="513" ht="12.75" customHeight="1">
      <c r="A513" s="182"/>
      <c r="B513" s="182"/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</row>
    <row r="514" ht="12.75" customHeight="1">
      <c r="A514" s="182"/>
      <c r="B514" s="182"/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</row>
    <row r="515" ht="12.75" customHeight="1">
      <c r="A515" s="182"/>
      <c r="B515" s="182"/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</row>
    <row r="516" ht="12.75" customHeight="1">
      <c r="A516" s="182"/>
      <c r="B516" s="182"/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</row>
    <row r="517" ht="12.75" customHeight="1">
      <c r="A517" s="182"/>
      <c r="B517" s="182"/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</row>
    <row r="518" ht="12.75" customHeight="1">
      <c r="A518" s="182"/>
      <c r="B518" s="182"/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</row>
    <row r="519" ht="12.75" customHeight="1">
      <c r="A519" s="182"/>
      <c r="B519" s="182"/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</row>
    <row r="520" ht="12.75" customHeight="1">
      <c r="A520" s="182"/>
      <c r="B520" s="182"/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</row>
    <row r="521" ht="12.75" customHeight="1">
      <c r="A521" s="182"/>
      <c r="B521" s="182"/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</row>
    <row r="522" ht="12.75" customHeight="1">
      <c r="A522" s="182"/>
      <c r="B522" s="182"/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</row>
    <row r="523" ht="12.75" customHeight="1">
      <c r="A523" s="182"/>
      <c r="B523" s="182"/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</row>
    <row r="524" ht="12.75" customHeight="1">
      <c r="A524" s="182"/>
      <c r="B524" s="182"/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</row>
    <row r="525" ht="12.75" customHeight="1">
      <c r="A525" s="182"/>
      <c r="B525" s="182"/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</row>
    <row r="526" ht="12.75" customHeight="1">
      <c r="A526" s="182"/>
      <c r="B526" s="182"/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</row>
    <row r="527" ht="12.75" customHeight="1">
      <c r="A527" s="182"/>
      <c r="B527" s="182"/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</row>
    <row r="528" ht="12.75" customHeight="1">
      <c r="A528" s="182"/>
      <c r="B528" s="182"/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</row>
    <row r="529" ht="12.75" customHeight="1">
      <c r="A529" s="182"/>
      <c r="B529" s="182"/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</row>
    <row r="530" ht="12.75" customHeight="1">
      <c r="A530" s="182"/>
      <c r="B530" s="182"/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</row>
    <row r="531" ht="12.75" customHeight="1">
      <c r="A531" s="182"/>
      <c r="B531" s="182"/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</row>
    <row r="532" ht="12.75" customHeight="1">
      <c r="A532" s="182"/>
      <c r="B532" s="182"/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</row>
    <row r="533" ht="12.75" customHeight="1">
      <c r="A533" s="182"/>
      <c r="B533" s="182"/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</row>
    <row r="534" ht="12.75" customHeight="1">
      <c r="A534" s="182"/>
      <c r="B534" s="182"/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</row>
    <row r="535" ht="12.75" customHeight="1">
      <c r="A535" s="182"/>
      <c r="B535" s="182"/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</row>
    <row r="536" ht="12.75" customHeight="1">
      <c r="A536" s="182"/>
      <c r="B536" s="182"/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</row>
    <row r="537" ht="12.75" customHeight="1">
      <c r="A537" s="182"/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</row>
    <row r="538" ht="12.75" customHeight="1">
      <c r="A538" s="182"/>
      <c r="B538" s="182"/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</row>
    <row r="539" ht="12.75" customHeight="1">
      <c r="A539" s="182"/>
      <c r="B539" s="182"/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</row>
    <row r="540" ht="12.75" customHeight="1">
      <c r="A540" s="182"/>
      <c r="B540" s="182"/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</row>
    <row r="541" ht="12.75" customHeight="1">
      <c r="A541" s="182"/>
      <c r="B541" s="182"/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</row>
    <row r="542" ht="12.75" customHeight="1">
      <c r="A542" s="182"/>
      <c r="B542" s="182"/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</row>
    <row r="543" ht="12.75" customHeight="1">
      <c r="A543" s="182"/>
      <c r="B543" s="182"/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</row>
    <row r="544" ht="12.75" customHeight="1">
      <c r="A544" s="182"/>
      <c r="B544" s="182"/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</row>
    <row r="545" ht="12.75" customHeight="1">
      <c r="A545" s="182"/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</row>
    <row r="546" ht="12.75" customHeight="1">
      <c r="A546" s="182"/>
      <c r="B546" s="182"/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</row>
    <row r="547" ht="12.75" customHeight="1">
      <c r="A547" s="182"/>
      <c r="B547" s="182"/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</row>
    <row r="548" ht="12.75" customHeight="1">
      <c r="A548" s="182"/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</row>
    <row r="549" ht="12.75" customHeight="1">
      <c r="A549" s="182"/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</row>
    <row r="550" ht="12.75" customHeight="1">
      <c r="A550" s="182"/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</row>
    <row r="551" ht="12.75" customHeight="1">
      <c r="A551" s="182"/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</row>
    <row r="552" ht="12.75" customHeight="1">
      <c r="A552" s="182"/>
      <c r="B552" s="182"/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</row>
    <row r="553" ht="12.75" customHeight="1">
      <c r="A553" s="182"/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</row>
    <row r="554" ht="12.75" customHeight="1">
      <c r="A554" s="182"/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</row>
    <row r="555" ht="12.75" customHeight="1">
      <c r="A555" s="182"/>
      <c r="B555" s="182"/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</row>
    <row r="556" ht="12.75" customHeight="1">
      <c r="A556" s="182"/>
      <c r="B556" s="182"/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</row>
    <row r="557" ht="12.75" customHeight="1">
      <c r="A557" s="182"/>
      <c r="B557" s="182"/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</row>
    <row r="558" ht="12.75" customHeight="1">
      <c r="A558" s="182"/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</row>
    <row r="559" ht="12.75" customHeight="1">
      <c r="A559" s="182"/>
      <c r="B559" s="182"/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</row>
    <row r="560" ht="12.75" customHeight="1">
      <c r="A560" s="182"/>
      <c r="B560" s="182"/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</row>
    <row r="561" ht="12.75" customHeight="1">
      <c r="A561" s="182"/>
      <c r="B561" s="182"/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</row>
    <row r="562" ht="12.75" customHeight="1">
      <c r="A562" s="182"/>
      <c r="B562" s="182"/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</row>
    <row r="563" ht="12.75" customHeight="1">
      <c r="A563" s="182"/>
      <c r="B563" s="182"/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</row>
    <row r="564" ht="12.75" customHeight="1">
      <c r="A564" s="182"/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</row>
    <row r="565" ht="12.75" customHeight="1">
      <c r="A565" s="182"/>
      <c r="B565" s="182"/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</row>
    <row r="566" ht="12.75" customHeight="1">
      <c r="A566" s="182"/>
      <c r="B566" s="182"/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</row>
    <row r="567" ht="12.75" customHeight="1">
      <c r="A567" s="182"/>
      <c r="B567" s="182"/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</row>
    <row r="568" ht="12.75" customHeight="1">
      <c r="A568" s="182"/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</row>
    <row r="569" ht="12.75" customHeight="1">
      <c r="A569" s="182"/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</row>
    <row r="570" ht="12.75" customHeight="1">
      <c r="A570" s="182"/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</row>
    <row r="571" ht="12.75" customHeight="1">
      <c r="A571" s="182"/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</row>
    <row r="572" ht="12.75" customHeight="1">
      <c r="A572" s="182"/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</row>
    <row r="573" ht="12.75" customHeight="1">
      <c r="A573" s="182"/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</row>
    <row r="574" ht="12.75" customHeight="1">
      <c r="A574" s="182"/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</row>
    <row r="575" ht="12.75" customHeight="1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</row>
    <row r="576" ht="12.75" customHeight="1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</row>
    <row r="577" ht="12.75" customHeight="1">
      <c r="A577" s="182"/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</row>
    <row r="578" ht="12.75" customHeight="1">
      <c r="A578" s="182"/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</row>
    <row r="579" ht="12.75" customHeight="1">
      <c r="A579" s="182"/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</row>
    <row r="580" ht="12.75" customHeight="1">
      <c r="A580" s="182"/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</row>
    <row r="581" ht="12.75" customHeight="1">
      <c r="A581" s="182"/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</row>
    <row r="582" ht="12.75" customHeight="1">
      <c r="A582" s="182"/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</row>
    <row r="583" ht="12.75" customHeight="1">
      <c r="A583" s="182"/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</row>
    <row r="584" ht="12.75" customHeight="1">
      <c r="A584" s="182"/>
      <c r="B584" s="182"/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</row>
    <row r="585" ht="12.75" customHeight="1">
      <c r="A585" s="182"/>
      <c r="B585" s="182"/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</row>
    <row r="586" ht="12.75" customHeight="1">
      <c r="A586" s="182"/>
      <c r="B586" s="182"/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</row>
    <row r="587" ht="12.75" customHeight="1">
      <c r="A587" s="182"/>
      <c r="B587" s="182"/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</row>
    <row r="588" ht="12.75" customHeight="1">
      <c r="A588" s="182"/>
      <c r="B588" s="182"/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</row>
    <row r="589" ht="12.75" customHeight="1">
      <c r="A589" s="182"/>
      <c r="B589" s="182"/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</row>
    <row r="590" ht="12.75" customHeight="1">
      <c r="A590" s="182"/>
      <c r="B590" s="182"/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</row>
    <row r="591" ht="12.75" customHeight="1">
      <c r="A591" s="182"/>
      <c r="B591" s="182"/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</row>
    <row r="592" ht="12.75" customHeight="1">
      <c r="A592" s="182"/>
      <c r="B592" s="182"/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</row>
    <row r="593" ht="12.75" customHeight="1">
      <c r="A593" s="182"/>
      <c r="B593" s="182"/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</row>
    <row r="594" ht="12.75" customHeight="1">
      <c r="A594" s="182"/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</row>
    <row r="595" ht="12.75" customHeight="1">
      <c r="A595" s="182"/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</row>
    <row r="596" ht="12.75" customHeight="1">
      <c r="A596" s="182"/>
      <c r="B596" s="182"/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</row>
    <row r="597" ht="12.75" customHeight="1">
      <c r="A597" s="182"/>
      <c r="B597" s="182"/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</row>
    <row r="598" ht="12.75" customHeight="1">
      <c r="A598" s="182"/>
      <c r="B598" s="182"/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</row>
    <row r="599" ht="12.75" customHeight="1">
      <c r="A599" s="182"/>
      <c r="B599" s="182"/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</row>
    <row r="600" ht="12.75" customHeight="1">
      <c r="A600" s="182"/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</row>
    <row r="601" ht="12.75" customHeight="1">
      <c r="A601" s="182"/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</row>
    <row r="602" ht="12.75" customHeight="1">
      <c r="A602" s="182"/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</row>
    <row r="603" ht="12.75" customHeight="1">
      <c r="A603" s="182"/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</row>
    <row r="604" ht="12.75" customHeight="1">
      <c r="A604" s="182"/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</row>
    <row r="605" ht="12.75" customHeight="1">
      <c r="A605" s="182"/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</row>
    <row r="606" ht="12.75" customHeight="1">
      <c r="A606" s="182"/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</row>
    <row r="607" ht="12.75" customHeight="1">
      <c r="A607" s="182"/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</row>
    <row r="608" ht="12.75" customHeight="1">
      <c r="A608" s="182"/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</row>
    <row r="609" ht="12.75" customHeight="1">
      <c r="A609" s="182"/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</row>
    <row r="610" ht="12.75" customHeight="1">
      <c r="A610" s="182"/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</row>
    <row r="611" ht="12.75" customHeight="1">
      <c r="A611" s="182"/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</row>
    <row r="612" ht="12.75" customHeight="1">
      <c r="A612" s="182"/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</row>
    <row r="613" ht="12.75" customHeight="1">
      <c r="A613" s="182"/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</row>
    <row r="614" ht="12.75" customHeight="1">
      <c r="A614" s="182"/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</row>
    <row r="615" ht="12.75" customHeight="1">
      <c r="A615" s="182"/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</row>
    <row r="616" ht="12.75" customHeight="1">
      <c r="A616" s="182"/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</row>
    <row r="617" ht="12.75" customHeight="1">
      <c r="A617" s="182"/>
      <c r="B617" s="182"/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</row>
    <row r="618" ht="12.75" customHeight="1">
      <c r="A618" s="182"/>
      <c r="B618" s="182"/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</row>
    <row r="619" ht="12.75" customHeight="1">
      <c r="A619" s="182"/>
      <c r="B619" s="182"/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</row>
    <row r="620" ht="12.75" customHeight="1">
      <c r="A620" s="182"/>
      <c r="B620" s="182"/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</row>
    <row r="621" ht="12.75" customHeight="1">
      <c r="A621" s="182"/>
      <c r="B621" s="182"/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</row>
    <row r="622" ht="12.75" customHeight="1">
      <c r="A622" s="182"/>
      <c r="B622" s="182"/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</row>
    <row r="623" ht="12.75" customHeight="1">
      <c r="A623" s="182"/>
      <c r="B623" s="182"/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</row>
    <row r="624" ht="12.75" customHeight="1">
      <c r="A624" s="182"/>
      <c r="B624" s="182"/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</row>
    <row r="625" ht="12.75" customHeight="1">
      <c r="A625" s="182"/>
      <c r="B625" s="182"/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</row>
    <row r="626" ht="12.75" customHeight="1">
      <c r="A626" s="182"/>
      <c r="B626" s="182"/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</row>
    <row r="627" ht="12.75" customHeight="1">
      <c r="A627" s="182"/>
      <c r="B627" s="182"/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</row>
    <row r="628" ht="12.75" customHeight="1">
      <c r="A628" s="182"/>
      <c r="B628" s="182"/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</row>
    <row r="629" ht="12.75" customHeight="1">
      <c r="A629" s="182"/>
      <c r="B629" s="182"/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</row>
    <row r="630" ht="12.75" customHeight="1">
      <c r="A630" s="182"/>
      <c r="B630" s="182"/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</row>
    <row r="631" ht="12.75" customHeight="1">
      <c r="A631" s="182"/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</row>
    <row r="632" ht="12.75" customHeight="1">
      <c r="A632" s="182"/>
      <c r="B632" s="182"/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</row>
    <row r="633" ht="12.75" customHeight="1">
      <c r="A633" s="182"/>
      <c r="B633" s="182"/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</row>
    <row r="634" ht="12.75" customHeight="1">
      <c r="A634" s="182"/>
      <c r="B634" s="182"/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</row>
    <row r="635" ht="12.75" customHeight="1">
      <c r="A635" s="182"/>
      <c r="B635" s="182"/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</row>
    <row r="636" ht="12.75" customHeight="1">
      <c r="A636" s="182"/>
      <c r="B636" s="182"/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</row>
    <row r="637" ht="12.75" customHeight="1">
      <c r="A637" s="182"/>
      <c r="B637" s="182"/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</row>
    <row r="638" ht="12.75" customHeight="1">
      <c r="A638" s="182"/>
      <c r="B638" s="182"/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</row>
    <row r="639" ht="12.75" customHeight="1">
      <c r="A639" s="182"/>
      <c r="B639" s="182"/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</row>
    <row r="640" ht="12.75" customHeight="1">
      <c r="A640" s="182"/>
      <c r="B640" s="182"/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</row>
    <row r="641" ht="12.75" customHeight="1">
      <c r="A641" s="182"/>
      <c r="B641" s="182"/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</row>
    <row r="642" ht="12.75" customHeight="1">
      <c r="A642" s="182"/>
      <c r="B642" s="182"/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</row>
    <row r="643" ht="12.75" customHeight="1">
      <c r="A643" s="182"/>
      <c r="B643" s="182"/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</row>
    <row r="644" ht="12.75" customHeight="1">
      <c r="A644" s="182"/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</row>
    <row r="645" ht="12.75" customHeight="1">
      <c r="A645" s="182"/>
      <c r="B645" s="182"/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</row>
    <row r="646" ht="12.75" customHeight="1">
      <c r="A646" s="182"/>
      <c r="B646" s="182"/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</row>
    <row r="647" ht="12.75" customHeight="1">
      <c r="A647" s="182"/>
      <c r="B647" s="182"/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</row>
    <row r="648" ht="12.75" customHeight="1">
      <c r="A648" s="182"/>
      <c r="B648" s="182"/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</row>
    <row r="649" ht="12.75" customHeight="1">
      <c r="A649" s="182"/>
      <c r="B649" s="182"/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</row>
    <row r="650" ht="12.75" customHeight="1">
      <c r="A650" s="182"/>
      <c r="B650" s="182"/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</row>
    <row r="651" ht="12.75" customHeight="1">
      <c r="A651" s="182"/>
      <c r="B651" s="182"/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</row>
    <row r="652" ht="12.75" customHeight="1">
      <c r="A652" s="182"/>
      <c r="B652" s="182"/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</row>
    <row r="653" ht="12.75" customHeight="1">
      <c r="A653" s="182"/>
      <c r="B653" s="182"/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</row>
    <row r="654" ht="12.75" customHeight="1">
      <c r="A654" s="182"/>
      <c r="B654" s="182"/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</row>
    <row r="655" ht="12.75" customHeight="1">
      <c r="A655" s="182"/>
      <c r="B655" s="182"/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</row>
    <row r="656" ht="12.75" customHeight="1">
      <c r="A656" s="182"/>
      <c r="B656" s="182"/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</row>
    <row r="657" ht="12.75" customHeight="1">
      <c r="A657" s="182"/>
      <c r="B657" s="182"/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</row>
    <row r="658" ht="12.75" customHeight="1">
      <c r="A658" s="182"/>
      <c r="B658" s="182"/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</row>
    <row r="659" ht="12.75" customHeight="1">
      <c r="A659" s="182"/>
      <c r="B659" s="182"/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</row>
    <row r="660" ht="12.75" customHeight="1">
      <c r="A660" s="182"/>
      <c r="B660" s="182"/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</row>
    <row r="661" ht="12.75" customHeight="1">
      <c r="A661" s="182"/>
      <c r="B661" s="182"/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</row>
    <row r="662" ht="12.75" customHeight="1">
      <c r="A662" s="182"/>
      <c r="B662" s="182"/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</row>
    <row r="663" ht="12.75" customHeight="1">
      <c r="A663" s="182"/>
      <c r="B663" s="182"/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</row>
    <row r="664" ht="12.75" customHeight="1">
      <c r="A664" s="182"/>
      <c r="B664" s="182"/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</row>
    <row r="665" ht="12.75" customHeight="1">
      <c r="A665" s="182"/>
      <c r="B665" s="182"/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</row>
    <row r="666" ht="12.75" customHeight="1">
      <c r="A666" s="182"/>
      <c r="B666" s="182"/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</row>
    <row r="667" ht="12.75" customHeight="1">
      <c r="A667" s="182"/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</row>
    <row r="668" ht="12.75" customHeight="1">
      <c r="A668" s="182"/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</row>
    <row r="669" ht="12.75" customHeight="1">
      <c r="A669" s="182"/>
      <c r="B669" s="182"/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</row>
    <row r="670" ht="12.75" customHeight="1">
      <c r="A670" s="182"/>
      <c r="B670" s="182"/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</row>
    <row r="671" ht="12.75" customHeight="1">
      <c r="A671" s="182"/>
      <c r="B671" s="182"/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</row>
    <row r="672" ht="12.75" customHeight="1">
      <c r="A672" s="182"/>
      <c r="B672" s="182"/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</row>
    <row r="673" ht="12.75" customHeight="1">
      <c r="A673" s="182"/>
      <c r="B673" s="182"/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</row>
    <row r="674" ht="12.75" customHeight="1">
      <c r="A674" s="182"/>
      <c r="B674" s="182"/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</row>
    <row r="675" ht="12.75" customHeight="1">
      <c r="A675" s="182"/>
      <c r="B675" s="182"/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</row>
    <row r="676" ht="12.75" customHeight="1">
      <c r="A676" s="182"/>
      <c r="B676" s="182"/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</row>
    <row r="677" ht="12.75" customHeight="1">
      <c r="A677" s="182"/>
      <c r="B677" s="182"/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</row>
    <row r="678" ht="12.75" customHeight="1">
      <c r="A678" s="182"/>
      <c r="B678" s="182"/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</row>
    <row r="679" ht="12.75" customHeight="1">
      <c r="A679" s="182"/>
      <c r="B679" s="182"/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</row>
    <row r="680" ht="12.75" customHeight="1">
      <c r="A680" s="182"/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</row>
    <row r="681" ht="12.75" customHeight="1">
      <c r="A681" s="182"/>
      <c r="B681" s="182"/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</row>
    <row r="682" ht="12.75" customHeight="1">
      <c r="A682" s="182"/>
      <c r="B682" s="182"/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</row>
    <row r="683" ht="12.75" customHeight="1">
      <c r="A683" s="182"/>
      <c r="B683" s="182"/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</row>
    <row r="684" ht="12.75" customHeight="1">
      <c r="A684" s="182"/>
      <c r="B684" s="182"/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</row>
    <row r="685" ht="12.75" customHeight="1">
      <c r="A685" s="182"/>
      <c r="B685" s="182"/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</row>
    <row r="686" ht="12.75" customHeight="1">
      <c r="A686" s="182"/>
      <c r="B686" s="182"/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</row>
    <row r="687" ht="12.75" customHeight="1">
      <c r="A687" s="182"/>
      <c r="B687" s="182"/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</row>
    <row r="688" ht="12.75" customHeight="1">
      <c r="A688" s="182"/>
      <c r="B688" s="182"/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</row>
    <row r="689" ht="12.75" customHeight="1">
      <c r="A689" s="182"/>
      <c r="B689" s="182"/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</row>
    <row r="690" ht="12.75" customHeight="1">
      <c r="A690" s="182"/>
      <c r="B690" s="182"/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</row>
    <row r="691" ht="12.75" customHeight="1">
      <c r="A691" s="182"/>
      <c r="B691" s="182"/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</row>
    <row r="692" ht="12.75" customHeight="1">
      <c r="A692" s="182"/>
      <c r="B692" s="182"/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</row>
    <row r="693" ht="12.75" customHeight="1">
      <c r="A693" s="182"/>
      <c r="B693" s="182"/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</row>
    <row r="694" ht="12.75" customHeight="1">
      <c r="A694" s="182"/>
      <c r="B694" s="182"/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</row>
    <row r="695" ht="12.75" customHeight="1">
      <c r="A695" s="182"/>
      <c r="B695" s="182"/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</row>
    <row r="696" ht="12.75" customHeight="1">
      <c r="A696" s="182"/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</row>
    <row r="697" ht="12.75" customHeight="1">
      <c r="A697" s="182"/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</row>
    <row r="698" ht="12.75" customHeight="1">
      <c r="A698" s="182"/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</row>
    <row r="699" ht="12.75" customHeight="1">
      <c r="A699" s="182"/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</row>
    <row r="700" ht="12.75" customHeight="1">
      <c r="A700" s="182"/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</row>
    <row r="701" ht="12.75" customHeight="1">
      <c r="A701" s="182"/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</row>
    <row r="702" ht="12.75" customHeight="1">
      <c r="A702" s="182"/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</row>
    <row r="703" ht="12.75" customHeight="1">
      <c r="A703" s="182"/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</row>
    <row r="704" ht="12.75" customHeight="1">
      <c r="A704" s="182"/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</row>
    <row r="705" ht="12.75" customHeight="1">
      <c r="A705" s="182"/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</row>
    <row r="706" ht="12.75" customHeight="1">
      <c r="A706" s="182"/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</row>
    <row r="707" ht="12.75" customHeight="1">
      <c r="A707" s="182"/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</row>
    <row r="708" ht="12.75" customHeight="1">
      <c r="A708" s="182"/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</row>
    <row r="709" ht="12.75" customHeight="1">
      <c r="A709" s="182"/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</row>
    <row r="710" ht="12.75" customHeight="1">
      <c r="A710" s="182"/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</row>
    <row r="711" ht="12.75" customHeight="1">
      <c r="A711" s="182"/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</row>
    <row r="712" ht="12.75" customHeight="1">
      <c r="A712" s="182"/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</row>
    <row r="713" ht="12.75" customHeight="1">
      <c r="A713" s="182"/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</row>
    <row r="714" ht="12.75" customHeight="1">
      <c r="A714" s="182"/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</row>
    <row r="715" ht="12.75" customHeight="1">
      <c r="A715" s="182"/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</row>
    <row r="716" ht="12.75" customHeight="1">
      <c r="A716" s="182"/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</row>
    <row r="717" ht="12.75" customHeight="1">
      <c r="A717" s="182"/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</row>
    <row r="718" ht="12.75" customHeight="1">
      <c r="A718" s="182"/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</row>
    <row r="719" ht="12.75" customHeight="1">
      <c r="A719" s="182"/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</row>
    <row r="720" ht="12.75" customHeight="1">
      <c r="A720" s="182"/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</row>
    <row r="721" ht="12.75" customHeight="1">
      <c r="A721" s="182"/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</row>
    <row r="722" ht="12.75" customHeight="1">
      <c r="A722" s="182"/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</row>
    <row r="723" ht="12.75" customHeight="1">
      <c r="A723" s="182"/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</row>
    <row r="724" ht="12.75" customHeight="1">
      <c r="A724" s="182"/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</row>
    <row r="725" ht="12.75" customHeight="1">
      <c r="A725" s="182"/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</row>
    <row r="726" ht="12.75" customHeight="1">
      <c r="A726" s="182"/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</row>
    <row r="727" ht="12.75" customHeight="1">
      <c r="A727" s="182"/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</row>
    <row r="728" ht="12.75" customHeight="1">
      <c r="A728" s="182"/>
      <c r="B728" s="182"/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</row>
    <row r="729" ht="12.75" customHeight="1">
      <c r="A729" s="182"/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</row>
    <row r="730" ht="12.75" customHeight="1">
      <c r="A730" s="182"/>
      <c r="B730" s="182"/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</row>
    <row r="731" ht="12.75" customHeight="1">
      <c r="A731" s="182"/>
      <c r="B731" s="182"/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</row>
    <row r="732" ht="12.75" customHeight="1">
      <c r="A732" s="182"/>
      <c r="B732" s="182"/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</row>
    <row r="733" ht="12.75" customHeight="1">
      <c r="A733" s="182"/>
      <c r="B733" s="182"/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</row>
    <row r="734" ht="12.75" customHeight="1">
      <c r="A734" s="182"/>
      <c r="B734" s="182"/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</row>
    <row r="735" ht="12.75" customHeight="1">
      <c r="A735" s="182"/>
      <c r="B735" s="182"/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</row>
    <row r="736" ht="12.75" customHeight="1">
      <c r="A736" s="182"/>
      <c r="B736" s="182"/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</row>
    <row r="737" ht="12.75" customHeight="1">
      <c r="A737" s="182"/>
      <c r="B737" s="182"/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</row>
    <row r="738" ht="12.75" customHeight="1">
      <c r="A738" s="182"/>
      <c r="B738" s="182"/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</row>
    <row r="739" ht="12.75" customHeight="1">
      <c r="A739" s="182"/>
      <c r="B739" s="182"/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</row>
    <row r="740" ht="12.75" customHeight="1">
      <c r="A740" s="182"/>
      <c r="B740" s="182"/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</row>
    <row r="741" ht="12.75" customHeight="1">
      <c r="A741" s="182"/>
      <c r="B741" s="182"/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</row>
    <row r="742" ht="12.75" customHeight="1">
      <c r="A742" s="182"/>
      <c r="B742" s="182"/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</row>
    <row r="743" ht="12.75" customHeight="1">
      <c r="A743" s="182"/>
      <c r="B743" s="182"/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</row>
    <row r="744" ht="12.75" customHeight="1">
      <c r="A744" s="182"/>
      <c r="B744" s="182"/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</row>
    <row r="745" ht="12.75" customHeight="1">
      <c r="A745" s="182"/>
      <c r="B745" s="182"/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</row>
    <row r="746" ht="12.75" customHeight="1">
      <c r="A746" s="182"/>
      <c r="B746" s="182"/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</row>
    <row r="747" ht="12.75" customHeight="1">
      <c r="A747" s="182"/>
      <c r="B747" s="182"/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</row>
    <row r="748" ht="12.75" customHeight="1">
      <c r="A748" s="182"/>
      <c r="B748" s="182"/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</row>
    <row r="749" ht="12.75" customHeight="1">
      <c r="A749" s="182"/>
      <c r="B749" s="182"/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</row>
    <row r="750" ht="12.75" customHeight="1">
      <c r="A750" s="182"/>
      <c r="B750" s="182"/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</row>
    <row r="751" ht="12.75" customHeight="1">
      <c r="A751" s="182"/>
      <c r="B751" s="182"/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</row>
    <row r="752" ht="12.75" customHeight="1">
      <c r="A752" s="182"/>
      <c r="B752" s="182"/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</row>
    <row r="753" ht="12.75" customHeight="1">
      <c r="A753" s="182"/>
      <c r="B753" s="182"/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</row>
    <row r="754" ht="12.75" customHeight="1">
      <c r="A754" s="182"/>
      <c r="B754" s="182"/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</row>
    <row r="755" ht="12.75" customHeight="1">
      <c r="A755" s="182"/>
      <c r="B755" s="182"/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</row>
    <row r="756" ht="12.75" customHeight="1">
      <c r="A756" s="182"/>
      <c r="B756" s="182"/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</row>
    <row r="757" ht="12.75" customHeight="1">
      <c r="A757" s="182"/>
      <c r="B757" s="182"/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</row>
    <row r="758" ht="12.75" customHeight="1">
      <c r="A758" s="182"/>
      <c r="B758" s="182"/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</row>
    <row r="759" ht="12.75" customHeight="1">
      <c r="A759" s="182"/>
      <c r="B759" s="182"/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</row>
    <row r="760" ht="12.75" customHeight="1">
      <c r="A760" s="182"/>
      <c r="B760" s="182"/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</row>
    <row r="761" ht="12.75" customHeight="1">
      <c r="A761" s="182"/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</row>
    <row r="762" ht="12.75" customHeight="1">
      <c r="A762" s="182"/>
      <c r="B762" s="182"/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</row>
    <row r="763" ht="12.75" customHeight="1">
      <c r="A763" s="182"/>
      <c r="B763" s="182"/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</row>
    <row r="764" ht="12.75" customHeight="1">
      <c r="A764" s="182"/>
      <c r="B764" s="182"/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</row>
    <row r="765" ht="12.75" customHeight="1">
      <c r="A765" s="182"/>
      <c r="B765" s="182"/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</row>
    <row r="766" ht="12.75" customHeight="1">
      <c r="A766" s="182"/>
      <c r="B766" s="182"/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</row>
    <row r="767" ht="12.75" customHeight="1">
      <c r="A767" s="182"/>
      <c r="B767" s="182"/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</row>
    <row r="768" ht="12.75" customHeight="1">
      <c r="A768" s="182"/>
      <c r="B768" s="182"/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</row>
    <row r="769" ht="12.75" customHeight="1">
      <c r="A769" s="182"/>
      <c r="B769" s="182"/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</row>
    <row r="770" ht="12.75" customHeight="1">
      <c r="A770" s="182"/>
      <c r="B770" s="182"/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</row>
    <row r="771" ht="12.75" customHeight="1">
      <c r="A771" s="182"/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</row>
    <row r="772" ht="12.75" customHeight="1">
      <c r="A772" s="182"/>
      <c r="B772" s="182"/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</row>
    <row r="773" ht="12.75" customHeight="1">
      <c r="A773" s="182"/>
      <c r="B773" s="182"/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</row>
    <row r="774" ht="12.75" customHeight="1">
      <c r="A774" s="182"/>
      <c r="B774" s="182"/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</row>
    <row r="775" ht="12.75" customHeight="1">
      <c r="A775" s="182"/>
      <c r="B775" s="182"/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</row>
    <row r="776" ht="12.75" customHeight="1">
      <c r="A776" s="182"/>
      <c r="B776" s="182"/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</row>
    <row r="777" ht="12.75" customHeight="1">
      <c r="A777" s="182"/>
      <c r="B777" s="182"/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</row>
    <row r="778" ht="12.75" customHeight="1">
      <c r="A778" s="182"/>
      <c r="B778" s="182"/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</row>
    <row r="779" ht="12.75" customHeight="1">
      <c r="A779" s="182"/>
      <c r="B779" s="182"/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</row>
    <row r="780" ht="12.75" customHeight="1">
      <c r="A780" s="182"/>
      <c r="B780" s="182"/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</row>
    <row r="781" ht="12.75" customHeight="1">
      <c r="A781" s="182"/>
      <c r="B781" s="182"/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</row>
    <row r="782" ht="12.75" customHeight="1">
      <c r="A782" s="182"/>
      <c r="B782" s="182"/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</row>
    <row r="783" ht="12.75" customHeight="1">
      <c r="A783" s="182"/>
      <c r="B783" s="182"/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</row>
    <row r="784" ht="12.75" customHeight="1">
      <c r="A784" s="182"/>
      <c r="B784" s="182"/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</row>
    <row r="785" ht="12.75" customHeight="1">
      <c r="A785" s="182"/>
      <c r="B785" s="182"/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</row>
    <row r="786" ht="12.75" customHeight="1">
      <c r="A786" s="182"/>
      <c r="B786" s="182"/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</row>
    <row r="787" ht="12.75" customHeight="1">
      <c r="A787" s="182"/>
      <c r="B787" s="182"/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</row>
    <row r="788" ht="12.75" customHeight="1">
      <c r="A788" s="182"/>
      <c r="B788" s="182"/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</row>
    <row r="789" ht="12.75" customHeight="1">
      <c r="A789" s="182"/>
      <c r="B789" s="182"/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</row>
    <row r="790" ht="12.75" customHeight="1">
      <c r="A790" s="182"/>
      <c r="B790" s="182"/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</row>
    <row r="791" ht="12.75" customHeight="1">
      <c r="A791" s="182"/>
      <c r="B791" s="182"/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</row>
    <row r="792" ht="12.75" customHeight="1">
      <c r="A792" s="182"/>
      <c r="B792" s="182"/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</row>
    <row r="793" ht="12.75" customHeight="1">
      <c r="A793" s="182"/>
      <c r="B793" s="182"/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</row>
    <row r="794" ht="12.75" customHeight="1">
      <c r="A794" s="182"/>
      <c r="B794" s="182"/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</row>
    <row r="795" ht="12.75" customHeight="1">
      <c r="A795" s="182"/>
      <c r="B795" s="182"/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</row>
    <row r="796" ht="12.75" customHeight="1">
      <c r="A796" s="182"/>
      <c r="B796" s="182"/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</row>
    <row r="797" ht="12.75" customHeight="1">
      <c r="A797" s="182"/>
      <c r="B797" s="182"/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</row>
    <row r="798" ht="12.75" customHeight="1">
      <c r="A798" s="182"/>
      <c r="B798" s="182"/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</row>
    <row r="799" ht="12.75" customHeight="1">
      <c r="A799" s="182"/>
      <c r="B799" s="182"/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</row>
    <row r="800" ht="12.75" customHeight="1">
      <c r="A800" s="182"/>
      <c r="B800" s="182"/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</row>
    <row r="801" ht="12.75" customHeight="1">
      <c r="A801" s="182"/>
      <c r="B801" s="182"/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</row>
    <row r="802" ht="12.75" customHeight="1">
      <c r="A802" s="182"/>
      <c r="B802" s="182"/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</row>
    <row r="803" ht="12.75" customHeight="1">
      <c r="A803" s="182"/>
      <c r="B803" s="182"/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</row>
    <row r="804" ht="12.75" customHeight="1">
      <c r="A804" s="182"/>
      <c r="B804" s="182"/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</row>
    <row r="805" ht="12.75" customHeight="1">
      <c r="A805" s="182"/>
      <c r="B805" s="182"/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</row>
    <row r="806" ht="12.75" customHeight="1">
      <c r="A806" s="182"/>
      <c r="B806" s="182"/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</row>
    <row r="807" ht="12.75" customHeight="1">
      <c r="A807" s="182"/>
      <c r="B807" s="182"/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</row>
    <row r="808" ht="12.75" customHeight="1">
      <c r="A808" s="182"/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</row>
    <row r="809" ht="12.75" customHeight="1">
      <c r="A809" s="182"/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</row>
    <row r="810" ht="12.75" customHeight="1">
      <c r="A810" s="182"/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</row>
    <row r="811" ht="12.75" customHeight="1">
      <c r="A811" s="182"/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</row>
    <row r="812" ht="12.75" customHeight="1">
      <c r="A812" s="182"/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</row>
    <row r="813" ht="12.75" customHeight="1">
      <c r="A813" s="182"/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</row>
    <row r="814" ht="12.75" customHeight="1">
      <c r="A814" s="182"/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</row>
    <row r="815" ht="12.75" customHeight="1">
      <c r="A815" s="182"/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</row>
    <row r="816" ht="12.75" customHeight="1">
      <c r="A816" s="182"/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</row>
    <row r="817" ht="12.75" customHeight="1">
      <c r="A817" s="182"/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</row>
    <row r="818" ht="12.75" customHeight="1">
      <c r="A818" s="182"/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</row>
    <row r="819" ht="12.75" customHeight="1">
      <c r="A819" s="182"/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</row>
    <row r="820" ht="12.75" customHeight="1">
      <c r="A820" s="182"/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</row>
    <row r="821" ht="12.75" customHeight="1">
      <c r="A821" s="182"/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</row>
    <row r="822" ht="12.75" customHeight="1">
      <c r="A822" s="182"/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</row>
    <row r="823" ht="12.75" customHeight="1">
      <c r="A823" s="182"/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</row>
    <row r="824" ht="12.75" customHeight="1">
      <c r="A824" s="182"/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</row>
    <row r="825" ht="12.75" customHeight="1">
      <c r="A825" s="182"/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</row>
    <row r="826" ht="12.75" customHeight="1">
      <c r="A826" s="182"/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</row>
    <row r="827" ht="12.75" customHeight="1">
      <c r="A827" s="182"/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</row>
    <row r="828" ht="12.75" customHeight="1">
      <c r="A828" s="182"/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</row>
    <row r="829" ht="12.75" customHeight="1">
      <c r="A829" s="182"/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</row>
    <row r="830" ht="12.75" customHeight="1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</row>
    <row r="831" ht="12.75" customHeight="1">
      <c r="A831" s="182"/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</row>
    <row r="832" ht="12.75" customHeight="1">
      <c r="A832" s="182"/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</row>
    <row r="833" ht="12.75" customHeight="1">
      <c r="A833" s="182"/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</row>
    <row r="834" ht="12.75" customHeight="1">
      <c r="A834" s="182"/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</row>
    <row r="835" ht="12.75" customHeight="1">
      <c r="A835" s="182"/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</row>
    <row r="836" ht="12.75" customHeight="1">
      <c r="A836" s="182"/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</row>
    <row r="837" ht="12.75" customHeight="1">
      <c r="A837" s="182"/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</row>
    <row r="838" ht="12.75" customHeight="1">
      <c r="A838" s="182"/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</row>
    <row r="839" ht="12.75" customHeight="1">
      <c r="A839" s="182"/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</row>
    <row r="840" ht="12.75" customHeight="1">
      <c r="A840" s="182"/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</row>
    <row r="841" ht="12.75" customHeight="1">
      <c r="A841" s="182"/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</row>
    <row r="842" ht="12.75" customHeight="1">
      <c r="A842" s="182"/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</row>
    <row r="843" ht="12.75" customHeight="1">
      <c r="A843" s="182"/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</row>
    <row r="844" ht="12.75" customHeight="1">
      <c r="A844" s="182"/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</row>
    <row r="845" ht="12.75" customHeight="1">
      <c r="A845" s="182"/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</row>
    <row r="846" ht="12.75" customHeight="1">
      <c r="A846" s="182"/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</row>
    <row r="847" ht="12.75" customHeight="1">
      <c r="A847" s="182"/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</row>
    <row r="848" ht="12.75" customHeight="1">
      <c r="A848" s="182"/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</row>
    <row r="849" ht="12.75" customHeight="1">
      <c r="A849" s="182"/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</row>
    <row r="850" ht="12.75" customHeight="1">
      <c r="A850" s="182"/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</row>
    <row r="851" ht="12.75" customHeight="1">
      <c r="A851" s="182"/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</row>
    <row r="852" ht="12.75" customHeight="1">
      <c r="A852" s="182"/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</row>
    <row r="853" ht="12.75" customHeight="1">
      <c r="A853" s="182"/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</row>
    <row r="854" ht="12.75" customHeight="1">
      <c r="A854" s="182"/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</row>
    <row r="855" ht="12.75" customHeight="1">
      <c r="A855" s="182"/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</row>
    <row r="856" ht="12.75" customHeight="1">
      <c r="A856" s="182"/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</row>
    <row r="857" ht="12.75" customHeight="1">
      <c r="A857" s="182"/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</row>
    <row r="858" ht="12.75" customHeight="1">
      <c r="A858" s="182"/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</row>
    <row r="859" ht="12.75" customHeight="1">
      <c r="A859" s="182"/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</row>
    <row r="860" ht="12.75" customHeight="1">
      <c r="A860" s="182"/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</row>
    <row r="861" ht="12.75" customHeight="1">
      <c r="A861" s="182"/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</row>
    <row r="862" ht="12.75" customHeight="1">
      <c r="A862" s="182"/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</row>
    <row r="863" ht="12.75" customHeight="1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</row>
    <row r="864" ht="12.75" customHeight="1">
      <c r="A864" s="182"/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</row>
    <row r="865" ht="12.75" customHeight="1">
      <c r="A865" s="182"/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</row>
    <row r="866" ht="12.75" customHeight="1">
      <c r="A866" s="182"/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</row>
    <row r="867" ht="12.75" customHeight="1">
      <c r="A867" s="182"/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</row>
    <row r="868" ht="12.75" customHeight="1">
      <c r="A868" s="182"/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</row>
    <row r="869" ht="12.75" customHeight="1">
      <c r="A869" s="182"/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</row>
    <row r="870" ht="12.75" customHeight="1">
      <c r="A870" s="182"/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</row>
    <row r="871" ht="12.75" customHeight="1">
      <c r="A871" s="182"/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</row>
    <row r="872" ht="12.75" customHeight="1">
      <c r="A872" s="182"/>
      <c r="B872" s="182"/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</row>
    <row r="873" ht="12.75" customHeight="1">
      <c r="A873" s="182"/>
      <c r="B873" s="182"/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</row>
    <row r="874" ht="12.75" customHeight="1">
      <c r="A874" s="182"/>
      <c r="B874" s="182"/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</row>
    <row r="875" ht="12.75" customHeight="1">
      <c r="A875" s="182"/>
      <c r="B875" s="182"/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</row>
    <row r="876" ht="12.75" customHeight="1">
      <c r="A876" s="182"/>
      <c r="B876" s="182"/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</row>
    <row r="877" ht="12.75" customHeight="1">
      <c r="A877" s="182"/>
      <c r="B877" s="182"/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</row>
    <row r="878" ht="12.75" customHeight="1">
      <c r="A878" s="182"/>
      <c r="B878" s="182"/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</row>
    <row r="879" ht="12.75" customHeight="1">
      <c r="A879" s="182"/>
      <c r="B879" s="182"/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</row>
    <row r="880" ht="12.75" customHeight="1">
      <c r="A880" s="182"/>
      <c r="B880" s="182"/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</row>
    <row r="881" ht="12.75" customHeight="1">
      <c r="A881" s="182"/>
      <c r="B881" s="182"/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</row>
    <row r="882" ht="12.75" customHeight="1">
      <c r="A882" s="182"/>
      <c r="B882" s="182"/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</row>
    <row r="883" ht="12.75" customHeight="1">
      <c r="A883" s="182"/>
      <c r="B883" s="182"/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</row>
    <row r="884" ht="12.75" customHeight="1">
      <c r="A884" s="182"/>
      <c r="B884" s="182"/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</row>
    <row r="885" ht="12.75" customHeight="1">
      <c r="A885" s="182"/>
      <c r="B885" s="182"/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</row>
    <row r="886" ht="12.75" customHeight="1">
      <c r="A886" s="182"/>
      <c r="B886" s="182"/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</row>
    <row r="887" ht="12.75" customHeight="1">
      <c r="A887" s="182"/>
      <c r="B887" s="182"/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</row>
    <row r="888" ht="12.75" customHeight="1">
      <c r="A888" s="182"/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</row>
    <row r="889" ht="12.75" customHeight="1">
      <c r="A889" s="182"/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</row>
    <row r="890" ht="12.75" customHeight="1">
      <c r="A890" s="182"/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</row>
    <row r="891" ht="12.75" customHeight="1">
      <c r="A891" s="182"/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</row>
    <row r="892" ht="12.75" customHeight="1">
      <c r="A892" s="182"/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</row>
    <row r="893" ht="12.75" customHeight="1">
      <c r="A893" s="182"/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</row>
    <row r="894" ht="12.75" customHeight="1">
      <c r="A894" s="182"/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</row>
    <row r="895" ht="12.75" customHeight="1">
      <c r="A895" s="182"/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</row>
    <row r="896" ht="12.75" customHeight="1">
      <c r="A896" s="182"/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</row>
    <row r="897" ht="12.75" customHeight="1">
      <c r="A897" s="182"/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</row>
    <row r="898" ht="12.75" customHeight="1">
      <c r="A898" s="182"/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</row>
    <row r="899" ht="12.75" customHeight="1">
      <c r="A899" s="182"/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</row>
    <row r="900" ht="12.75" customHeight="1">
      <c r="A900" s="182"/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</row>
    <row r="901" ht="12.75" customHeight="1">
      <c r="A901" s="182"/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</row>
    <row r="902" ht="12.75" customHeight="1">
      <c r="A902" s="182"/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</row>
    <row r="903" ht="12.75" customHeight="1">
      <c r="A903" s="182"/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</row>
    <row r="904" ht="12.75" customHeight="1">
      <c r="A904" s="182"/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</row>
    <row r="905" ht="12.75" customHeight="1">
      <c r="A905" s="182"/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</row>
    <row r="906" ht="12.75" customHeight="1">
      <c r="A906" s="182"/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</row>
    <row r="907" ht="12.75" customHeight="1">
      <c r="A907" s="182"/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</row>
    <row r="908" ht="12.75" customHeight="1">
      <c r="A908" s="182"/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</row>
    <row r="909" ht="12.75" customHeight="1">
      <c r="A909" s="182"/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</row>
    <row r="910" ht="12.75" customHeight="1">
      <c r="A910" s="182"/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</row>
    <row r="911" ht="12.75" customHeight="1">
      <c r="A911" s="182"/>
      <c r="B911" s="182"/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</row>
    <row r="912" ht="12.75" customHeight="1">
      <c r="A912" s="182"/>
      <c r="B912" s="182"/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</row>
    <row r="913" ht="12.75" customHeight="1">
      <c r="A913" s="182"/>
      <c r="B913" s="182"/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</row>
    <row r="914" ht="12.75" customHeight="1">
      <c r="A914" s="182"/>
      <c r="B914" s="182"/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</row>
    <row r="915" ht="12.75" customHeight="1">
      <c r="A915" s="182"/>
      <c r="B915" s="182"/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</row>
    <row r="916" ht="12.75" customHeight="1">
      <c r="A916" s="182"/>
      <c r="B916" s="182"/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</row>
    <row r="917" ht="12.75" customHeight="1">
      <c r="A917" s="182"/>
      <c r="B917" s="182"/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</row>
    <row r="918" ht="12.75" customHeight="1">
      <c r="A918" s="182"/>
      <c r="B918" s="182"/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</row>
    <row r="919" ht="12.75" customHeight="1">
      <c r="A919" s="182"/>
      <c r="B919" s="182"/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</row>
    <row r="920" ht="12.75" customHeight="1">
      <c r="A920" s="182"/>
      <c r="B920" s="182"/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</row>
    <row r="921" ht="12.75" customHeight="1">
      <c r="A921" s="182"/>
      <c r="B921" s="182"/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</row>
    <row r="922" ht="12.75" customHeight="1">
      <c r="A922" s="182"/>
      <c r="B922" s="182"/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</row>
    <row r="923" ht="12.75" customHeight="1">
      <c r="A923" s="182"/>
      <c r="B923" s="182"/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</row>
    <row r="924" ht="12.75" customHeight="1">
      <c r="A924" s="182"/>
      <c r="B924" s="182"/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</row>
    <row r="925" ht="12.75" customHeight="1">
      <c r="A925" s="182"/>
      <c r="B925" s="182"/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</row>
    <row r="926" ht="12.75" customHeight="1">
      <c r="A926" s="182"/>
      <c r="B926" s="182"/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</row>
    <row r="927" ht="12.75" customHeight="1">
      <c r="A927" s="182"/>
      <c r="B927" s="182"/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</row>
    <row r="928" ht="12.75" customHeight="1">
      <c r="A928" s="182"/>
      <c r="B928" s="182"/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</row>
    <row r="929" ht="12.75" customHeight="1">
      <c r="A929" s="182"/>
      <c r="B929" s="182"/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</row>
    <row r="930" ht="12.75" customHeight="1">
      <c r="A930" s="182"/>
      <c r="B930" s="182"/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</row>
    <row r="931" ht="12.75" customHeight="1">
      <c r="A931" s="182"/>
      <c r="B931" s="182"/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</row>
    <row r="932" ht="12.75" customHeight="1">
      <c r="A932" s="182"/>
      <c r="B932" s="182"/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</row>
    <row r="933" ht="12.75" customHeight="1">
      <c r="A933" s="182"/>
      <c r="B933" s="182"/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</row>
    <row r="934" ht="12.75" customHeight="1">
      <c r="A934" s="182"/>
      <c r="B934" s="182"/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</row>
    <row r="935" ht="12.75" customHeight="1">
      <c r="A935" s="182"/>
      <c r="B935" s="182"/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</row>
    <row r="936" ht="12.75" customHeight="1">
      <c r="A936" s="182"/>
      <c r="B936" s="182"/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</row>
    <row r="937" ht="12.75" customHeight="1">
      <c r="A937" s="182"/>
      <c r="B937" s="182"/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</row>
    <row r="938" ht="12.75" customHeight="1">
      <c r="A938" s="182"/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</row>
    <row r="939" ht="12.75" customHeight="1">
      <c r="A939" s="182"/>
      <c r="B939" s="182"/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</row>
    <row r="940" ht="12.75" customHeight="1">
      <c r="A940" s="182"/>
      <c r="B940" s="182"/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</row>
    <row r="941" ht="12.75" customHeight="1">
      <c r="A941" s="182"/>
      <c r="B941" s="182"/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</row>
    <row r="942" ht="12.75" customHeight="1">
      <c r="A942" s="182"/>
      <c r="B942" s="182"/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</row>
    <row r="943" ht="12.75" customHeight="1">
      <c r="A943" s="182"/>
      <c r="B943" s="182"/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</row>
    <row r="944" ht="12.75" customHeight="1">
      <c r="A944" s="182"/>
      <c r="B944" s="182"/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</row>
    <row r="945" ht="12.75" customHeight="1">
      <c r="A945" s="182"/>
      <c r="B945" s="182"/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</row>
    <row r="946" ht="12.75" customHeight="1">
      <c r="A946" s="182"/>
      <c r="B946" s="182"/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</row>
    <row r="947" ht="12.75" customHeight="1">
      <c r="A947" s="182"/>
      <c r="B947" s="182"/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</row>
    <row r="948" ht="12.75" customHeight="1">
      <c r="A948" s="182"/>
      <c r="B948" s="182"/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</row>
    <row r="949" ht="12.75" customHeight="1">
      <c r="A949" s="182"/>
      <c r="B949" s="182"/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</row>
    <row r="950" ht="12.75" customHeight="1">
      <c r="A950" s="182"/>
      <c r="B950" s="182"/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</row>
    <row r="951" ht="12.75" customHeight="1">
      <c r="A951" s="182"/>
      <c r="B951" s="182"/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</row>
    <row r="952" ht="12.75" customHeight="1">
      <c r="A952" s="182"/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</row>
    <row r="953" ht="12.75" customHeight="1">
      <c r="A953" s="182"/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</row>
    <row r="954" ht="12.75" customHeight="1">
      <c r="A954" s="182"/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</row>
    <row r="955" ht="12.75" customHeight="1">
      <c r="A955" s="182"/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</row>
    <row r="956" ht="12.75" customHeight="1">
      <c r="A956" s="182"/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</row>
    <row r="957" ht="12.75" customHeight="1">
      <c r="A957" s="182"/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</row>
    <row r="958" ht="12.75" customHeight="1">
      <c r="A958" s="182"/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</row>
    <row r="959" ht="12.75" customHeight="1">
      <c r="A959" s="182"/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</row>
    <row r="960" ht="12.75" customHeight="1">
      <c r="A960" s="182"/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</row>
    <row r="961" ht="12.75" customHeight="1">
      <c r="A961" s="182"/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</row>
    <row r="962" ht="12.75" customHeight="1">
      <c r="A962" s="182"/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</row>
    <row r="963" ht="12.75" customHeight="1">
      <c r="A963" s="182"/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</row>
    <row r="964" ht="12.75" customHeight="1">
      <c r="A964" s="182"/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</row>
    <row r="965" ht="12.75" customHeight="1">
      <c r="A965" s="182"/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</row>
    <row r="966" ht="12.75" customHeight="1">
      <c r="A966" s="182"/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</row>
    <row r="967" ht="12.75" customHeight="1">
      <c r="A967" s="182"/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</row>
    <row r="968" ht="12.75" customHeight="1">
      <c r="A968" s="182"/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</row>
    <row r="969" ht="12.75" customHeight="1">
      <c r="A969" s="182"/>
      <c r="B969" s="182"/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</row>
    <row r="970" ht="12.75" customHeight="1">
      <c r="A970" s="182"/>
      <c r="B970" s="182"/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</row>
    <row r="971" ht="12.75" customHeight="1">
      <c r="A971" s="182"/>
      <c r="B971" s="182"/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</row>
    <row r="972" ht="12.75" customHeight="1">
      <c r="A972" s="182"/>
      <c r="B972" s="182"/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</row>
    <row r="973" ht="12.75" customHeight="1">
      <c r="A973" s="182"/>
      <c r="B973" s="182"/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</row>
    <row r="974" ht="12.75" customHeight="1">
      <c r="A974" s="182"/>
      <c r="B974" s="182"/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</row>
    <row r="975" ht="12.75" customHeight="1">
      <c r="A975" s="182"/>
      <c r="B975" s="182"/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</row>
    <row r="976" ht="12.75" customHeight="1">
      <c r="A976" s="182"/>
      <c r="B976" s="182"/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</row>
    <row r="977" ht="12.75" customHeight="1">
      <c r="A977" s="182"/>
      <c r="B977" s="182"/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</row>
    <row r="978" ht="12.75" customHeight="1">
      <c r="A978" s="182"/>
      <c r="B978" s="182"/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</row>
    <row r="979" ht="12.75" customHeight="1">
      <c r="A979" s="182"/>
      <c r="B979" s="182"/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</row>
    <row r="980" ht="12.75" customHeight="1">
      <c r="A980" s="182"/>
      <c r="B980" s="182"/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</row>
    <row r="981" ht="12.75" customHeight="1">
      <c r="A981" s="182"/>
      <c r="B981" s="182"/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</row>
    <row r="982" ht="12.75" customHeight="1">
      <c r="A982" s="182"/>
      <c r="B982" s="182"/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</row>
    <row r="983" ht="12.75" customHeight="1">
      <c r="A983" s="182"/>
      <c r="B983" s="182"/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</row>
    <row r="984" ht="12.75" customHeight="1">
      <c r="A984" s="182"/>
      <c r="B984" s="182"/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</row>
    <row r="985" ht="12.75" customHeight="1">
      <c r="A985" s="182"/>
      <c r="B985" s="182"/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</row>
    <row r="986" ht="12.75" customHeight="1">
      <c r="A986" s="182"/>
      <c r="B986" s="182"/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</row>
    <row r="987" ht="12.75" customHeight="1">
      <c r="A987" s="182"/>
      <c r="B987" s="182"/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</row>
    <row r="988" ht="12.75" customHeight="1">
      <c r="A988" s="182"/>
      <c r="B988" s="182"/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</row>
    <row r="989" ht="12.75" customHeight="1">
      <c r="A989" s="182"/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</row>
    <row r="990" ht="12.75" customHeight="1">
      <c r="A990" s="182"/>
      <c r="B990" s="182"/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</row>
    <row r="991" ht="12.75" customHeight="1">
      <c r="A991" s="182"/>
      <c r="B991" s="182"/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</row>
    <row r="992" ht="12.75" customHeight="1">
      <c r="A992" s="182"/>
      <c r="B992" s="182"/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</row>
    <row r="993" ht="12.75" customHeight="1">
      <c r="A993" s="182"/>
      <c r="B993" s="182"/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</row>
    <row r="994" ht="12.75" customHeight="1">
      <c r="A994" s="182"/>
      <c r="B994" s="182"/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</row>
    <row r="995" ht="12.75" customHeight="1">
      <c r="A995" s="182"/>
      <c r="B995" s="182"/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</row>
    <row r="996" ht="12.75" customHeight="1">
      <c r="A996" s="182"/>
      <c r="B996" s="182"/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</row>
    <row r="997" ht="12.75" customHeight="1">
      <c r="A997" s="182"/>
      <c r="B997" s="182"/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</row>
    <row r="998" ht="12.75" customHeight="1">
      <c r="A998" s="182"/>
      <c r="B998" s="182"/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</row>
    <row r="999" ht="12.75" customHeight="1">
      <c r="A999" s="182"/>
      <c r="B999" s="182"/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</row>
    <row r="1000" ht="12.75" customHeight="1">
      <c r="A1000" s="182"/>
      <c r="B1000" s="182"/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</row>
  </sheetData>
  <mergeCells count="7">
    <mergeCell ref="A1:F1"/>
    <mergeCell ref="A2:F2"/>
    <mergeCell ref="A3:F3"/>
    <mergeCell ref="A4:A6"/>
    <mergeCell ref="B4:B6"/>
    <mergeCell ref="C4:C6"/>
    <mergeCell ref="D4:E4"/>
  </mergeCells>
  <drawing r:id="rId1"/>
</worksheet>
</file>