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RESEARCH METHODS AND PROFESSIONAL CONDUCT\UNIT 9\SOLUTIONS\"/>
    </mc:Choice>
  </mc:AlternateContent>
  <xr:revisionPtr revIDLastSave="0" documentId="13_ncr:1_{0854D55A-418A-4E7A-AB3D-4ABDC60299A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36" i="1"/>
  <c r="E35" i="1"/>
  <c r="E34" i="1"/>
  <c r="E8" i="1"/>
  <c r="E7" i="1"/>
  <c r="E6" i="1"/>
  <c r="E46" i="1" l="1"/>
  <c r="E37" i="1"/>
  <c r="E9" i="1"/>
  <c r="E17" i="1" l="1"/>
  <c r="E16" i="1"/>
  <c r="E15" i="1"/>
  <c r="E18" i="1"/>
</calcChain>
</file>

<file path=xl/sharedStrings.xml><?xml version="1.0" encoding="utf-8"?>
<sst xmlns="http://schemas.openxmlformats.org/spreadsheetml/2006/main" count="186" uniqueCount="10">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</sst>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00-40BB-8303-7494C9D1C9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0-40BB-8303-7494C9D1C9F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00-40BB-8303-7494C9D1C9FB}"/>
              </c:ext>
            </c:extLst>
          </c:dPt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3-4D2E-9748-F4566DE19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973984"/>
        <c:axId val="326970624"/>
      </c:barChart>
      <c:catAx>
        <c:axId val="32697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70624"/>
        <c:crosses val="autoZero"/>
        <c:auto val="1"/>
        <c:lblAlgn val="ctr"/>
        <c:lblOffset val="100"/>
        <c:noMultiLvlLbl val="0"/>
      </c:catAx>
      <c:valAx>
        <c:axId val="326970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Sheet1!$E$43</c:f>
              <c:numCache>
                <c:formatCode>#,##0.0</c:formatCode>
                <c:ptCount val="1"/>
                <c:pt idx="0">
                  <c:v>21.111111111111111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3-44DC-B828-E0F5E7F7FD68}"/>
            </c:ext>
          </c:extLst>
        </c:ser>
        <c:ser>
          <c:idx val="1"/>
          <c:order val="1"/>
          <c:tx>
            <c:strRef>
              <c:f>Sheet1!$D$44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Sheet1!$E$44</c:f>
              <c:numCache>
                <c:formatCode>#,##0.0</c:formatCode>
                <c:ptCount val="1"/>
                <c:pt idx="0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3-44DC-B828-E0F5E7F7FD68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Sheet1!$E$45</c:f>
              <c:numCache>
                <c:formatCode>#,##0.0</c:formatCode>
                <c:ptCount val="1"/>
                <c:pt idx="0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3-44DC-B828-E0F5E7F7F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086800"/>
        <c:axId val="340083920"/>
      </c:barChart>
      <c:catAx>
        <c:axId val="3400868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layout>
            <c:manualLayout>
              <c:xMode val="edge"/>
              <c:yMode val="edge"/>
              <c:x val="0.49051640850803269"/>
              <c:y val="0.93391310706010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40083920"/>
        <c:crosses val="autoZero"/>
        <c:auto val="1"/>
        <c:lblAlgn val="ctr"/>
        <c:lblOffset val="100"/>
        <c:noMultiLvlLbl val="0"/>
      </c:catAx>
      <c:valAx>
        <c:axId val="340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6800"/>
        <c:crossesAt val="1"/>
        <c:crossBetween val="between"/>
      </c:valAx>
      <c:spPr>
        <a:noFill/>
        <a:ln>
          <a:noFill/>
        </a:ln>
        <a:effectLst>
          <a:outerShdw blurRad="38100" dist="50800" dir="5400000" sx="2000" sy="2000" algn="ctr" rotWithShape="0">
            <a:srgbClr val="000000">
              <a:alpha val="43137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</xdr:colOff>
      <xdr:row>1</xdr:row>
      <xdr:rowOff>167640</xdr:rowOff>
    </xdr:from>
    <xdr:to>
      <xdr:col>12</xdr:col>
      <xdr:colOff>434340</xdr:colOff>
      <xdr:row>20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3B3448-33C2-6D94-5BE3-64AD56467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598171</xdr:colOff>
      <xdr:row>30</xdr:row>
      <xdr:rowOff>1905</xdr:rowOff>
    </xdr:from>
    <xdr:to>
      <xdr:col>13</xdr:col>
      <xdr:colOff>11431</xdr:colOff>
      <xdr:row>44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C860B7-F320-32D6-9182-8FC71B8D4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19" zoomScaleNormal="100" workbookViewId="0">
      <selection activeCell="L24" sqref="L24"/>
    </sheetView>
  </sheetViews>
  <sheetFormatPr defaultRowHeight="13.2" x14ac:dyDescent="0.25"/>
  <sheetData>
    <row r="1" spans="1:5" x14ac:dyDescent="0.25">
      <c r="A1" s="1" t="s">
        <v>0</v>
      </c>
      <c r="B1" s="1" t="s">
        <v>1</v>
      </c>
    </row>
    <row r="2" spans="1:5" x14ac:dyDescent="0.25">
      <c r="A2" s="2">
        <v>1</v>
      </c>
      <c r="B2" s="3" t="s">
        <v>2</v>
      </c>
    </row>
    <row r="3" spans="1:5" x14ac:dyDescent="0.25">
      <c r="A3" s="2">
        <v>1</v>
      </c>
      <c r="B3" s="3" t="s">
        <v>3</v>
      </c>
      <c r="D3" s="4" t="s">
        <v>4</v>
      </c>
    </row>
    <row r="4" spans="1:5" x14ac:dyDescent="0.25">
      <c r="A4" s="2">
        <v>1</v>
      </c>
      <c r="B4" s="2" t="s">
        <v>5</v>
      </c>
      <c r="D4" s="4"/>
    </row>
    <row r="5" spans="1:5" x14ac:dyDescent="0.25">
      <c r="A5" s="2">
        <v>1</v>
      </c>
      <c r="B5" s="3" t="s">
        <v>2</v>
      </c>
      <c r="D5" s="4"/>
      <c r="E5" s="1" t="s">
        <v>6</v>
      </c>
    </row>
    <row r="6" spans="1:5" x14ac:dyDescent="0.25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x14ac:dyDescent="0.25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25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x14ac:dyDescent="0.25">
      <c r="A10" s="2">
        <v>1</v>
      </c>
      <c r="B10" s="3" t="s">
        <v>3</v>
      </c>
      <c r="D10" s="4"/>
    </row>
    <row r="11" spans="1:5" x14ac:dyDescent="0.25">
      <c r="A11" s="2">
        <v>1</v>
      </c>
      <c r="B11" s="3" t="s">
        <v>3</v>
      </c>
      <c r="D11" s="4"/>
    </row>
    <row r="12" spans="1:5" x14ac:dyDescent="0.25">
      <c r="A12" s="2">
        <v>1</v>
      </c>
      <c r="B12" s="3" t="s">
        <v>2</v>
      </c>
      <c r="D12" s="4" t="s">
        <v>8</v>
      </c>
    </row>
    <row r="13" spans="1:5" x14ac:dyDescent="0.25">
      <c r="A13" s="2">
        <v>1</v>
      </c>
      <c r="B13" s="3" t="s">
        <v>3</v>
      </c>
      <c r="D13" s="4"/>
    </row>
    <row r="14" spans="1:5" x14ac:dyDescent="0.25">
      <c r="A14" s="2">
        <v>1</v>
      </c>
      <c r="B14" s="3" t="s">
        <v>3</v>
      </c>
      <c r="D14" s="4"/>
      <c r="E14" s="1" t="s">
        <v>6</v>
      </c>
    </row>
    <row r="15" spans="1:5" x14ac:dyDescent="0.25">
      <c r="A15" s="2">
        <v>1</v>
      </c>
      <c r="B15" s="2" t="s">
        <v>5</v>
      </c>
      <c r="D15" s="1" t="s">
        <v>5</v>
      </c>
      <c r="E15" s="5">
        <f>100*E6/E$9</f>
        <v>15.714285714285714</v>
      </c>
    </row>
    <row r="16" spans="1:5" x14ac:dyDescent="0.25">
      <c r="A16" s="2">
        <v>1</v>
      </c>
      <c r="B16" s="2" t="s">
        <v>5</v>
      </c>
      <c r="D16" s="1" t="s">
        <v>2</v>
      </c>
      <c r="E16" s="5">
        <f>100*E7/E$9</f>
        <v>24.285714285714285</v>
      </c>
    </row>
    <row r="17" spans="1:5" x14ac:dyDescent="0.25">
      <c r="A17" s="2">
        <v>1</v>
      </c>
      <c r="B17" s="2" t="s">
        <v>5</v>
      </c>
      <c r="D17" s="1" t="s">
        <v>3</v>
      </c>
      <c r="E17" s="5">
        <f>100*E8/E$9</f>
        <v>60</v>
      </c>
    </row>
    <row r="18" spans="1:5" x14ac:dyDescent="0.25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5" x14ac:dyDescent="0.25">
      <c r="A19" s="2">
        <v>1</v>
      </c>
      <c r="B19" s="2" t="s">
        <v>5</v>
      </c>
    </row>
    <row r="20" spans="1:5" x14ac:dyDescent="0.25">
      <c r="A20" s="2">
        <v>1</v>
      </c>
      <c r="B20" s="3" t="s">
        <v>3</v>
      </c>
    </row>
    <row r="21" spans="1:5" x14ac:dyDescent="0.25">
      <c r="A21" s="2">
        <v>1</v>
      </c>
      <c r="B21" s="3" t="s">
        <v>2</v>
      </c>
    </row>
    <row r="22" spans="1:5" x14ac:dyDescent="0.25">
      <c r="A22" s="2">
        <v>1</v>
      </c>
      <c r="B22" s="2" t="s">
        <v>5</v>
      </c>
    </row>
    <row r="23" spans="1:5" x14ac:dyDescent="0.25">
      <c r="A23" s="2">
        <v>1</v>
      </c>
      <c r="B23" s="3" t="s">
        <v>2</v>
      </c>
    </row>
    <row r="24" spans="1:5" x14ac:dyDescent="0.25">
      <c r="A24" s="2">
        <v>1</v>
      </c>
      <c r="B24" s="3" t="s">
        <v>3</v>
      </c>
    </row>
    <row r="25" spans="1:5" x14ac:dyDescent="0.25">
      <c r="A25" s="2">
        <v>1</v>
      </c>
      <c r="B25" s="3" t="s">
        <v>3</v>
      </c>
    </row>
    <row r="26" spans="1:5" x14ac:dyDescent="0.25">
      <c r="A26" s="2">
        <v>1</v>
      </c>
      <c r="B26" s="3" t="s">
        <v>2</v>
      </c>
    </row>
    <row r="27" spans="1:5" x14ac:dyDescent="0.25">
      <c r="A27" s="2">
        <v>1</v>
      </c>
      <c r="B27" s="3" t="s">
        <v>2</v>
      </c>
    </row>
    <row r="28" spans="1:5" x14ac:dyDescent="0.25">
      <c r="A28" s="2">
        <v>1</v>
      </c>
      <c r="B28" s="3" t="s">
        <v>3</v>
      </c>
    </row>
    <row r="29" spans="1:5" x14ac:dyDescent="0.25">
      <c r="A29" s="2">
        <v>1</v>
      </c>
      <c r="B29" s="3" t="s">
        <v>3</v>
      </c>
    </row>
    <row r="30" spans="1:5" x14ac:dyDescent="0.25">
      <c r="A30" s="2">
        <v>1</v>
      </c>
      <c r="B30" s="3" t="s">
        <v>3</v>
      </c>
    </row>
    <row r="31" spans="1:5" x14ac:dyDescent="0.25">
      <c r="A31" s="2">
        <v>1</v>
      </c>
      <c r="B31" s="3" t="s">
        <v>3</v>
      </c>
      <c r="D31" s="4" t="s">
        <v>4</v>
      </c>
    </row>
    <row r="32" spans="1:5" x14ac:dyDescent="0.25">
      <c r="A32" s="2">
        <v>1</v>
      </c>
      <c r="B32" s="3" t="s">
        <v>3</v>
      </c>
      <c r="D32" s="4"/>
    </row>
    <row r="33" spans="1:5" x14ac:dyDescent="0.25">
      <c r="A33" s="2">
        <v>1</v>
      </c>
      <c r="B33" s="3" t="s">
        <v>2</v>
      </c>
      <c r="D33" s="4"/>
      <c r="E33" s="1" t="s">
        <v>9</v>
      </c>
    </row>
    <row r="34" spans="1:5" x14ac:dyDescent="0.25">
      <c r="A34" s="2">
        <v>1</v>
      </c>
      <c r="B34" s="3" t="s">
        <v>2</v>
      </c>
      <c r="D34" s="1" t="s">
        <v>5</v>
      </c>
      <c r="E34" s="2">
        <f>COUNTIF(B72:B161,"A")</f>
        <v>19</v>
      </c>
    </row>
    <row r="35" spans="1:5" x14ac:dyDescent="0.25">
      <c r="A35" s="2">
        <v>1</v>
      </c>
      <c r="B35" s="3" t="s">
        <v>3</v>
      </c>
      <c r="D35" s="1" t="s">
        <v>2</v>
      </c>
      <c r="E35" s="2">
        <f>COUNTIF(B72:B161,"B")</f>
        <v>30</v>
      </c>
    </row>
    <row r="36" spans="1:5" x14ac:dyDescent="0.25">
      <c r="A36" s="2">
        <v>1</v>
      </c>
      <c r="B36" s="3" t="s">
        <v>3</v>
      </c>
      <c r="D36" s="1" t="s">
        <v>3</v>
      </c>
      <c r="E36" s="2">
        <f>COUNTIF(B72:B161,"Other")</f>
        <v>41</v>
      </c>
    </row>
    <row r="37" spans="1:5" x14ac:dyDescent="0.25">
      <c r="A37" s="2">
        <v>1</v>
      </c>
      <c r="B37" s="3" t="s">
        <v>2</v>
      </c>
      <c r="D37" s="1" t="s">
        <v>7</v>
      </c>
      <c r="E37" s="1">
        <f>SUM(E34:E36)</f>
        <v>90</v>
      </c>
    </row>
    <row r="38" spans="1:5" x14ac:dyDescent="0.25">
      <c r="A38" s="2">
        <v>1</v>
      </c>
      <c r="B38" s="3" t="s">
        <v>2</v>
      </c>
      <c r="D38" s="4"/>
    </row>
    <row r="39" spans="1:5" x14ac:dyDescent="0.25">
      <c r="A39" s="2">
        <v>1</v>
      </c>
      <c r="B39" s="3" t="s">
        <v>2</v>
      </c>
      <c r="D39" s="4"/>
    </row>
    <row r="40" spans="1:5" x14ac:dyDescent="0.25">
      <c r="A40" s="2">
        <v>1</v>
      </c>
      <c r="B40" s="3" t="s">
        <v>3</v>
      </c>
      <c r="D40" s="4" t="s">
        <v>8</v>
      </c>
    </row>
    <row r="41" spans="1:5" x14ac:dyDescent="0.25">
      <c r="A41" s="2">
        <v>1</v>
      </c>
      <c r="B41" s="3" t="s">
        <v>3</v>
      </c>
      <c r="D41" s="4"/>
    </row>
    <row r="42" spans="1:5" x14ac:dyDescent="0.25">
      <c r="A42" s="2">
        <v>1</v>
      </c>
      <c r="B42" s="3" t="s">
        <v>2</v>
      </c>
      <c r="D42" s="4"/>
      <c r="E42" s="1" t="s">
        <v>9</v>
      </c>
    </row>
    <row r="43" spans="1:5" x14ac:dyDescent="0.25">
      <c r="A43" s="2">
        <v>1</v>
      </c>
      <c r="B43" s="3" t="s">
        <v>3</v>
      </c>
      <c r="D43" s="1" t="s">
        <v>5</v>
      </c>
      <c r="E43" s="5">
        <f>100*E34/E$37</f>
        <v>21.111111111111111</v>
      </c>
    </row>
    <row r="44" spans="1:5" x14ac:dyDescent="0.25">
      <c r="A44" s="2">
        <v>1</v>
      </c>
      <c r="B44" s="3" t="s">
        <v>3</v>
      </c>
      <c r="D44" s="1" t="s">
        <v>2</v>
      </c>
      <c r="E44" s="5">
        <f>100*E35/E$37</f>
        <v>33.333333333333336</v>
      </c>
    </row>
    <row r="45" spans="1:5" x14ac:dyDescent="0.25">
      <c r="A45" s="2">
        <v>1</v>
      </c>
      <c r="B45" s="3" t="s">
        <v>3</v>
      </c>
      <c r="D45" s="1" t="s">
        <v>3</v>
      </c>
      <c r="E45" s="5">
        <f>100*E36/E$37</f>
        <v>45.555555555555557</v>
      </c>
    </row>
    <row r="46" spans="1:5" x14ac:dyDescent="0.25">
      <c r="A46" s="2">
        <v>1</v>
      </c>
      <c r="B46" s="3" t="s">
        <v>3</v>
      </c>
      <c r="D46" s="1" t="s">
        <v>7</v>
      </c>
      <c r="E46" s="1">
        <f>SUM(E43:E45)</f>
        <v>100</v>
      </c>
    </row>
    <row r="47" spans="1:5" x14ac:dyDescent="0.25">
      <c r="A47" s="2">
        <v>1</v>
      </c>
      <c r="B47" s="3" t="s">
        <v>3</v>
      </c>
    </row>
    <row r="48" spans="1:5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5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5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5</v>
      </c>
    </row>
    <row r="59" spans="1:2" x14ac:dyDescent="0.25">
      <c r="A59" s="2">
        <v>1</v>
      </c>
      <c r="B59" s="2" t="s">
        <v>5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5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5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5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5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5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5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5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5</v>
      </c>
    </row>
    <row r="107" spans="1:2" x14ac:dyDescent="0.25">
      <c r="A107" s="2">
        <v>2</v>
      </c>
      <c r="B107" s="2" t="s">
        <v>5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5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5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5</v>
      </c>
    </row>
    <row r="130" spans="1:2" x14ac:dyDescent="0.25">
      <c r="A130" s="2">
        <v>2</v>
      </c>
      <c r="B130" s="2" t="s">
        <v>5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5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5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5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5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5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5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Alex Mutebe</cp:lastModifiedBy>
  <cp:revision/>
  <dcterms:created xsi:type="dcterms:W3CDTF">2006-09-16T09:36:59Z</dcterms:created>
  <dcterms:modified xsi:type="dcterms:W3CDTF">2024-06-30T07:24:54Z</dcterms:modified>
  <cp:category/>
  <cp:contentStatus/>
</cp:coreProperties>
</file>