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avalenzuelaj\Documents\Doc_IA\ASIGNATURAS_IA\TFM\"/>
    </mc:Choice>
  </mc:AlternateContent>
  <xr:revisionPtr revIDLastSave="0" documentId="13_ncr:1_{931F4EAB-B56D-45EB-BED3-2EEFAA2A7923}" xr6:coauthVersionLast="47" xr6:coauthVersionMax="47" xr10:uidLastSave="{00000000-0000-0000-0000-000000000000}"/>
  <bookViews>
    <workbookView xWindow="28680" yWindow="-120" windowWidth="29040" windowHeight="15840" activeTab="2" xr2:uid="{00000000-000D-0000-FFFF-FFFF00000000}"/>
  </bookViews>
  <sheets>
    <sheet name="Ayuda Inteligente" sheetId="1" r:id="rId1"/>
    <sheet name="Ayuda Inteligente Comp. prompt" sheetId="5" r:id="rId2"/>
    <sheet name="Consultas Personalizadas" sheetId="2" r:id="rId3"/>
    <sheet name="Detección de Errores" sheetId="3" r:id="rId4"/>
  </sheets>
  <definedNames>
    <definedName name="_xlnm._FilterDatabase" localSheetId="0" hidden="1">'Ayuda Inteligente'!$A$1:$K$92</definedName>
    <definedName name="_xlnm._FilterDatabase" localSheetId="1" hidden="1">'Ayuda Inteligente Comp. prompt'!$A$1:$J$36</definedName>
    <definedName name="_xlnm._FilterDatabase" localSheetId="2" hidden="1">'Consultas Personalizadas'!$A$1:$G$15</definedName>
    <definedName name="_Hlk198578200" localSheetId="3">'Detección de Errores'!$A$7</definedName>
    <definedName name="_Toc196464809" localSheetId="3">'Detección de Errores'!$A$1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5" l="1"/>
</calcChain>
</file>

<file path=xl/sharedStrings.xml><?xml version="1.0" encoding="utf-8"?>
<sst xmlns="http://schemas.openxmlformats.org/spreadsheetml/2006/main" count="1124" uniqueCount="328">
  <si>
    <t>ID</t>
  </si>
  <si>
    <t>Pregunta</t>
  </si>
  <si>
    <t>Exactitud (Correcta / Parcial / Incorrecta)</t>
  </si>
  <si>
    <t>Observaciones</t>
  </si>
  <si>
    <t>SPARQL generado</t>
  </si>
  <si>
    <t>Tiempo de respuesta (s)</t>
  </si>
  <si>
    <t>Nivel dificultad</t>
  </si>
  <si>
    <t>Módulo</t>
  </si>
  <si>
    <t>Tiempo respuesta (s)</t>
  </si>
  <si>
    <t>Tipo de pregunta</t>
  </si>
  <si>
    <t>Respuesta</t>
  </si>
  <si>
    <t>Personas</t>
  </si>
  <si>
    <t>Departamentos</t>
  </si>
  <si>
    <t>Registros</t>
  </si>
  <si>
    <t>Empleo público (con etapas)</t>
  </si>
  <si>
    <t xml:space="preserve">Trámites y Servicios (fases y subfases) </t>
  </si>
  <si>
    <t>Entidad local</t>
  </si>
  <si>
    <t>Operación</t>
  </si>
  <si>
    <t>Criterio de búsqueda</t>
  </si>
  <si>
    <t>Fácil</t>
  </si>
  <si>
    <t>Media</t>
  </si>
  <si>
    <t>Difícil</t>
  </si>
  <si>
    <t>Díficil</t>
  </si>
  <si>
    <t>Descriptiva</t>
  </si>
  <si>
    <t>Relación entre campos</t>
  </si>
  <si>
    <t>Descripción de uso</t>
  </si>
  <si>
    <t>Ejemplo de uso</t>
  </si>
  <si>
    <t>¿Qué información contiene la sección Personas?</t>
  </si>
  <si>
    <t>¿Cómo se asigna una persona a un departamento?</t>
  </si>
  <si>
    <t>¿Puedes darme un ejemplo de cómo rellenar la ficha de una persona?</t>
  </si>
  <si>
    <t>Prompt final optimizado (versión producción)</t>
  </si>
  <si>
    <t>Solo letras. No debe estar vacío.	Nombre de la persona registrado en la aplicación.	Ejemplo: María Dolores</t>
  </si>
  <si>
    <t xml:space="preserve">PREFIX : &lt;http://example.org/ontologia#&gt; 
SELECT ?definicion ?ejemplo ?reglas WHERE { 
?campo :ayuCodigo "PER_NOMBRE" ; 
:ayuNombre ?definicion ; 
:ayuEjemplo ?ejemplo ; 
:ayuReglas ?reglas ; 
:ayuModulo ?modulo . 
FILTER(CONTAINS(LCASE(STR(?modulo)), "personas")) 
} </t>
  </si>
  <si>
    <r>
      <t xml:space="preserve">¿Qué significa el campo </t>
    </r>
    <r>
      <rPr>
        <sz val="9"/>
        <color theme="1"/>
        <rFont val="Arial Unicode MS"/>
      </rPr>
      <t>nombre</t>
    </r>
    <r>
      <rPr>
        <sz val="9"/>
        <color theme="1"/>
        <rFont val="Calibri"/>
        <family val="2"/>
        <scheme val="minor"/>
      </rPr>
      <t xml:space="preserve"> en la sección Personas?</t>
    </r>
  </si>
  <si>
    <r>
      <t xml:space="preserve">¿Para qué sirve el campo </t>
    </r>
    <r>
      <rPr>
        <sz val="9"/>
        <color theme="1"/>
        <rFont val="Arial Unicode MS"/>
      </rPr>
      <t>código</t>
    </r>
    <r>
      <rPr>
        <sz val="9"/>
        <color theme="1"/>
        <rFont val="Calibri"/>
        <family val="2"/>
        <scheme val="minor"/>
      </rPr>
      <t xml:space="preserve"> de una persona?</t>
    </r>
  </si>
  <si>
    <r>
      <t xml:space="preserve">¿Se puede dejar vacío el campo </t>
    </r>
    <r>
      <rPr>
        <sz val="9"/>
        <color theme="1"/>
        <rFont val="Arial Unicode MS"/>
      </rPr>
      <t>nombre</t>
    </r>
    <r>
      <rPr>
        <sz val="9"/>
        <color theme="1"/>
        <rFont val="Calibri"/>
        <family val="2"/>
        <scheme val="minor"/>
      </rPr>
      <t>?</t>
    </r>
  </si>
  <si>
    <r>
      <t xml:space="preserve">¿Es obligatorio introducir el </t>
    </r>
    <r>
      <rPr>
        <sz val="9"/>
        <color theme="1"/>
        <rFont val="Arial Unicode MS"/>
      </rPr>
      <t>identificador (DNI)</t>
    </r>
    <r>
      <rPr>
        <sz val="9"/>
        <color theme="1"/>
        <rFont val="Calibri"/>
        <family val="2"/>
        <scheme val="minor"/>
      </rPr>
      <t>?</t>
    </r>
  </si>
  <si>
    <r>
      <t xml:space="preserve">¿Qué formato debe tener el </t>
    </r>
    <r>
      <rPr>
        <sz val="9"/>
        <color theme="1"/>
        <rFont val="Arial Unicode MS"/>
      </rPr>
      <t>código</t>
    </r>
    <r>
      <rPr>
        <sz val="9"/>
        <color theme="1"/>
        <rFont val="Calibri"/>
        <family val="2"/>
        <scheme val="minor"/>
      </rPr>
      <t xml:space="preserve"> de persona?</t>
    </r>
  </si>
  <si>
    <t>Correcta</t>
  </si>
  <si>
    <t>Debe contener 8 números seguidos de una letra. Sin espacios ni guiones.	Identificación única de la persona (DNI/NIF/NIE).	Ejemplo: 12345678A</t>
  </si>
  <si>
    <t xml:space="preserve">PREFIX : &lt;http://example.org/ontologia#&gt; 
SELECT ?definicion ?ejemplo ?reglas WHERE { 
?campo :ayuCodigo "PER_IDENTIFICACION" ; 
:ayuNombre ?definicion ; 
:ayuEjemplo ?ejemplo ; 
:ayuReglas ?reglas ; 
:ayuModulo ?modulo . 
FILTER(CONTAINS(LCASE(STR(?modulo)), "personas")) 
} </t>
  </si>
  <si>
    <t>Parcial</t>
  </si>
  <si>
    <t>Podría ser el código de alta en la aplicación en lugar del identificador (NIF). Confunde código con identificador de la persona.</t>
  </si>
  <si>
    <t>No se encontró información relevante.</t>
  </si>
  <si>
    <t>"OpenAI no generó una consulta SPARQL válida."</t>
  </si>
  <si>
    <t>Incorrecta</t>
  </si>
  <si>
    <t>No ha sabido interpretar la consulta.</t>
  </si>
  <si>
    <t>Nombre de la persona registrado en la aplicación.	No	Ejemplo: María Dolores</t>
  </si>
  <si>
    <t xml:space="preserve">PREFIX : &lt;http://example.org/ontologia#&gt; 
SELECT ?definicion ?ejemplo ?obliga WHERE { 
?campo :ayuCodigo "PER_NOMBRE" ; 
:ayuNombre ?definicion ; 
:ayuEjemplo ?ejemplo ; 
:ayuObliga ?obliga ; 
:ayuModulo ?modulo . 
FILTER(CONTAINS(LCASE(STR(?modulo)), "personas")) 
} </t>
  </si>
  <si>
    <t>Sí</t>
  </si>
  <si>
    <t xml:space="preserve">PREFIX : &lt;http://example.org/ontologia#&gt; 
SELECT ?obligatorio 
WHERE { 
?campo :ayuCodigo "PER_IDENTIFICACION" ; 
:ayuObliga ?obligatorio ; 
:ayuModulo ?modulo . 
FILTER(CONTAINS(LCASE(STR(?modulo)), "personas")) 
} </t>
  </si>
  <si>
    <t>¿Tengo que rellenar el primer apellido obligatoriamente?</t>
  </si>
  <si>
    <t>¿Es obligatorio escribir el segundo apellido?</t>
  </si>
  <si>
    <t>Solo letras. Opcional.	Segundo apellido de la persona.	Ejemplo: López</t>
  </si>
  <si>
    <t xml:space="preserve">PREFIX : &lt;http://example.org/ontologia#&gt; 
SELECT ?definicion ?ejemplo ?reglas WHERE { 
?campo :ayuCodigo "PER_APELLIDO2" ; 
:ayuNombre ?definicion ; 
:ayuEjemplo ?ejemplo ; 
:ayuReglas ?reglas ; 
:ayuModulo ?modulo . 
FILTER(CONTAINS(LCASE(STR(?modulo)), "personas")) 
} </t>
  </si>
  <si>
    <t>No ha sabido interpretar la consulta. Se reformula la pregunta como ¿Es obligatorio rellenar el primer apellido? Y no la resuelve.</t>
  </si>
  <si>
    <r>
      <t xml:space="preserve">¿Qué relación hay entre </t>
    </r>
    <r>
      <rPr>
        <sz val="9"/>
        <color theme="1"/>
        <rFont val="Arial Unicode MS"/>
      </rPr>
      <t>unidad asignada</t>
    </r>
    <r>
      <rPr>
        <sz val="9"/>
        <color theme="1"/>
        <rFont val="Calibri"/>
        <family val="2"/>
        <scheme val="minor"/>
      </rPr>
      <t xml:space="preserve"> y </t>
    </r>
    <r>
      <rPr>
        <sz val="9"/>
        <color theme="1"/>
        <rFont val="Arial Unicode MS"/>
      </rPr>
      <t>función de la persona</t>
    </r>
    <r>
      <rPr>
        <sz val="9"/>
        <color theme="1"/>
        <rFont val="Calibri"/>
        <family val="2"/>
        <scheme val="minor"/>
      </rPr>
      <t>?</t>
    </r>
  </si>
  <si>
    <t>Significado</t>
  </si>
  <si>
    <t>Reglas</t>
  </si>
  <si>
    <t>Obligatoriedad</t>
  </si>
  <si>
    <t>¿Qué reglas hay que seguir para escribir el nombre correctamente?</t>
  </si>
  <si>
    <t>¿Qué valores se pueden poner en el campo género?</t>
  </si>
  <si>
    <t>Debe ser Masculino o Femenino.	Género de la persona (Femenino, Masculino).	Ejemplo: Femenino</t>
  </si>
  <si>
    <t xml:space="preserve">PREFIX : &lt;http://example.org/ontologia#&gt; 
SELECT ?definicion ?ejemplo ?reglas WHERE { 
?campo :ayuCodigo "PER_GENERO" ; 
:ayuNombre ?definicion ; 
:ayuEjemplo ?ejemplo ; 
:ayuReglas ?reglas ; 
:ayuModulo ?modulo . 
FILTER(CONTAINS(LCASE(STR(?modulo)), "personas")) 
} </t>
  </si>
  <si>
    <t>PREFIX : &lt;http://example.org/ontologia#&gt; 
SELECT ?definicion ?ejemplo ?reglas WHERE { 
?campo :ayuCodigo "PER_NOMBRE" ; 
:ayuNombre ?definicion ; 
:ayuEjemplo ?ejemplo ; 
:ayuReglas ?reglas ; 
:ayuModulo ?modulo . 
FILTER(CONTAINS(LCASE(STR(?modulo)), "personas")) 
}</t>
  </si>
  <si>
    <t>Solo resuelve ejemplos de campos ya que es así como está implementado. No ejemplos generalizados. Se reformula la pregunta ¿Puedes darme un ejemplo del uso de nombre persona? -&gt; Nombre de la persona registrado en la aplicación.	Ejemplo: María Dolores</t>
  </si>
  <si>
    <t>¿Cómo debo rellenar el campo función en el módulo personas?</t>
  </si>
  <si>
    <t>Texto libre. Máximo 100 caracteres.	Función desempeñada por la persona dentro de la organización.	Ejemplo: Técnico de sistemas</t>
  </si>
  <si>
    <t xml:space="preserve">PREFIX : &lt;http://example.org/ontologia#&gt; 
SELECT ?definicion ?ejemplo ?reglas WHERE { 
?campo :ayuCodigo "PER_FUNCION" ; 
:ayuNombre ?definicion ; 
:ayuEjemplo ?ejemplo ; 
:ayuReglas ?reglas ; 
:ayuModulo ?modulo . 
FILTER(CONTAINS(LCASE(STR(?modulo)), "personas")) 
} </t>
  </si>
  <si>
    <t>¿Qué significa realmente que una persona esté marcada como “adscrita” en el sistema?</t>
  </si>
  <si>
    <t>Sí o No.	Indica si la persona está adscrita a un puesto de trabajo.	Ejemplo: Sí</t>
  </si>
  <si>
    <t xml:space="preserve">PREFIX : &lt;http://example.org/ontologia#&gt; 
SELECT ?definicion ?ejemplo ?reglas WHERE { 
?campo :ayuCodigo "PER_ADSCRITO" ; 
:ayuNombre ?definicion ; 
:ayuEjemplo ?ejemplo ; 
:ayuReglas ?reglas ; 
:ayuModulo ?modulo . 
FILTER(CONTAINS(LCASE(STR(?modulo)), "personas")) 
} </t>
  </si>
  <si>
    <t>¿Qué implica que una persona tenga visibilidad “oculta” en la sección Personas?</t>
  </si>
  <si>
    <t>¿Qué normas debo seguir al rellenar el campo “tipo de personal”? ¿Hay valores predefinidos?</t>
  </si>
  <si>
    <t>¿Puede guardarse una persona sin especificar ni departamento ni unidad?</t>
  </si>
  <si>
    <t>Debe ser Interno o Externo.	Tipo de personal (Interno, Externo).	Ejemplo: Interno</t>
  </si>
  <si>
    <t xml:space="preserve">PREFIX : &lt;http://example.org/ontologia#&gt; 
SELECT ?definicion ?ejemplo ?reglas WHERE { 
?campo :ayuCodigo "PER_TIPO_PERSONAL" ; 
:ayuNombre ?definicion ; 
:ayuEjemplo ?ejemplo ; 
:ayuReglas ?reglas ; 
:ayuModulo ?modulo . 
FILTER(CONTAINS(LCASE(STR(?modulo)), "personas")) 
} </t>
  </si>
  <si>
    <t>¿Cómo se debe completar correctamente la información de dirección y planta en el perfil de una persona?</t>
  </si>
  <si>
    <t>No resuelve cuando se le indica dos campos a la vez.</t>
  </si>
  <si>
    <t>¿Es obligatorio introducir los datos de contacto como teléfono o fax para registrar una persona?</t>
  </si>
  <si>
    <t>No</t>
  </si>
  <si>
    <t xml:space="preserve">PREFIX : &lt;http://example.org/ontologia#&gt; 
SELECT ?obliga 
WHERE { 
?campo :ayuCodigo "PER_TELEFON_EXT" ; 
:ayuObliga ?obliga ; 
:ayuModulo ?modulo . 
FILTER(CONTAINS(LCASE(STR(?modulo)), "personas")) 
} </t>
  </si>
  <si>
    <t>No resuelve cuando se le indica dos campos a la vez. Se reformula la pregunta ¿Es obligatorio introducir los datos de contacto como teléfono registrar una persona? -&gt; No</t>
  </si>
  <si>
    <t>No resuelve cuando se le indica dos campos a la vez. No aplica lógica relacional entre campos.</t>
  </si>
  <si>
    <t>¿Cómo se debe rellenar la ficha de una persona para que se muestre correctamente en la guía personas?</t>
  </si>
  <si>
    <t>No aplica lógica relacional entre campos.</t>
  </si>
  <si>
    <t>No ha sabido interpretar la consulta para obtener toda la información. No emplea lógica para resolver.</t>
  </si>
  <si>
    <t>¿A qué se refiere "unidad administrativa"? ¿Cómo la selecciono?</t>
  </si>
  <si>
    <t>¿Cómo introduzco un departamento que ya no existe pero necesito registrar por motivos históricos?</t>
  </si>
  <si>
    <t>¿Qué significa el campo “tipo” dentro de los datos de un departamento?</t>
  </si>
  <si>
    <t>Debe ser Oficina, Registro u otro tipo reconocido.	Tipo de centro (ej. Oficina, Registro, etc.).	Ejemplo: Oficina</t>
  </si>
  <si>
    <t xml:space="preserve">PREFIX : &lt;http://example.org/ontologia#&gt; 
SELECT ?definicion ?ejemplo ?reglas WHERE { 
?campo :ayuCodigo "DEP_TIPO_CENTRO" ; 
:ayuNombre ?definicion ; 
:ayuEjemplo ?ejemplo ; 
:ayuReglas ?reglas ; 
:ayuModulo ?modulo . 
FILTER(CONTAINS(LCASE(STR(?modulo)), "departamentos")) 
} </t>
  </si>
  <si>
    <t>¿Qué implica que un departamento no tenga un reglamento de creación asociado?</t>
  </si>
  <si>
    <t>¿Qué reglas hay que seguir para completar correctamente la ubicación de un departamento?</t>
  </si>
  <si>
    <t>¿Es obligatorio registrar el municipio y provincia de un departamento? ¿Qué pasa si no se rellenan?</t>
  </si>
  <si>
    <t>¿Se puede crear un departamento sin definir su tipo o sin código?</t>
  </si>
  <si>
    <t>¿Qué significa reglamento de creación?</t>
  </si>
  <si>
    <t>Texto libre. Referencia normativa.	Reglamento bajo el cual se creó el departamento.	Ejemplo: Decreto 10/2020</t>
  </si>
  <si>
    <t xml:space="preserve">PREFIX : &lt;http://example.org/ontologia#&gt; 
SELECT ?definicion ?ejemplo ?reglas WHERE { 
?campo :ayuCodigo "DEP_REGLA_CREA" ; 
:ayuNombre ?definicion ; 
:ayuEjemplo ?ejemplo ; 
:ayuReglas ?reglas ; 
:ayuModulo ?modulo . 
FILTER(CONTAINS(LCASE(STR(?modulo)), "departamentos")) 
} </t>
  </si>
  <si>
    <t>Texto libre. Referencia normativa.	Reglamento bajo el cual se creó el departamento.	Ejemplo: Decreto 10/2021</t>
  </si>
  <si>
    <t>Devuelve lo que está implementado en Oracle, en la tabla de Ayuda, relacionado con el campo Reglamento de creación.</t>
  </si>
  <si>
    <t>Texto libre. Máximo 200 caracteres.	Dirección física del departamento.	Ejemplo: Av. de la Paz, 45</t>
  </si>
  <si>
    <t xml:space="preserve">PREFIX : &lt;http://example.org/ontologia#&gt; 
SELECT ?definicion ?ejemplo ?reglas WHERE { 
?campo :ayuCodigo "DEP_DIRECCION" ; 
:ayuNombre ?definicion ; 
:ayuEjemplo ?ejemplo ; 
:ayuReglas ?reglas ; 
:ayuModulo ?modulo . 
FILTER(CONTAINS(LCASE(STR(?modulo)), "departamentos")) 
} </t>
  </si>
  <si>
    <t>No se resuelve campos múltiples.</t>
  </si>
  <si>
    <t>¿Qué información debe contener el campo “Nombre” para que el departamento esté correctamente descrito?</t>
  </si>
  <si>
    <t>Texto libre. Máximo 100 caracteres.	Nombre del departamento.	Ejemplo: Departamento de Recursos Humanos</t>
  </si>
  <si>
    <t>¿Qué significa el campo “denominación” de un departamento?</t>
  </si>
  <si>
    <t>¿Es obligatorio indicar el nombre del departamento?</t>
  </si>
  <si>
    <t>¿Puedo dejar sin rellenar la ubicación del departamento?</t>
  </si>
  <si>
    <t xml:space="preserve">PREFIX : &lt;http://example.org/ontologia#&gt; 
SELECT ?definicion ?ejemplo ?reglas WHERE { 
?campo :ayuCodigo "DEP_NOMBRE" ; 
:ayuNombre ?definicion ; 
:ayuEjemplo ?ejemplo ; 
:ayuReglas ?reglas ; 
:ayuModulo ?modulo . 
FILTER(CONTAINS(LCASE(STR(?modulo)), "departamentos")) 
} </t>
  </si>
  <si>
    <t>Texto libre. Opcional.	Rango o categoría del departamento.	Ejemplo: Nivel 2</t>
  </si>
  <si>
    <t>¿Significado del campo rango en el módulo departamento?</t>
  </si>
  <si>
    <t xml:space="preserve">PREFIX : &lt;http://example.org/ontologia#&gt; 
SELECT ?definicion ?ejemplo ?reglas WHERE { 
?campo :ayuCodigo "DEP_RANGO" ; 
:ayuNombre ?definicion ; 
:ayuEjemplo ?ejemplo ; 
:ayuReglas ?reglas ; 
:ayuModulo ?modulo . 
FILTER(CONTAINS(LCASE(STR(?modulo)), "departamento")) 
} </t>
  </si>
  <si>
    <t>obligatorio
Sí</t>
  </si>
  <si>
    <t xml:space="preserve">PREFIX : &lt;http://example.org/ontologia#&gt; 
SELECT ?obligatorio 
WHERE { 
?campo :ayuCodigo "DEP_NOMBRE" ; 
:ayuObliga ?obligatorio ; 
:ayuModulo ?modulo . 
FILTER(CONTAINS(LCASE(STR(?modulo)), "departamentos")) 
} </t>
  </si>
  <si>
    <t>¿Tengo que introducir obligado el campo horario del departamento?</t>
  </si>
  <si>
    <t>obligatorio
No</t>
  </si>
  <si>
    <t xml:space="preserve">PREFIX : &lt;http://example.org/ontologia#&gt; 
SELECT ?obligatorio WHERE { 
?campo :ayuCodigo "DEP_HORARIO" ; 
:ayuObliga ?obligatorio ; 
:ayuModulo ?modulo . 
FILTER(CONTAINS(LCASE(STR(?modulo)), "departamentos")) 
} </t>
  </si>
  <si>
    <t>ejemplo
Ejemplo: Lunes a viernes, 9:00-14:00</t>
  </si>
  <si>
    <t>Ejemplo: Lunes a viernes, 9:00-14:00</t>
  </si>
  <si>
    <t>¿Ejemplo de cómo introducir el horario en el módulo departamentos?</t>
  </si>
  <si>
    <t xml:space="preserve">PREFIX : &lt;http://example.org/ontologia#&gt; 
SELECT ?ejemplo WHERE { 
?campo :ayuCodigo "DEP_HORARIO" ; 
:ayuEjemplo ?ejemplo ; 
:ayuModulo ?modulo . 
FILTER(CONTAINS(LCASE(STR(?modulo)), "departamentos")) 
} </t>
  </si>
  <si>
    <t>¿Qué limitaciones hay al rellenar el campo “tipo de procedimientos” en un departamento?</t>
  </si>
  <si>
    <t>¿Hay valores predefinidos para el tipo de departamento o es texto libre?</t>
  </si>
  <si>
    <t>No detecta el campo a tratar.</t>
  </si>
  <si>
    <t>¿Ejemplo de uso de fax externo en el departamento?</t>
  </si>
  <si>
    <t>Formato válido de fax.	Fax externo del departamento.	Ejemplo: 963112234</t>
  </si>
  <si>
    <t xml:space="preserve">PREFIX : &lt;http://example.org/ontologia#&gt; 
SELECT ?definicion ?ejemplo ?reglas WHERE { 
?campo :ayuCodigo "DEP_FAX_EXT" ; 
:ayuNombre ?definicion ; 
:ayuEjemplo ?ejemplo ; 
:ayuReglas ?reglas ; 
:ayuModulo ?modulo . 
FILTER(CONTAINS(LCASE(STR(?modulo)), "departamentos")) 
} </t>
  </si>
  <si>
    <t>Texto libre. Máximo 100 caracteres.	Municipio en el que se encuentra el registro.	Ejemplo: Valenc</t>
  </si>
  <si>
    <t>Información de ayuda para el campo municipio en registros.</t>
  </si>
  <si>
    <t xml:space="preserve">SELECT ?definicion ?ejemplo ?reglas WHERE { 
?campo :ayuCodigo "REG_MUNICIPIO" ; 
:ayuNombre ?definicion ; 
:ayuEjemplo ?ejemplo ; 
:ayuReglas ?reglas ; 
:ayuModulo ?modulo . 
FILTER(CONTAINS(LCASE(STR(?modulo)), "registros")) 
} </t>
  </si>
  <si>
    <t>¿Es obligatorio indicar el tipo de registro al crearlo?</t>
  </si>
  <si>
    <t xml:space="preserve">PREFIX : &lt;http://example.org/ontologia#&gt; 
SELECT ?obligatorio 
WHERE { 
?campo :ayuCodigo "REG_TIPO" ; 
:ayuObliga ?obligatorio ; 
:ayuModulo ?modulo . 
FILTER(CONTAINS(LCASE(STR(?modulo)), "registros")) 
} </t>
  </si>
  <si>
    <t>¿Ejemplo correo en registros?</t>
  </si>
  <si>
    <t>Ejemplo: registro@gva.es</t>
  </si>
  <si>
    <t xml:space="preserve">PREFIX : &lt;http://example.org/ontologia#&gt; 
SELECT ?ejemplo WHERE { 
?campo :ayuCodigo "REG_CORREO" ; 
:ayuEjemplo ?ejemplo ; 
:ayuModulo ?modulo . 
FILTER(CONTAINS(LCASE(STR(?modulo)), "registros")) 
} </t>
  </si>
  <si>
    <t>¿Qué formato debe tener el código de un registro?</t>
  </si>
  <si>
    <t>codigoFormato
Registro General
Registro Externo 203
Registro Interno 204
Registro Externo 205
Registro Interno 206
Registro Externo 207
Registro Interno 208
Registro Externo 209
Registro Interno 210
Registro Externo 211
Registro Interno 212
Registro Externo 213</t>
  </si>
  <si>
    <t xml:space="preserve">PREFIX xsd: &lt;http://www.w3.org/2001/XMLSchema#&gt; 
SELECT ?codigoFormato 
WHERE { 
?registro :regNombre ?codigoFormato . 
} </t>
  </si>
  <si>
    <t>Devuelve el valor del código registro pero no la información del campo de ayuda.</t>
  </si>
  <si>
    <t>¿Conselleria en registros?</t>
  </si>
  <si>
    <t>No reconoce el campo de ayuda.</t>
  </si>
  <si>
    <t>¿Me puedes dar ejemplo del horario en registros?</t>
  </si>
  <si>
    <t xml:space="preserve">PREFIX : &lt;http://example.org/ontologia#&gt; 
SELECT ?ejemplo WHERE { 
?campo :ayuCodigo "REG_HORARIO" ; 
:ayuEjemplo ?ejemplo ; 
:ayuModulo ?modulo . 
FILTER(CONTAINS(LCASE(STR(?modulo)), "registros")) 
} </t>
  </si>
  <si>
    <t>¿Tengo que rellenar el campo correo de registros?</t>
  </si>
  <si>
    <t>Debe ser una dirección de correo válida.	Correo electrónico oficial del registro.	Ejemplo: registro@gva.es</t>
  </si>
  <si>
    <t xml:space="preserve">SELECT ?definicion ?ejemplo ?reglas WHERE { 
?campo :ayuCodigo "REG_CORREO" ; 
:ayuNombre ?definicion ; 
:ayuEjemplo ?ejemplo ; 
:ayuReglas ?reglas ; 
:ayuModulo ?modulo . 
FILTER(CONTAINS(LCASE(STR(?modulo)), "registros")) 
} </t>
  </si>
  <si>
    <t>¿Cómo se debe introducir el nombre del registro?</t>
  </si>
  <si>
    <t>¿Es válido introducir el correo sin formato?</t>
  </si>
  <si>
    <t>¿Cómo se indica el tipo de personal al que va dirigida una convocatoria?</t>
  </si>
  <si>
    <t>tipoPersonal
Funcionario
Personal Laboral
Personal Laboral</t>
  </si>
  <si>
    <t xml:space="preserve">PREFIX : &lt;http://example.org/ontologia#&gt; 
SELECT ?tipoPersonal 
WHERE { 
?convocatoria :epuTipoPersonal ?tipoPersonal . 
} </t>
  </si>
  <si>
    <t>No devuelve la ayuda del campo sino el tipoPersonal.</t>
  </si>
  <si>
    <t>¿Ejemplo descripción en empleo público?</t>
  </si>
  <si>
    <t>Ejemplo: Proceso de selección para personal técnico TIC.</t>
  </si>
  <si>
    <t xml:space="preserve">PREFIX : &lt;http://example.org/ontologia#&gt; 
SELECT ?ejemplo 
WHERE { 
?campo :ayuCodigo "EPU_DESCRIPCION" ; 
:ayuEjemplo ?ejemplo ; 
:ayuModulo ?modulo . 
FILTER(CONTAINS(LCASE(STR(?modulo)), "empleo público")) 
} </t>
  </si>
  <si>
    <t>¿Es obligatorio el nombre de la etapa?</t>
  </si>
  <si>
    <t xml:space="preserve">PREFIX : &lt;http://example.org/ontologia#&gt; 
SELECT ?obligatorio 
WHERE { 
?campo :ayuCodigo "EPUE_NOMBRE" ; 
:ayuObliga ?obligatorio ; 
:ayuModulo ?modulo . 
FILTER(CONTAINS(LCASE(STR(?modulo)), "etapas empleo público")) 
} </t>
  </si>
  <si>
    <t>¿Fecha publicación en etapa?</t>
  </si>
  <si>
    <t>¿Cómo se debe rellenar el campo “titulación requerida” al publicar una convocatoria?</t>
  </si>
  <si>
    <t>Texto libre. Máximo 200 caracteres.	Titulación requerida para el empleo público.	Ejemplo: Grado en Ingeniería Informática</t>
  </si>
  <si>
    <t xml:space="preserve">SELECT ?definicion ?ejemplo ?reglas WHERE { 
?campo :ayuCodigo "EPU_TITULACION" ; 
:ayuNombre ?definicion ; 
:ayuEjemplo ?ejemplo ; 
:ayuReglas ?reglas ; 
:ayuModulo ?modulo . 
FILTER(CONTAINS(LCASE(STR(?modulo)), "empleo público")) 
} </t>
  </si>
  <si>
    <t>¿Qué significa que una etapa esté marcada como “actual” en el proceso de Empleo Público?</t>
  </si>
  <si>
    <t>Debe ser Sí o No.	Indica si la etapa es la actual del proceso (Sí/No).	Ejemplo: Sí</t>
  </si>
  <si>
    <t xml:space="preserve">PREFIX : &lt;http://example.org/ontologia#&gt; 
SELECT ?definicion ?ejemplo ?reglas WHERE { 
?campo :ayuCodigo "EPUE_ACTUAL" ; 
:ayuNombre ?definicion ; 
:ayuEjemplo ?ejemplo ; 
:ayuReglas ?reglas ; 
:ayuModulo ?modulo . 
FILTER(CONTAINS(LCASE(STR(?modulo)), "empleo público")) 
} </t>
  </si>
  <si>
    <t>¿Es obligatorio incluir información sobre el medio de publicación oficial en cada etapa?</t>
  </si>
  <si>
    <t xml:space="preserve">PREFIX : &lt;http://example.org/ontologia#&gt; 
SELECT ?obligatorio WHERE { 
?campo :ayuCodigo "EPUE_MEDIO_PUBLI" ; 
:ayuObliga ?obligatorio ; 
:ayuModulo ?modulo . 
FILTER(CONTAINS(LCASE(STR(?modulo)), "etapas empleo público")) 
} </t>
  </si>
  <si>
    <t>¿Es obligatorio indicar el tipo de personal (funcionario, laboral, etc.) al publicar una oferta de empleo público?</t>
  </si>
  <si>
    <t xml:space="preserve">
obligatorio
Sí</t>
  </si>
  <si>
    <t xml:space="preserve">PREFIX : &lt;http://example.org/ontologia#&gt; 
SELECT ?obligatorio 
WHERE { 
?campo :ayuCodigo "EPU_TIPO_PERSONAL" ; 
:ayuObliga ?obligatorio ; 
:ayuModulo ?modulo . 
FILTER(CONTAINS(LCASE(STR(?modulo)), "empleo público")) 
} </t>
  </si>
  <si>
    <t>¿Qué significado tiene el campo “grupo” en una convocatoria de empleo público? ¿A quién afecta esta clasificación?</t>
  </si>
  <si>
    <t>Debe ser un grupo administrativo reconocido.	Grupo al que se dirige el empleo público.	Ejemplo: Grupo A2</t>
  </si>
  <si>
    <t xml:space="preserve">PREFIX : &lt;http://example.org/ontologia#&gt; 
SELECT ?definicion ?ejemplo ?reglas WHERE { 
?campo :ayuCodigo "EPU_GRUPO" ; 
:ayuNombre ?definicion ; 
:ayuEjemplo ?ejemplo ; 
:ayuReglas ?reglas ; 
:ayuModulo ?modulo . 
FILTER(CONTAINS(LCASE(STR(?modulo)), "empleo público")) 
} </t>
  </si>
  <si>
    <t>¿Cómo se debe completar el campo “información de presentación” en una etapa para que el usuario entienda claramente cómo entregar la documentación?</t>
  </si>
  <si>
    <t>Texto libre. Máximo 500 caracteres.	Instrucciones sobre la presentación de documentación para la etapa.	Ejemplo: A través de la sede electrónica</t>
  </si>
  <si>
    <t xml:space="preserve">PREFIX : &lt;http://example.org/ontologia#&gt; 
SELECT ?definicion ?ejemplo ?reglas WHERE { 
?campo :ayuCodigo "EPUE_INFO_PRESENT" ; 
:ayuNombre ?definicion ; 
:ayuEjemplo ?ejemplo ; 
:ayuReglas ?reglas ; 
:ayuModulo ?modulo . 
FILTER(CONTAINS(LCASE(STR(?modulo)), "etapas")) 
} </t>
  </si>
  <si>
    <t>¿Qué condiciones debe cumplir el contenido del campo “titulación requerida” para ser válido al registrar una convocatoria?</t>
  </si>
  <si>
    <t xml:space="preserve">PREFIX : &lt;http://example.org/ontologia#&gt; 
SELECT ?definicion ?ejemplo ?reglas WHERE { 
?campo :ayuCodigo "EPU_TITULACION" ; 
:ayuNombre ?definicion ; 
:ayuEjemplo ?ejemplo ; 
:ayuReglas ?reglas ; 
:ayuModulo ?modulo . 
FILTER(CONTAINS(LCASE(STR(?modulo)), "empleo público")) 
} </t>
  </si>
  <si>
    <t>¿Qué significa el estado del plazo en una convocatoria de empleo público y cómo afecta al proceso si está marcado como “cerrado”?</t>
  </si>
  <si>
    <t>Debe ser un estado válido.	Estado del plazo de presentación (abierto, cerrado, en proceso, etc).	Ejemplo: Abierto</t>
  </si>
  <si>
    <t xml:space="preserve">PREFIX : &lt;http://example.org/ontologia#&gt; 
SELECT ?definicion ?ejemplo ?reglas WHERE { 
?campo :ayuCodigo "EPU_ESTADO_PLAZO" ; 
:ayuNombre ?definicion ; 
:ayuEjemplo ?ejemplo ; 
:ayuReglas ?reglas ; 
:ayuModulo ?modulo . 
FILTER(CONTAINS(LCASE(STR(?modulo)), "empleo público")) 
} </t>
  </si>
  <si>
    <t>¿Qué valores se permiten en el campo “tipo de personal” al registrar una convocatoria?</t>
  </si>
  <si>
    <t>Debe ser Funcionario, Laboral, u otro tipo reconocido.	Tipo de personal al que se dirige la oferta (funcionario, laboral, etc).	Ejemplo: Funcionario</t>
  </si>
  <si>
    <t>¿Cómo debe completarse el campo “requisitos” en una convocatoria para que sea claro y útil para los aspirantes?</t>
  </si>
  <si>
    <t>Texto libre. Máximo 500 caracteres.	Requisitos necesarios para optar al empleo público.	Ejemplo: Nacionalidad española, titulación universitaria</t>
  </si>
  <si>
    <t xml:space="preserve">PREFIX : &lt;http://example.org/ontologia#&gt; 
SELECT ?definicion ?ejemplo ?reglas WHERE { 
?campo :ayuCodigo "EPU_REQUISITO" ; 
:ayuNombre ?definicion ; 
:ayuEjemplo ?ejemplo ; 
:ayuReglas ?reglas ; 
:ayuModulo ?modulo . 
FILTER(CONTAINS(LCASE(STR(?modulo)), "empleo público")) 
} </t>
  </si>
  <si>
    <t>¿Cómo se debe utilizar el campo “medio de publicación” para indicar de forma correcta dónde se ha publicado oficialmente la etapa?</t>
  </si>
  <si>
    <t>Texto libre. Máximo 200 caracteres.	Medio de publicación oficial (ej: BOE, DOGV, etc).	Ejemplo: DOGV</t>
  </si>
  <si>
    <t xml:space="preserve">PREFIX : &lt;http://example.org/ontologia#&gt; 
SELECT ?definicion ?ejemplo ?reglas WHERE { 
?campo :ayuCodigo "EPUE_MEDIO_PUBLI" ; 
:ayuNombre ?definicion ; 
:ayuEjemplo ?ejemplo ; 
:ayuReglas ?reglas ; 
:ayuModulo ?modulo . 
FILTER(CONTAINS(LCASE(STR(?modulo)), "etapas empleo público")) 
} </t>
  </si>
  <si>
    <t>¿Qué significa el tipo de trámite en la sección Trámites y Servicios?</t>
  </si>
  <si>
    <t>Debe ser un tipo reconocido en el catálogo.	Tipo de procedimiento, trámite o servicio.	Ejemplo: Trámite administrativo</t>
  </si>
  <si>
    <t xml:space="preserve">PREFIX : &lt;http://example.org/ontologia#&gt; 
SELECT ?definicion ?ejemplo ?reglas WHERE { 
?campo :ayuCodigo "TRS_TIPO" ; 
:ayuNombre ?definicion ; 
:ayuEjemplo ?ejemplo ; 
:ayuReglas ?reglas ; 
:ayuModulo ?modulo . 
FILTER(CONTAINS(LCASE(STR(?modulo)), "trámites y servicios")) 
} </t>
  </si>
  <si>
    <t>¿Qué formato debe tener tipo del trámite para ser válido?</t>
  </si>
  <si>
    <t>¿Cómo se debe rellenar el campo descripción de un trámite para que sea útil para los usuarios?</t>
  </si>
  <si>
    <t>Texto libre. Máximo 500 caracteres.	Descripción detallada del trámite o servicio.	Ejemplo: Solicitud de becas para estudios universitarios</t>
  </si>
  <si>
    <t xml:space="preserve">PREFIX : &lt;http://example.org/ontologia#&gt; 
SELECT ?definicion ?ejemplo ?reglas WHERE { 
?campo :ayuCodigo "TRS_DESCRIPCION" ; 
:ayuNombre ?definicion ; 
:ayuEjemplo ?ejemplo ; 
:ayuReglas ?reglas ; 
:ayuModulo ?modulo . 
FILTER(CONTAINS(LCASE(STR(?modulo)), "trámites y servicios")) 
} </t>
  </si>
  <si>
    <t>¿Qué información se incluye en el campo objeto de la subfase Alegación?</t>
  </si>
  <si>
    <t>Texto libre. Máximo 500 caracteres.	Descripción del objetivo de la subfase de alegación.	Ejemplo: Permitir al interesado presentar alegaciones</t>
  </si>
  <si>
    <t xml:space="preserve">PREFIX : &lt;http://example.org/ontologia#&gt; 
SELECT ?definicion ?ejemplo ?reglas WHERE { 
?campo :ayuCodigo "SALG_OBJETO" ; 
:ayuNombre ?definicion ; 
:ayuEjemplo ?ejemplo ; 
:ayuReglas ?reglas ; 
:ayuModulo ?modulo . 
FILTER(CONTAINS(LCASE(STR(?modulo)), "subfase alegación")) 
} </t>
  </si>
  <si>
    <t>¿Qué se debe poner en el campo objeto de la fase de inicio en trámite y servicios?</t>
  </si>
  <si>
    <t xml:space="preserve">PREFIX : &lt;http://example.org/ontologia#&gt; 
SELECT ?definicion ?ejemplo ?reglas WHERE { 
?campo :ayuCodigo "FINI_OBJETO" ; 
:ayuNombre ?definicion ; 
:ayuEjemplo ?ejemplo ; 
:ayuReglas ?reglas ; 
:ayuModulo ?modulo . 
FILTER(CONTAINS(LCASE(STR(?modulo)), "trámites y servicios")) 
} </t>
  </si>
  <si>
    <t>¿Cómo se debe rellenar el campo forma de presentación en la subfase de justificación y cobro?</t>
  </si>
  <si>
    <t xml:space="preserve">PREFIX : &lt;http://example.org/ontologia#&gt; 
SELECT ?definicion ?ejemplo ?reglas WHERE { 
?campo :ayuCodigo "SJCO_FOR_PRESENT" ; 
:ayuNombre ?definicion ; 
:ayuEjemplo ?ejemplo ; 
:ayuReglas ?reglas ; 
:ayuModulo ?modulo . 
FILTER(CONTAINS(LCASE(STR(?modulo)), "subfase de justificación y cobro")) 
} </t>
  </si>
  <si>
    <t>¿Qué formato debe tener la fecha de inicio del servicio?</t>
  </si>
  <si>
    <t>¿Cómo se debe rellenar el campo normativa en el servicio?</t>
  </si>
  <si>
    <t>Texto libre. Referencia normativa.	Normativa aplicable al servicio.	Ejemplo: Decreto 42/2023</t>
  </si>
  <si>
    <t xml:space="preserve">PREFIX : &lt;http://example.org/ontologia#&gt; 
SELECT ?definicion ?ejemplo ?reglas WHERE { 
?campo :ayuCodigo "SERV_NORMA" ; 
:ayuNombre ?definicion ; 
:ayuEjemplo ?ejemplo ; 
:ayuReglas ?reglas ; 
:ayuModulo ?modulo . 
FILTER(CONTAINS(LCASE(STR(?modulo)), "servicios")) 
} </t>
  </si>
  <si>
    <t>En la fase fin ¿Qué información debo incluir en el campo de procedimiento de cobro si el trámite tiene tasas?</t>
  </si>
  <si>
    <t xml:space="preserve">PREFIX : &lt;http://example.org/ontologia#&gt; 
SELECT ?definicion ?ejemplo ?reglas WHERE { 
?campo :ayuCodigo "FFIN_PROCED_COBRO" ; 
:ayuNombre ?definicion ; 
:ayuEjemplo ?ejemplo ; 
:ayuReglas ?reglas ; 
:ayuModulo ?modulo . 
FILTER(CONTAINS(LCASE(STR(?modulo)), "trámites y servicios")) 
} </t>
  </si>
  <si>
    <t>¿Es obligatorio rellenar la forma de presentación de una alegación o puede dejarse en blanco?</t>
  </si>
  <si>
    <t xml:space="preserve">PREFIX : &lt;http://example.org/ontologia#&gt; 
SELECT ?obligatorio 
WHERE { 
?campo :ayuCodigo "SALG_FOR_PRESENT" ; 
:ayuObliga ?obligatorio ; 
:ayuModulo ?modulo . 
FILTER(CONTAINS(LCASE(STR(?modulo)), "subfase alegación")) 
} </t>
  </si>
  <si>
    <t>¿Qué valores se pueden indicar en el campo tipo de servicio y qué requisitos debe cumplir este campo?</t>
  </si>
  <si>
    <t>¿Cómo se debe completar el campo enlace para que el servicio esté correctamente vinculado en la sede electrónica?</t>
  </si>
  <si>
    <t>Formato URL válido.	Enlace informativo adicional sobre el servicio.	Ejemplo: https://www.gva.es/servicio510</t>
  </si>
  <si>
    <t xml:space="preserve">PREFIX : &lt;http://example.org/ontologia#&gt; 
SELECT ?definicion ?ejemplo ?reglas WHERE { 
?campo :ayuCodigo "SERV_ENLACE" ; 
:ayuNombre ?definicion ; 
:ayuEjemplo ?ejemplo ; 
:ayuReglas ?reglas ; 
:ayuModulo ?modulo . 
FILTER(CONTAINS(LCASE(STR(?modulo)), "servicios")) 
} </t>
  </si>
  <si>
    <t>¿Qué significa el campo interesados en un servicio y cómo afecta a la gestión del mismo?</t>
  </si>
  <si>
    <t>Texto libre. Máximo 500 caracteres.	Interesados en el servicio.	Ejemplo: Ciudadanos residentes</t>
  </si>
  <si>
    <t xml:space="preserve">PREFIX : &lt;http://example.org/ontologia#&gt; 
SELECT ?definicion ?ejemplo ?reglas WHERE { 
?campo :ayuCodigo "SERV_INTERESADOS" ; 
:ayuNombre ?definicion ; 
:ayuEjemplo ?ejemplo ; 
:ayuReglas ?reglas ; 
:ayuModulo ?modulo . 
FILTER(CONTAINS(LCASE(STR(?modulo)), "servicios")) 
} </t>
  </si>
  <si>
    <t>¿Qué reglas debe cumplir la fecha final del plazo para justificar y cobrar?</t>
  </si>
  <si>
    <t>Formato de fecha YYYY-MM-DD.	Fecha de finalización de la subfase de justificación y cobro.	Ejemplo: 2025-07-15</t>
  </si>
  <si>
    <t xml:space="preserve">PREFIX : &lt;http://example.org/ontologia#&gt; 
SELECT ?definicion ?ejemplo ?reglas WHERE { 
?campo :ayuCodigo "SJCO_FECHA_FIN" ; 
:ayuNombre ?definicion ; 
:ayuEjemplo ?ejemplo ; 
:ayuReglas ?reglas ; 
:ayuModulo ?modulo . 
FILTER(CONTAINS(LCASE(STR(?modulo)), "subfase justificación y cobro")) 
} </t>
  </si>
  <si>
    <t>¿Qué reglas deben cumplirse al definir la forma de presentación de la documentación en la subfase de justificación y cobro?</t>
  </si>
  <si>
    <t>¿Qué representa el campo destinatario en un trámite y cómo condiciona el acceso o uso del procedimiento?</t>
  </si>
  <si>
    <t>Debe ser Ciudadanía, Administración, Empresas o Interno.	Indica si el trámite o servicio está dirigido a ciudadanía, administración, empresas o es interno.	Ejemplo: Ciudadanía</t>
  </si>
  <si>
    <t xml:space="preserve">Ejecutando consulta en Ontop (Oracle + Ontología)
CONSULTA ENVIADA A ONTOP:
PREFIX : &lt;http://example.org/ontologia#&gt; 
SELECT ?definicion ?ejemplo ?reglas WHERE { 
?campo :ayuCodigo "TRS_DESTINO" ; 
:ayuNombre ?definicion ; 
:ayuEjemplo ?ejemplo ; 
:ayuReglas ?reglas ; 
:ayuModulo ?modulo . 
FILTER(CONTAINS(LCASE(STR(?modulo)), "trámites y servicios")) 
} </t>
  </si>
  <si>
    <t>¿Cómo debe completarse el campo normativa en un trámite para que tenga valor legal e informativo?</t>
  </si>
  <si>
    <t xml:space="preserve">SELECT ?definicion ?ejemplo ?reglas WHERE { 
?campo :ayuCodigo "FINI_NORMA" ; 
:ayuNombre ?definicion ; 
:ayuEjemplo ?ejemplo ; 
:ayuReglas ?reglas ; 
:ayuModulo ?modulo . 
FILTER(CONTAINS(LCASE(STR(?modulo)), "trámites y servicios")) 
} </t>
  </si>
  <si>
    <t>¿Qué reglas debe seguir el contenido del campo información de tramitación para ser válido y útil?</t>
  </si>
  <si>
    <t>Texto libre. Máximo 500 caracteres.	Información general sobre la tramitación en la fase de instrucción.	Ejemplo: Evaluación de documentación presentada por el interesado</t>
  </si>
  <si>
    <t xml:space="preserve">PREFIX : &lt;http://example.org/ontologia#&gt; 
SELECT ?definicion ?ejemplo ?reglas WHERE { 
?campo :ayuCodigo "FINS_INFO" ; 
:ayuNombre ?definicion ; 
:ayuEjemplo ?ejemplo ; 
:ayuReglas ?reglas ; 
:ayuModulo ?modulo . 
FILTER(CONTAINS(LCASE(STR(?modulo)), "fase instrucción")) 
} </t>
  </si>
  <si>
    <t>¿Qué significa el campo tasas/pagos en la solicitud y cómo influye en la tramitación del procedimiento?</t>
  </si>
  <si>
    <t xml:space="preserve">PREFIX : &lt;http://example.org/ontologia#&gt; 
SELECT ?definicion ?ejemplo ?reglas WHERE { 
?campo :ayuCodigo "FINI_TASA_PAGO" ; 
:ayuNombre ?definicion ; 
:ayuEjemplo ?ejemplo ; 
:ayuReglas ?reglas ; 
:ayuModulo ?modulo . 
FILTER(CONTAINS(LCASE(STR(?modulo)), "trámites y servicios")) 
} </t>
  </si>
  <si>
    <t>¿Qué información se incluye en el campo nombre de la entidad local?</t>
  </si>
  <si>
    <t>Texto libre. Máximo 200 caracteres.	Nombre de la entidad local.	Ejemplo: Ayuntamiento de Valencia</t>
  </si>
  <si>
    <t xml:space="preserve">
PREFIX : &lt;http://example.org/ontologia#&gt; 
SELECT ?definicion ?ejemplo ?reglas WHERE { 
?campo :ayuCodigo "ENL_NOMBRE" ; 
:ayuNombre ?definicion ; 
:ayuEjemplo ?ejemplo ; 
:ayuReglas ?reglas ; 
:ayuModulo ?modulo . 
FILTER(CONTAINS(LCASE(STR(?modulo)), "entidades locales")) 
} </t>
  </si>
  <si>
    <t>¿Cómo se debe completar correctamente el campo ubicación en una entidad local?</t>
  </si>
  <si>
    <t>Texto libre. Máximo 300 caracteres.	Dirección física donde se encuentra ubicada la entidad local.	Ejemplo: Plaza del Ayuntamiento, 1</t>
  </si>
  <si>
    <t xml:space="preserve">PREFIX : &lt;http://example.org/ontologia#&gt; 
SELECT ?definicion ?ejemplo ?reglas WHERE { 
?campo :ayuCodigo "ENL_DIRECCION" ; 
:ayuNombre ?definicion ; 
:ayuEjemplo ?ejemplo ; 
:ayuReglas ?reglas ; 
:ayuModulo ?modulo . 
FILTER(CONTAINS(LCASE(STR(?modulo)), "entidades locales")) 
} </t>
  </si>
  <si>
    <t>¿Qué datos tengo que poner en el campo “comarca” de una entidad local?</t>
  </si>
  <si>
    <t>Texto libre. Opcional.	Comarca a la que pertenece la entidad local.	Ejemplo: Horta Sud</t>
  </si>
  <si>
    <t xml:space="preserve">PREFIX : &lt;http://example.org/ontologia#&gt; 
SELECT ?definicion ?ejemplo ?reglas WHERE { 
?campo :ayuCodigo "ENL_COMARCA" ; 
:ayuNombre ?definicion ; 
:ayuEjemplo ?ejemplo ; 
:ayuReglas ?reglas ; 
:ayuModulo ?modulo . 
FILTER(CONTAINS(LCASE(STR(?modulo)), "entidades locales")) 
} </t>
  </si>
  <si>
    <t>¿Qué significa el valor indicado en el campo “tipo” de una entidad local y cómo influye en su tratamiento administrativo dentro del sistema?</t>
  </si>
  <si>
    <t>Debe ser un tipo reconocido.	Tipo de entidad local: ayuntamiento, mancomunidad, diputación, etc.	Ejemplo: Ayuntamiento</t>
  </si>
  <si>
    <t xml:space="preserve">PREFIX : &lt;http://example.org/ontologia#&gt; 
SELECT ?definicion ?ejemplo ?reglas WHERE { 
?campo :ayuCodigo "ENL_TIPO" ; 
:ayuNombre ?definicion ; 
:ayuEjemplo ?ejemplo ; 
:ayuReglas ?reglas ; 
:ayuModulo ?modulo . 
FILTER(CONTAINS(LCASE(STR(?modulo)), "entidades locales")) 
} </t>
  </si>
  <si>
    <t>¿Cómo se debe completar correctamente el campo “funciones” en una entidad local para que refleje su propósito administrativo y operativo?</t>
  </si>
  <si>
    <t xml:space="preserve">PREFIX : &lt;http://example.org/ontologia#&gt; 
SELECT ?definicion ?ejemplo ?reglas WHERE { 
?campo :ayuCodigo "ENL_FUNCIONES" ; 
:ayuNombre ?definicion ; 
:ayuEjemplo ?ejemplo ; 
:ayuReglas ?reglas ; 
:ayuModulo ?modulo . 
FILTER(CONTAINS(LCASE(STR(?modulo)), "entidades locales")) 
} </t>
  </si>
  <si>
    <t>¿Cómo se debe rellenar correctamente el campo “descripción” de un trámite para que sea claro para el ciudadano?</t>
  </si>
  <si>
    <t>¿Para qué sirve la operación “Insertar” en un trámite o servicio?</t>
  </si>
  <si>
    <t>Permite añadir un nuevo registro en el módulo correspondiente.</t>
  </si>
  <si>
    <t xml:space="preserve">PREFIX : &lt;http://example.org/ontologia#&gt; 
SELECT ?descripcion 
WHERE { 
?operacion :opeNombre "Insertar"^^xsd:string ; 
:opeDescripcion ?descripcion . 
} </t>
  </si>
  <si>
    <t>¿Qué tipo de comodines puedo usar al buscar por nombre?</t>
  </si>
  <si>
    <t>Muéstrame un listado de todas las personas registradas en el sistema que incluya el DNI.</t>
  </si>
  <si>
    <t>Muéstrame un listado de personas que pertenecen al departamento con código 101, incluyendo su nombre, apellidos y cargo.</t>
  </si>
  <si>
    <t>Muéstrame un listado de personas asignadas a un registro que pertenezca a la provincia de Valencia, incluyendo su nombre, apellidos, cargo y municipio.</t>
  </si>
  <si>
    <t>Listado de trámites y servicios con fase de iniciación. Tiene que tener la siguiente información: descripción y objetivo del trámite y servicios, objeto de la fase inicio y fecha inicio de la fase inicio.</t>
  </si>
  <si>
    <t>Trámites y servicios con fase de inicio, mostrando descripción, objetivo, fecha de inicio y requisitos</t>
  </si>
  <si>
    <t>Trámites y servicios con fase de instrucción, mostrando criterios de valoración, departamento tramitador y normativa</t>
  </si>
  <si>
    <t>Subfase de Alegación con trámite asociado: objeto, plazo y forma de presentación</t>
  </si>
  <si>
    <t>Trámites y servicios con subfase de justificación y cobro: objeto, fecha inicio y forma de presentación</t>
  </si>
  <si>
    <t>Trámites y servicios cuya fase final tenga recurso y sanción</t>
  </si>
  <si>
    <t>Listado de convocatorias de empleo público que pertenezcan al departamento 101, incluyendo descripción, número de plazas, grupo profesional y fecha de creación.</t>
  </si>
  <si>
    <t>Convocatorias de empleo público que requieren titulación específica y tienen el plazo abierto. Mostrar: descripción, tipo de personal, titulación, estado del plazo.</t>
  </si>
  <si>
    <t>Listado de etapas de convocatorias cuya fase actual esté en “Fase 1”. Mostrar: convocatoria de empleo público, nombre etapa, fase, fecha de apertura, enlace.</t>
  </si>
  <si>
    <r>
      <t>Listado de convocatorias con pruebas selectivas tipo "</t>
    </r>
    <r>
      <rPr>
        <sz val="11"/>
        <color theme="1"/>
        <rFont val="Arial"/>
        <family val="2"/>
      </rPr>
      <t xml:space="preserve"> </t>
    </r>
    <r>
      <rPr>
        <sz val="9"/>
        <color theme="1"/>
        <rFont val="Arial"/>
        <family val="2"/>
      </rPr>
      <t>Prueba teórica y práctica ", que tengan enlace de información y reducción de tasas. Mostrar: código, descripción, enlace, reducción tasa.</t>
    </r>
  </si>
  <si>
    <t>Muéstrame un listado de convocatorias de empleo público del departamento 154 que estén en la etapa actual fase 3, incluyendo la descripción de la convocatoria, el número de plazas y la fecha de publicación de la etapa.</t>
  </si>
  <si>
    <t>PREFIX : &lt;http://example.org/ontologia#&gt; 
SELECT ?nombre ?apellido1 ?apellido2 ?cargo 
WHERE { 
?persona :perNombre ?nombre ; 
:perApellido1 ?apellido1 ; 
:perApellido2 ?apellido2 ; 
:perCargo ?cargo ; 
:perPerteneceADep :departamento_101 . 
} 
LIMIT 20</t>
  </si>
  <si>
    <t>PREFIX : &lt;http://example.org/ontologia#&gt; 
SELECT ?descripcion ?objetivo ?objetoFaseInicio ?fechaInicioFaseInicio 
WHERE { 
?tramiteServicio :trsDescripcion ?descripcion ; 
:trsObjetivo ?objetivo . 
?faseInicio :finiObjeto ?objetoFaseInicio ; 
:finiFechaIni ?fechaInicioFaseInicio ; 
:finiPerteneceA ?tramiteServicio . 
} 
LIMIT 20</t>
  </si>
  <si>
    <t>PREFIX : &lt;http://example.org/ontologia#&gt; 
SELECT ?descripcion ?objetivo ?fechaInicio ?requisitos 
WHERE { 
?tramiteServicio :trsDescripcion ?descripcion ; 
:trsObjetivo ?objetivo . 
?faseInicio :finiFechaIni ?fechaInicio ; 
:finiRequisitos ?requisitos ; 
:finiPerteneceA ?tramiteServicio . 
} 
LIMIT 20</t>
  </si>
  <si>
    <t>¿Para qué sirve el campo código de una persona?</t>
  </si>
  <si>
    <t>parcial</t>
  </si>
  <si>
    <t>incorrecta</t>
  </si>
  <si>
    <t>¿Qué formato debe tener el código de persona?</t>
  </si>
  <si>
    <t>¿Qué relación hay entre unidad asignada y función de la persona?</t>
  </si>
  <si>
    <t>Prompt V1 utilizado</t>
  </si>
  <si>
    <t>Resultado (Prompt v1)</t>
  </si>
  <si>
    <t>Resultado (Prompt v2)</t>
  </si>
  <si>
    <t>correcta</t>
  </si>
  <si>
    <t xml:space="preserve">PREFIX : &lt;http://example.org/ontologia#&gt; 
SELECT ?definicion ?ejemplo ?reglas WHERE { 
?campo :ayuCodigo "PER_CODIGO" ; 
:ayuNombre ?definicion ; 
:ayuEjemplo ?ejemplo ; 
:ayuReglas ?reglas ; 
:ayuModulo ?modulo . 
FILTER(CONTAINS(LCASE(STR(?modulo)), "personas")) 
} </t>
  </si>
  <si>
    <t>Se añade en el prompt v2, sección diccionario, el código como PER_CODIGO.</t>
  </si>
  <si>
    <t xml:space="preserve">PREFIX : &lt;http://example.org/ontologia#&gt; 
SELECT ?obligatorio WHERE { 
?campo :ayuCodigo "PER_APELLIDO1" ; 
:ayuObliga ?obligatorio . 
} </t>
  </si>
  <si>
    <t>Se incluye ejemplo en prompt v2.</t>
  </si>
  <si>
    <t xml:space="preserve">PREFIX : &lt;http://example.org/ontologia#&gt; 
SELECT ?codigo WHERE { 
?campo a :ayudaCampo ; 
:ayuCodigo ?codigo ; 
:ayuModulo ?modulo . 
FILTER(CONTAINS(LCASE(STR(?modulo)), "personas")) 
} </t>
  </si>
  <si>
    <t>Genera correctamente la consulta el prompt v2 pero no muestra datos porque el odba no lo contempla. Se incluye ejemplo en prompt v2.</t>
  </si>
  <si>
    <t xml:space="preserve">PREFIX : &lt;http://example.org/ontologia#&gt; 
SELECT ?definicion ?ejemplo ?reglas WHERE { 
?campo :ayuCodigo "EPU_TIPO_PERSONAL" ; 
:ayuNombre ?definicion ; 
:ayuEjemplo ?ejemplo ; 
:ayuReglas ?reglas ; 
:ayuModulo ?modulo . 
FILTER(CONTAINS(LCASE(STR(?modulo)), "empleo público")) 
} </t>
  </si>
  <si>
    <t>Resuelve con el ejemplo que se introdujo para otra pregunta.</t>
  </si>
  <si>
    <t xml:space="preserve">PREFIX : &lt;http://example.org/ontologia#&gt; 
SELECT ?definicion ?ejemplo ?reglas WHERE { 
?campo :ayuCodigo "TRS_TIPO" ; 
:ayuNombre ?definicion ; 
:ayuEjemplo ?ejemplo ; 
:ayuReglas ?reglas ; 
:ayuModulo ?modulo . 
FILTER(CONTAINS(LCASE(STR(?modulo)), "trámites y servicios")) 
} </t>
  </si>
  <si>
    <t xml:space="preserve">PREFIX : &lt;http://example.org/ontologia#&gt; 
SELECT ?definicion ?ejemplo ?reglas WHERE { 
?campo :ayuCodigo "SERV_FECHA_INI" ; 
:ayuNombre ?definicion ; 
:ayuEjemplo ?ejemplo ; 
:ayuReglas ?reglas ; 
:ayuModulo ?modulo . 
FILTER(CONTAINS(LCASE(STR(?modulo)), "servicio")) 
} </t>
  </si>
  <si>
    <t xml:space="preserve">PREFIX : &lt;http://example.org/ontologia#&gt; 
SELECT ?definicion ?ejemplo ?reglas WHERE { 
?campo :ayuCodigo "REG_COD_DEP" ; 
:ayuNombre ?definicion ; 
:ayuEjemplo ?ejemplo ; 
:ayuReglas ?reglas ; 
:ayuModulo ?modulo . 
FILTER(CONTAINS(LCASE(STR(?modulo)), "registros")) 
} </t>
  </si>
  <si>
    <t xml:space="preserve">PREFIX : &lt;http://example.org/ontologia#&gt; 
SELECT ?definicion ?ejemplo ?reglas WHERE { 
?campo :ayuCodigo "REG_NOMBRE" ; 
:ayuNombre ?definicion ; 
:ayuEjemplo ?ejemplo ; 
:ayuReglas ?reglas ; 
:ayuModulo ?modulo . 
FILTER(CONTAINS(LCASE(STR(?modulo)), "registros")) 
} </t>
  </si>
  <si>
    <t>Se resuelve al incluir el tipo de pregunta para el prompt de ayuda.</t>
  </si>
  <si>
    <t xml:space="preserve">PREFIX : &lt;http://example.org/ontologia#&gt; 
SELECT ?definicion ?ejemplo ?reglas WHERE { 
?campo :ayuCodigo "SJCO_FOR_PRESENT" ; 
:ayuNombre ?definicion ; 
:ayuEjemplo ?ejemplo ; 
:ayuReglas ?reglas ; 
:ayuModulo ?modulo . 
FILTER(CONTAINS(LCASE(STR(?modulo)), "subfase de justificación y cobro")) 
} </t>
  </si>
  <si>
    <t>Se incluye ejemplo en el prompt.</t>
  </si>
  <si>
    <t>Genera la consulta pero al no estar en el odba no devuelve resultados.</t>
  </si>
  <si>
    <t xml:space="preserve">PREFIX : &lt;http://example.org/ontologia#&gt; 
SELECT ?obligatorioMunicipio ?obligatorioProvincia WHERE { 
?campoMunicipio :ayuCodigo "DEP_MUNICIPIO" ; 
:ayuObliga ?obligatorioMunicipio . 
?campoProvincia :ayuCodigo "DEP_PROVINCIA" ; 
:ayuObliga ?obligatorioProvincia . 
} </t>
  </si>
  <si>
    <t>Se resuelve optimizando el prompt v2.</t>
  </si>
  <si>
    <t xml:space="preserve">PREFIX : &lt;http://example.org/ontologia#&gt; 
SELECT ?obligatorioTelefono ?obligatorioFax WHERE { 
OPTIONAL { 
?campoTelefono :ayuCodigo "PER_TELEFON_EXT" ; 
:ayuObliga ?obligatorioTelefono . 
} 
OPTIONAL { 
?campoFax :ayuCodigo "PER_FAX_EXTERNO" ; 
:ayuObliga ?obligatorioFax . 
} 
} </t>
  </si>
  <si>
    <t xml:space="preserve">PREFIX : &lt;http://example.org/ontologia#&gt; 
SELECT ?definicion ?ejemplo ?reglas WHERE { 
?campo :ayuCodigo "PER_NOMBRE" ; 
:ayuNombre ?definicion ; 
:ayuEjemplo ?ejemplo ; 
:ayuReglas ?reglas ; 
:ayuModulo ?modulo . 
FILTER(CONTAINS(LCASE(STR(?modulo)), "personas")) 
} </t>
  </si>
  <si>
    <t xml:space="preserve">PREFIX : &lt;http://example.org/ontologia#&gt; 
SELECT ?tipoComodin 
WHERE { 
?criterioBusqueda :crbCampoAsociado "PER_NOMBRE" ; 
:crbTipoComodin ?tipoComodin . 
} </t>
  </si>
  <si>
    <t xml:space="preserve">PREFIX : &lt;http://example.org/ontologia#&gt; 
SELECT ?definicion ?ejemplo ?reglas WHERE { 
?campo :ayuCodigo "PER_UNIDAD" ; 
:ayuNombre ?definicion ; 
:ayuEjemplo ?ejemplo ; 
:ayuReglas ?reglas ; 
:ayuModulo ?modulo . 
FILTER(CONTAINS(LCASE(STR(?modulo)), "personas")) 
} </t>
  </si>
  <si>
    <t xml:space="preserve">PREFIX : &lt;http://example.org/ontologia#&gt; 
SELECT ?obligatorio WHERE { 
?campo :ayuCodigo "DEP_DIRECCION" ; 
:ayuObliga ?obligatorio . 
} </t>
  </si>
  <si>
    <t xml:space="preserve">PREFIX : &lt;http://example.org/ontologia#&gt; 
SELECT ?obligatorioTipo ?obligatorioCodigo WHERE { 
OPTIONAL { 
?campoTipo :ayuCodigo "DEP_TIPO_CENTRO" ; 
:ayuObliga ?obligatorioTipo . 
} 
OPTIONAL { 
?campoCodigo :ayuCodigo "DEP_CODIGO" ; 
:ayuObliga ?obligatorioCodigo . 
} 
} </t>
  </si>
  <si>
    <t xml:space="preserve">PREFIX : &lt;http://example.org/ontologia#&gt; 
SELECT ?definicion ?ejemplo ?reglas WHERE { 
?campo :ayuCodigo "PER_CODDEP" ; 
:ayuNombre ?definicion ; 
:ayuEjemplo ?ejemplo ; 
:ayuReglas ?reglas ; 
:ayuModulo ?modulo . 
FILTER(CONTAINS(LCASE(STR(?modulo)), "personas")) 
} </t>
  </si>
  <si>
    <t>Limitación no está implementado.</t>
  </si>
  <si>
    <t>no aplica</t>
  </si>
  <si>
    <t xml:space="preserve">PREFIX : &lt;http://example.org/ontologia#&gt; 
SELECT ?valido WHERE { 
?campo :ayuCodigo "PER_CORREO" ; 
:ayuObliga ?valido . 
} </t>
  </si>
  <si>
    <t>Se incluye ejemplo en el prompt. El cómo lo selecciono es una limitación no está implementado el tipo de pregunta.</t>
  </si>
  <si>
    <t xml:space="preserve">PREFIX : &lt;http://example.org/ontologia#&gt; 
SELECT ?definicion ?ejemplo ?reglas WHERE { 
?campo :ayuCodigo "EPUE_FECHA_PUBLI" ; 
:ayuNombre ?definicion ; 
:ayuEjemplo ?ejemplo ; 
:ayuReglas ?reglas ; 
:ayuModulo ?modulo . 
FILTER(CONTAINS(LCASE(STR(?modulo)), "etapas")) 
} </t>
  </si>
  <si>
    <t xml:space="preserve">PREFIX : &lt;http://example.org/ontologia#&gt; 
SELECT ?definicion ?ejemplo ?reglas WHERE { 
?campo :ayuCodigo "REG_CONSELLERIA" ; 
:ayuNombre ?definicion ; 
:ayuEjemplo ?ejemplo ; 
:ayuReglas ?reglas ; 
:ayuModulo ?modulo . 
FILTER(CONTAINS(LCASE(STR(?modulo)), "registros")) 
} </t>
  </si>
  <si>
    <t xml:space="preserve">PREFIX : &lt;http://example.org/ontologia#&gt; 
SELECT ?codigo ?definicion ?ejemplo ?reglas WHERE { 
?campo :ayuCodigo ?codigo ; 
:ayuNombre ?definicion ; 
:ayuEjemplo ?ejemplo ; 
:ayuReglas ?reglas ; 
:ayuModulo ?modulo . 
FILTER(?codigo IN ("PER_DIRECCION", "PER_PLANTA")) 
FILTER(CONTAINS(LCASE(STR(?modulo)), "personas")) 
} </t>
  </si>
  <si>
    <t>Se incluye ejemplo en prompt v2. Se aumenta el nº de tokens máximo a 300 para que no corte la consulta.</t>
  </si>
  <si>
    <t>TOTAL GENERAL</t>
  </si>
  <si>
    <t>Mejora (%)</t>
  </si>
  <si>
    <t>Total Preguntas</t>
  </si>
  <si>
    <t>Tipo de Pregunta</t>
  </si>
  <si>
    <t>Correctas prompt v2</t>
  </si>
  <si>
    <t>Consulta en lenguaje natural</t>
  </si>
  <si>
    <t>PREFIX : &lt;http://example.org/ontologia#&gt; 
SELECT ?dni ?nombre ?apellido1 ?apellido2 
WHERE { 
?persona :perIdentificacion ?dni ; 
:perNombre ?nombre ; 
:perApellido1 ?apellido1 ; 
:perApellido2 ?apellido2 . 
} 
LIMIT 20</t>
  </si>
  <si>
    <t>PREFIX : &lt;http://example.org/ontologia#&gt; 
SELECT ?nombre ?apellido1 ?apellido2 ?cargo ?municipio 
WHERE { 
?persona :perNombre ?nombre ; 
:perApellido1 ?apellido1 ; 
:perApellido2 ?apellido2 ; 
:perCargo ?cargo ; 
:perMunicipio ?municipio ; 
:perPerteneceAReg ?registro . 
?registro :regProvincia "Valencia"^^xsd:string . 
} 
LIMIT 20</t>
  </si>
  <si>
    <t>PREFIX : &lt;http://example.org/ontologia#&gt; 
SELECT ?criteriosValora ?deptTramita ?norma 
WHERE { 
?faseInstruccion :finsCriteriosValora ?criteriosValora ; 
:finsDeptTramita ?deptTramita ; 
:finsNorma ?norma ; 
:finsPerteneceA ?tramiteServicio . 
} 
LIMIT 20</t>
  </si>
  <si>
    <t>PREFIX : &lt;http://example.org/ontologia#&gt; 
SELECT ?objeto ?plazo ?formaPresentacion 
WHERE { 
?subfaseAlegacion :sinsaObjeto ?objeto ; 
:sinsaPlazo ?plazo ; 
:sinsaForPresent ?formaPresentacion ; 
:sinsaPerteneceA ?faseInstruccion . 
?faseInstruccion :finsPerteneceA ?tramiteServicio . 
} 
LIMIT 20</t>
  </si>
  <si>
    <t>PREFIX : &lt;http://example.org/ontologia#&gt; 
SELECT ?objeto ?fechaInicio ?formaPresentacion 
WHERE { 
?subfaseJustCobro :sffjcObjeto ?objeto ; 
:sffjcFechaIni ?fechaInicio ; 
:sffjcForPresent ?formaPresentacion ; 
:sffjcPerteneceA ?faseFinal . 
?faseFinal :ffinPerteneceA ?tramiteServicio . 
} 
LIMIT 20</t>
  </si>
  <si>
    <t>PREFIX : &lt;http://example.org/ontologia#&gt; 
SELECT ?tramiteServicio 
WHERE { 
?faseFinal :ffinRecurso ?recurso ; 
:ffinSancion ?sancion ; 
:ffinPerteneceA ?tramiteServicio . 
FILTER(?recurso != "" &amp;&amp; ?sancion != "") 
} 
LIMIT 20</t>
  </si>
  <si>
    <t>PREFIX : &lt;http://example.org/ontologia#&gt; 
SELECT ?descripcion ?numPlazas ?grupoProfesional ?fechaCreacion 
WHERE { 
?convocatoria :epuDescripcion ?descripcion ; 
:epuNumPlaza ?numPlazas ; 
:epuGrupo ?grupoProfesional ; 
:epuFechaCrea ?fechaCreacion ; 
:epuPerteneceADep :departamento_101 . 
} 
LIMIT 20</t>
  </si>
  <si>
    <t>ELECT ?descripcion ?tipoPersonal ?titulacion ?estadoPlazo 
WHERE { 
?convocatoria :epuDescripcion ?descripcion ; 
:epuTipoPersonal ?tipoPersonal ; 
:epuTitulEspec ?titulacion ; 
:epuEstadoPlazo ?estadoPlazo . 
FILTER(?estadoPlazo = "Abierto"^^xsd:string) 
} 
LIMIT 20</t>
  </si>
  <si>
    <t>PREFIX xsd: &lt;http://www.w3.org/2001/XMLSchema#&gt; 
SELECT ?convocatoria ?nombreEtapa ?fase ?fechaApertura ?enlace 
WHERE { 
?etapa :epueNombre ?nombreEtapa ; 
:epueFase ?fase ; 
:epueAbrePlazo ?fechaApertura ; 
:epueEnlace ?enlace ; 
:epueActual ?actual ; 
:epuePerteneceA ?convocatoriaURI . 
?convocatoriaURI :epuConvocatoria ?convocatoria . 
FILTER(?fase = "Fase 1"^^xsd:string &amp;&amp; ?actual = "Sí"^^xsd:string) 
} 
LIMIT 20</t>
  </si>
  <si>
    <t>PREFIX : &lt;http://example.org/ontologia#&gt; 
PREFIX xsd: &lt;http://www.w3.org/2001/XMLSchema#&gt; 
SELECT ?codigo ?descripcion ?enlace ?reduccionTasa 
WHERE { 
?convocatoria :epuCodigo ?codigo ; 
:epuDescripcion ?descripcion ; 
:epuEnlace ?enlace ; 
:epuReduccTasa ?reduccionTasa ; 
:epuPrueba ?prueba . 
FILTER(CONTAINS(LCASE(STR(?prueba)), "prueba teórica y práctica") &amp;&amp; ?enlace != "" &amp;&amp; ?reduccionTasa != "") 
} 
LIMIT 20</t>
  </si>
  <si>
    <t>PREFIX : &lt;http://example.org/ontologia#&gt; 
PREFIX xsd: &lt;http://www.w3.org/2001/XMLSchema#&gt; 
SELECT ?descripcionConvocatoria ?numPlazas ?fechaPublicacion 
WHERE { 
?etapa :epueFase "Fase 3"^^xsd:string ; 
:epueActual "Sí"^^xsd:string ; 
:epueFechaPubli ?fechaPublicacion ; 
:epuePerteneceA ?convocatoriaURI . 
?convocatoriaURI :epuDescripcion ?descripcionConvocatoria ; 
:epuNumPlaza ?numPlazas ; 
:epuPerteneceADep :departamento_154 . 
} 
LIMIT 20</t>
  </si>
  <si>
    <t>No devuelve datos por no encontrar en la bda.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</si>
</sst>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9"/>
      <color theme="1"/>
      <name val="Calibri"/>
      <family val="2"/>
      <scheme val="minor"/>
    </font>
    <font>
      <sz val="9"/>
      <color theme="1"/>
      <name val="Arial Unicode MS"/>
    </font>
    <font>
      <b/>
      <sz val="9"/>
      <color theme="1"/>
      <name val="Calibri"/>
      <family val="2"/>
      <scheme val="minor"/>
    </font>
    <font>
      <sz val="9"/>
      <color theme="1"/>
      <name val="Arial"/>
      <family val="2"/>
    </font>
    <font>
      <sz val="8"/>
      <name val="Calibri"/>
      <family val="2"/>
      <scheme val="minor"/>
    </font>
    <font>
      <sz val="11"/>
      <color theme="1"/>
      <name val="Arial"/>
      <family val="2"/>
    </font>
    <font>
      <sz val="11"/>
      <color rgb="FF000000"/>
      <name val="Calibri"/>
      <family val="2"/>
      <scheme val="minor"/>
    </font>
    <font>
      <sz val="9"/>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2" fillId="0" borderId="0" xfId="0" applyFont="1" applyAlignment="1">
      <alignment wrapText="1"/>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vertical="top" wrapText="1"/>
    </xf>
    <xf numFmtId="0" fontId="2" fillId="2" borderId="0" xfId="0" applyFont="1" applyFill="1" applyAlignment="1">
      <alignment vertical="top" wrapText="1"/>
    </xf>
    <xf numFmtId="0" fontId="2" fillId="0" borderId="0" xfId="0" applyFont="1" applyFill="1" applyAlignment="1">
      <alignment vertical="top" wrapText="1"/>
    </xf>
    <xf numFmtId="0" fontId="2"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2" fillId="0" borderId="0" xfId="0" applyFont="1" applyFill="1" applyAlignment="1">
      <alignment vertical="top"/>
    </xf>
    <xf numFmtId="0" fontId="2" fillId="0" borderId="0" xfId="0" applyFont="1" applyAlignment="1">
      <alignment horizontal="left" vertical="top"/>
    </xf>
    <xf numFmtId="0" fontId="0" fillId="0" borderId="0" xfId="0" applyAlignment="1">
      <alignment vertical="top"/>
    </xf>
    <xf numFmtId="0" fontId="2" fillId="0" borderId="0" xfId="0" applyFont="1" applyFill="1" applyBorder="1" applyAlignment="1">
      <alignment horizontal="left" vertical="top" wrapText="1"/>
    </xf>
    <xf numFmtId="0" fontId="1" fillId="0" borderId="0" xfId="0" applyFont="1" applyBorder="1" applyAlignment="1">
      <alignment horizontal="center" vertical="top"/>
    </xf>
    <xf numFmtId="0" fontId="1" fillId="0" borderId="0" xfId="0" applyFont="1"/>
    <xf numFmtId="0" fontId="1" fillId="0" borderId="0" xfId="0" applyFont="1" applyAlignment="1">
      <alignment wrapText="1"/>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Fill="1"/>
    <xf numFmtId="0" fontId="0" fillId="4" borderId="0" xfId="0" applyFill="1" applyAlignment="1">
      <alignment vertical="top" wrapText="1"/>
    </xf>
    <xf numFmtId="0" fontId="0" fillId="0" borderId="0" xfId="0" applyAlignment="1"/>
    <xf numFmtId="0" fontId="8" fillId="0" borderId="0" xfId="0" applyFont="1" applyAlignment="1">
      <alignment vertical="top" wrapText="1"/>
    </xf>
    <xf numFmtId="0" fontId="0" fillId="3" borderId="0" xfId="0" applyFill="1" applyAlignment="1">
      <alignment vertical="top" wrapText="1"/>
    </xf>
    <xf numFmtId="0" fontId="0" fillId="2" borderId="0" xfId="0" applyFill="1"/>
    <xf numFmtId="0" fontId="0" fillId="2" borderId="0" xfId="0" applyFill="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xf numFmtId="0" fontId="1" fillId="0" borderId="1" xfId="0" applyFont="1" applyBorder="1" applyAlignment="1">
      <alignment horizontal="center" vertical="top" wrapText="1"/>
    </xf>
    <xf numFmtId="0" fontId="9"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10</xdr:col>
      <xdr:colOff>36363</xdr:colOff>
      <xdr:row>59</xdr:row>
      <xdr:rowOff>2293</xdr:rowOff>
    </xdr:to>
    <xdr:pic>
      <xdr:nvPicPr>
        <xdr:cNvPr id="2" name="Imagen 1">
          <a:extLst>
            <a:ext uri="{FF2B5EF4-FFF2-40B4-BE49-F238E27FC236}">
              <a16:creationId xmlns:a16="http://schemas.microsoft.com/office/drawing/2014/main" id="{7BE085AB-1278-A9EB-5FEC-6AA5EB030746}"/>
            </a:ext>
          </a:extLst>
        </xdr:cNvPr>
        <xdr:cNvPicPr>
          <a:picLocks noChangeAspect="1"/>
        </xdr:cNvPicPr>
      </xdr:nvPicPr>
      <xdr:blipFill>
        <a:blip xmlns:r="http://schemas.openxmlformats.org/officeDocument/2006/relationships" r:embed="rId1"/>
        <a:stretch>
          <a:fillRect/>
        </a:stretch>
      </xdr:blipFill>
      <xdr:spPr>
        <a:xfrm>
          <a:off x="609600" y="29613225"/>
          <a:ext cx="13895238" cy="7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835272</xdr:colOff>
      <xdr:row>15</xdr:row>
      <xdr:rowOff>162073</xdr:rowOff>
    </xdr:to>
    <xdr:pic>
      <xdr:nvPicPr>
        <xdr:cNvPr id="27" name="Imagen 26">
          <a:extLst>
            <a:ext uri="{FF2B5EF4-FFF2-40B4-BE49-F238E27FC236}">
              <a16:creationId xmlns:a16="http://schemas.microsoft.com/office/drawing/2014/main" id="{B75C39E0-F0D1-440F-A1CB-3D23BDA738BA}"/>
            </a:ext>
          </a:extLst>
        </xdr:cNvPr>
        <xdr:cNvPicPr>
          <a:picLocks noChangeAspect="1"/>
        </xdr:cNvPicPr>
      </xdr:nvPicPr>
      <xdr:blipFill>
        <a:blip xmlns:r="http://schemas.openxmlformats.org/officeDocument/2006/relationships" r:embed="rId1"/>
        <a:stretch>
          <a:fillRect/>
        </a:stretch>
      </xdr:blipFill>
      <xdr:spPr>
        <a:xfrm>
          <a:off x="0" y="0"/>
          <a:ext cx="4807197" cy="2876698"/>
        </a:xfrm>
        <a:prstGeom prst="rect">
          <a:avLst/>
        </a:prstGeom>
      </xdr:spPr>
    </xdr:pic>
    <xdr:clientData/>
  </xdr:twoCellAnchor>
  <xdr:twoCellAnchor editAs="oneCell">
    <xdr:from>
      <xdr:col>3</xdr:col>
      <xdr:colOff>1066801</xdr:colOff>
      <xdr:row>0</xdr:row>
      <xdr:rowOff>19051</xdr:rowOff>
    </xdr:from>
    <xdr:to>
      <xdr:col>8</xdr:col>
      <xdr:colOff>485776</xdr:colOff>
      <xdr:row>19</xdr:row>
      <xdr:rowOff>103826</xdr:rowOff>
    </xdr:to>
    <xdr:pic>
      <xdr:nvPicPr>
        <xdr:cNvPr id="32" name="Imagen 31">
          <a:extLst>
            <a:ext uri="{FF2B5EF4-FFF2-40B4-BE49-F238E27FC236}">
              <a16:creationId xmlns:a16="http://schemas.microsoft.com/office/drawing/2014/main" id="{32770DE9-B90D-4391-B3E4-BA79DA3D3116}"/>
            </a:ext>
          </a:extLst>
        </xdr:cNvPr>
        <xdr:cNvPicPr>
          <a:picLocks noChangeAspect="1"/>
        </xdr:cNvPicPr>
      </xdr:nvPicPr>
      <xdr:blipFill>
        <a:blip xmlns:r="http://schemas.openxmlformats.org/officeDocument/2006/relationships" r:embed="rId2"/>
        <a:stretch>
          <a:fillRect/>
        </a:stretch>
      </xdr:blipFill>
      <xdr:spPr>
        <a:xfrm>
          <a:off x="5038726" y="19051"/>
          <a:ext cx="4648200" cy="3529650"/>
        </a:xfrm>
        <a:prstGeom prst="rect">
          <a:avLst/>
        </a:prstGeom>
      </xdr:spPr>
    </xdr:pic>
    <xdr:clientData/>
  </xdr:twoCellAnchor>
  <xdr:twoCellAnchor editAs="oneCell">
    <xdr:from>
      <xdr:col>0</xdr:col>
      <xdr:colOff>0</xdr:colOff>
      <xdr:row>25</xdr:row>
      <xdr:rowOff>0</xdr:rowOff>
    </xdr:from>
    <xdr:to>
      <xdr:col>3</xdr:col>
      <xdr:colOff>1044833</xdr:colOff>
      <xdr:row>39</xdr:row>
      <xdr:rowOff>38232</xdr:rowOff>
    </xdr:to>
    <xdr:pic>
      <xdr:nvPicPr>
        <xdr:cNvPr id="33" name="Imagen 32">
          <a:extLst>
            <a:ext uri="{FF2B5EF4-FFF2-40B4-BE49-F238E27FC236}">
              <a16:creationId xmlns:a16="http://schemas.microsoft.com/office/drawing/2014/main" id="{B6A51CD0-AF0D-4C7B-9A8B-9845B402E636}"/>
            </a:ext>
          </a:extLst>
        </xdr:cNvPr>
        <xdr:cNvPicPr>
          <a:picLocks noChangeAspect="1"/>
        </xdr:cNvPicPr>
      </xdr:nvPicPr>
      <xdr:blipFill>
        <a:blip xmlns:r="http://schemas.openxmlformats.org/officeDocument/2006/relationships" r:embed="rId3"/>
        <a:stretch>
          <a:fillRect/>
        </a:stretch>
      </xdr:blipFill>
      <xdr:spPr>
        <a:xfrm>
          <a:off x="0" y="4524375"/>
          <a:ext cx="5016758" cy="2571882"/>
        </a:xfrm>
        <a:prstGeom prst="rect">
          <a:avLst/>
        </a:prstGeom>
      </xdr:spPr>
    </xdr:pic>
    <xdr:clientData/>
  </xdr:twoCellAnchor>
  <xdr:twoCellAnchor editAs="oneCell">
    <xdr:from>
      <xdr:col>3</xdr:col>
      <xdr:colOff>1162050</xdr:colOff>
      <xdr:row>22</xdr:row>
      <xdr:rowOff>114300</xdr:rowOff>
    </xdr:from>
    <xdr:to>
      <xdr:col>9</xdr:col>
      <xdr:colOff>25642</xdr:colOff>
      <xdr:row>46</xdr:row>
      <xdr:rowOff>162151</xdr:rowOff>
    </xdr:to>
    <xdr:pic>
      <xdr:nvPicPr>
        <xdr:cNvPr id="34" name="Imagen 33">
          <a:extLst>
            <a:ext uri="{FF2B5EF4-FFF2-40B4-BE49-F238E27FC236}">
              <a16:creationId xmlns:a16="http://schemas.microsoft.com/office/drawing/2014/main" id="{00708FB3-8E5A-4823-9395-C8CC659089DC}"/>
            </a:ext>
          </a:extLst>
        </xdr:cNvPr>
        <xdr:cNvPicPr>
          <a:picLocks noChangeAspect="1"/>
        </xdr:cNvPicPr>
      </xdr:nvPicPr>
      <xdr:blipFill>
        <a:blip xmlns:r="http://schemas.openxmlformats.org/officeDocument/2006/relationships" r:embed="rId4"/>
        <a:stretch>
          <a:fillRect/>
        </a:stretch>
      </xdr:blipFill>
      <xdr:spPr>
        <a:xfrm>
          <a:off x="5133975" y="4095750"/>
          <a:ext cx="4702417" cy="4391251"/>
        </a:xfrm>
        <a:prstGeom prst="rect">
          <a:avLst/>
        </a:prstGeom>
      </xdr:spPr>
    </xdr:pic>
    <xdr:clientData/>
  </xdr:twoCellAnchor>
  <xdr:twoCellAnchor editAs="oneCell">
    <xdr:from>
      <xdr:col>0</xdr:col>
      <xdr:colOff>0</xdr:colOff>
      <xdr:row>50</xdr:row>
      <xdr:rowOff>0</xdr:rowOff>
    </xdr:from>
    <xdr:to>
      <xdr:col>3</xdr:col>
      <xdr:colOff>1000380</xdr:colOff>
      <xdr:row>61</xdr:row>
      <xdr:rowOff>104882</xdr:rowOff>
    </xdr:to>
    <xdr:pic>
      <xdr:nvPicPr>
        <xdr:cNvPr id="35" name="Imagen 34">
          <a:extLst>
            <a:ext uri="{FF2B5EF4-FFF2-40B4-BE49-F238E27FC236}">
              <a16:creationId xmlns:a16="http://schemas.microsoft.com/office/drawing/2014/main" id="{C0E67C1F-3570-4239-A712-91200629782C}"/>
            </a:ext>
          </a:extLst>
        </xdr:cNvPr>
        <xdr:cNvPicPr>
          <a:picLocks noChangeAspect="1"/>
        </xdr:cNvPicPr>
      </xdr:nvPicPr>
      <xdr:blipFill>
        <a:blip xmlns:r="http://schemas.openxmlformats.org/officeDocument/2006/relationships" r:embed="rId5"/>
        <a:stretch>
          <a:fillRect/>
        </a:stretch>
      </xdr:blipFill>
      <xdr:spPr>
        <a:xfrm>
          <a:off x="0" y="9048750"/>
          <a:ext cx="4972305" cy="2095607"/>
        </a:xfrm>
        <a:prstGeom prst="rect">
          <a:avLst/>
        </a:prstGeom>
      </xdr:spPr>
    </xdr:pic>
    <xdr:clientData/>
  </xdr:twoCellAnchor>
  <xdr:twoCellAnchor editAs="oneCell">
    <xdr:from>
      <xdr:col>4</xdr:col>
      <xdr:colOff>0</xdr:colOff>
      <xdr:row>50</xdr:row>
      <xdr:rowOff>0</xdr:rowOff>
    </xdr:from>
    <xdr:to>
      <xdr:col>9</xdr:col>
      <xdr:colOff>114300</xdr:colOff>
      <xdr:row>69</xdr:row>
      <xdr:rowOff>707</xdr:rowOff>
    </xdr:to>
    <xdr:pic>
      <xdr:nvPicPr>
        <xdr:cNvPr id="36" name="Imagen 35">
          <a:extLst>
            <a:ext uri="{FF2B5EF4-FFF2-40B4-BE49-F238E27FC236}">
              <a16:creationId xmlns:a16="http://schemas.microsoft.com/office/drawing/2014/main" id="{70F17492-A20E-EF10-30F6-EDA3DE1F093C}"/>
            </a:ext>
          </a:extLst>
        </xdr:cNvPr>
        <xdr:cNvPicPr>
          <a:picLocks noChangeAspect="1"/>
        </xdr:cNvPicPr>
      </xdr:nvPicPr>
      <xdr:blipFill>
        <a:blip xmlns:r="http://schemas.openxmlformats.org/officeDocument/2006/relationships" r:embed="rId6"/>
        <a:stretch>
          <a:fillRect/>
        </a:stretch>
      </xdr:blipFill>
      <xdr:spPr>
        <a:xfrm>
          <a:off x="5219700" y="9048750"/>
          <a:ext cx="4705350" cy="3439232"/>
        </a:xfrm>
        <a:prstGeom prst="rect">
          <a:avLst/>
        </a:prstGeom>
      </xdr:spPr>
    </xdr:pic>
    <xdr:clientData/>
  </xdr:twoCellAnchor>
  <xdr:twoCellAnchor editAs="oneCell">
    <xdr:from>
      <xdr:col>0</xdr:col>
      <xdr:colOff>0</xdr:colOff>
      <xdr:row>71</xdr:row>
      <xdr:rowOff>0</xdr:rowOff>
    </xdr:from>
    <xdr:to>
      <xdr:col>3</xdr:col>
      <xdr:colOff>1044833</xdr:colOff>
      <xdr:row>89</xdr:row>
      <xdr:rowOff>158926</xdr:rowOff>
    </xdr:to>
    <xdr:pic>
      <xdr:nvPicPr>
        <xdr:cNvPr id="37" name="Imagen 36">
          <a:extLst>
            <a:ext uri="{FF2B5EF4-FFF2-40B4-BE49-F238E27FC236}">
              <a16:creationId xmlns:a16="http://schemas.microsoft.com/office/drawing/2014/main" id="{A343C213-6A40-AF07-4017-F9CE3342EAF4}"/>
            </a:ext>
          </a:extLst>
        </xdr:cNvPr>
        <xdr:cNvPicPr>
          <a:picLocks noChangeAspect="1"/>
        </xdr:cNvPicPr>
      </xdr:nvPicPr>
      <xdr:blipFill>
        <a:blip xmlns:r="http://schemas.openxmlformats.org/officeDocument/2006/relationships" r:embed="rId7"/>
        <a:stretch>
          <a:fillRect/>
        </a:stretch>
      </xdr:blipFill>
      <xdr:spPr>
        <a:xfrm>
          <a:off x="0" y="12849225"/>
          <a:ext cx="5016758" cy="3422826"/>
        </a:xfrm>
        <a:prstGeom prst="rect">
          <a:avLst/>
        </a:prstGeom>
      </xdr:spPr>
    </xdr:pic>
    <xdr:clientData/>
  </xdr:twoCellAnchor>
  <xdr:twoCellAnchor editAs="oneCell">
    <xdr:from>
      <xdr:col>4</xdr:col>
      <xdr:colOff>0</xdr:colOff>
      <xdr:row>71</xdr:row>
      <xdr:rowOff>0</xdr:rowOff>
    </xdr:from>
    <xdr:to>
      <xdr:col>11</xdr:col>
      <xdr:colOff>597054</xdr:colOff>
      <xdr:row>82</xdr:row>
      <xdr:rowOff>142875</xdr:rowOff>
    </xdr:to>
    <xdr:pic>
      <xdr:nvPicPr>
        <xdr:cNvPr id="38" name="Imagen 37">
          <a:extLst>
            <a:ext uri="{FF2B5EF4-FFF2-40B4-BE49-F238E27FC236}">
              <a16:creationId xmlns:a16="http://schemas.microsoft.com/office/drawing/2014/main" id="{D68C1D44-082C-8522-6440-76B6890C532C}"/>
            </a:ext>
          </a:extLst>
        </xdr:cNvPr>
        <xdr:cNvPicPr>
          <a:picLocks noChangeAspect="1"/>
        </xdr:cNvPicPr>
      </xdr:nvPicPr>
      <xdr:blipFill>
        <a:blip xmlns:r="http://schemas.openxmlformats.org/officeDocument/2006/relationships" r:embed="rId8"/>
        <a:stretch>
          <a:fillRect/>
        </a:stretch>
      </xdr:blipFill>
      <xdr:spPr>
        <a:xfrm>
          <a:off x="5219700" y="12849225"/>
          <a:ext cx="6413654" cy="2133600"/>
        </a:xfrm>
        <a:prstGeom prst="rect">
          <a:avLst/>
        </a:prstGeom>
      </xdr:spPr>
    </xdr:pic>
    <xdr:clientData/>
  </xdr:twoCellAnchor>
  <xdr:twoCellAnchor editAs="oneCell">
    <xdr:from>
      <xdr:col>0</xdr:col>
      <xdr:colOff>0</xdr:colOff>
      <xdr:row>92</xdr:row>
      <xdr:rowOff>0</xdr:rowOff>
    </xdr:from>
    <xdr:to>
      <xdr:col>3</xdr:col>
      <xdr:colOff>1038482</xdr:colOff>
      <xdr:row>101</xdr:row>
      <xdr:rowOff>28660</xdr:rowOff>
    </xdr:to>
    <xdr:pic>
      <xdr:nvPicPr>
        <xdr:cNvPr id="39" name="Imagen 38">
          <a:extLst>
            <a:ext uri="{FF2B5EF4-FFF2-40B4-BE49-F238E27FC236}">
              <a16:creationId xmlns:a16="http://schemas.microsoft.com/office/drawing/2014/main" id="{2382F8A6-6F3A-27F7-2F71-D566DF0FB7C9}"/>
            </a:ext>
          </a:extLst>
        </xdr:cNvPr>
        <xdr:cNvPicPr>
          <a:picLocks noChangeAspect="1"/>
        </xdr:cNvPicPr>
      </xdr:nvPicPr>
      <xdr:blipFill>
        <a:blip xmlns:r="http://schemas.openxmlformats.org/officeDocument/2006/relationships" r:embed="rId9"/>
        <a:stretch>
          <a:fillRect/>
        </a:stretch>
      </xdr:blipFill>
      <xdr:spPr>
        <a:xfrm>
          <a:off x="0" y="16649700"/>
          <a:ext cx="5004057" cy="1657435"/>
        </a:xfrm>
        <a:prstGeom prst="rect">
          <a:avLst/>
        </a:prstGeom>
      </xdr:spPr>
    </xdr:pic>
    <xdr:clientData/>
  </xdr:twoCellAnchor>
  <xdr:twoCellAnchor editAs="oneCell">
    <xdr:from>
      <xdr:col>3</xdr:col>
      <xdr:colOff>1206500</xdr:colOff>
      <xdr:row>91</xdr:row>
      <xdr:rowOff>28575</xdr:rowOff>
    </xdr:from>
    <xdr:to>
      <xdr:col>8</xdr:col>
      <xdr:colOff>559036</xdr:colOff>
      <xdr:row>109</xdr:row>
      <xdr:rowOff>76370</xdr:rowOff>
    </xdr:to>
    <xdr:pic>
      <xdr:nvPicPr>
        <xdr:cNvPr id="40" name="Imagen 39">
          <a:extLst>
            <a:ext uri="{FF2B5EF4-FFF2-40B4-BE49-F238E27FC236}">
              <a16:creationId xmlns:a16="http://schemas.microsoft.com/office/drawing/2014/main" id="{83199B28-ABF0-F201-E9A5-397FC1D41D23}"/>
            </a:ext>
          </a:extLst>
        </xdr:cNvPr>
        <xdr:cNvPicPr>
          <a:picLocks noChangeAspect="1"/>
        </xdr:cNvPicPr>
      </xdr:nvPicPr>
      <xdr:blipFill>
        <a:blip xmlns:r="http://schemas.openxmlformats.org/officeDocument/2006/relationships" r:embed="rId10"/>
        <a:stretch>
          <a:fillRect/>
        </a:stretch>
      </xdr:blipFill>
      <xdr:spPr>
        <a:xfrm>
          <a:off x="5178425" y="16497300"/>
          <a:ext cx="4581761" cy="3305345"/>
        </a:xfrm>
        <a:prstGeom prst="rect">
          <a:avLst/>
        </a:prstGeom>
      </xdr:spPr>
    </xdr:pic>
    <xdr:clientData/>
  </xdr:twoCellAnchor>
  <xdr:twoCellAnchor editAs="oneCell">
    <xdr:from>
      <xdr:col>0</xdr:col>
      <xdr:colOff>0</xdr:colOff>
      <xdr:row>112</xdr:row>
      <xdr:rowOff>0</xdr:rowOff>
    </xdr:from>
    <xdr:to>
      <xdr:col>5</xdr:col>
      <xdr:colOff>561098</xdr:colOff>
      <xdr:row>141</xdr:row>
      <xdr:rowOff>46963</xdr:rowOff>
    </xdr:to>
    <xdr:pic>
      <xdr:nvPicPr>
        <xdr:cNvPr id="41" name="Imagen 40">
          <a:extLst>
            <a:ext uri="{FF2B5EF4-FFF2-40B4-BE49-F238E27FC236}">
              <a16:creationId xmlns:a16="http://schemas.microsoft.com/office/drawing/2014/main" id="{86E217A2-05C9-591E-741D-8FE413258784}"/>
            </a:ext>
          </a:extLst>
        </xdr:cNvPr>
        <xdr:cNvPicPr>
          <a:picLocks noChangeAspect="1"/>
        </xdr:cNvPicPr>
      </xdr:nvPicPr>
      <xdr:blipFill>
        <a:blip xmlns:r="http://schemas.openxmlformats.org/officeDocument/2006/relationships" r:embed="rId11"/>
        <a:stretch>
          <a:fillRect/>
        </a:stretch>
      </xdr:blipFill>
      <xdr:spPr>
        <a:xfrm>
          <a:off x="0" y="20269200"/>
          <a:ext cx="7019048" cy="5295238"/>
        </a:xfrm>
        <a:prstGeom prst="rect">
          <a:avLst/>
        </a:prstGeom>
      </xdr:spPr>
    </xdr:pic>
    <xdr:clientData/>
  </xdr:twoCellAnchor>
  <xdr:twoCellAnchor editAs="oneCell">
    <xdr:from>
      <xdr:col>6</xdr:col>
      <xdr:colOff>0</xdr:colOff>
      <xdr:row>112</xdr:row>
      <xdr:rowOff>0</xdr:rowOff>
    </xdr:from>
    <xdr:to>
      <xdr:col>16</xdr:col>
      <xdr:colOff>418245</xdr:colOff>
      <xdr:row>142</xdr:row>
      <xdr:rowOff>94559</xdr:rowOff>
    </xdr:to>
    <xdr:pic>
      <xdr:nvPicPr>
        <xdr:cNvPr id="42" name="Imagen 41">
          <a:extLst>
            <a:ext uri="{FF2B5EF4-FFF2-40B4-BE49-F238E27FC236}">
              <a16:creationId xmlns:a16="http://schemas.microsoft.com/office/drawing/2014/main" id="{5DE09BD7-FC0F-4501-63BA-4F32FFC9B773}"/>
            </a:ext>
          </a:extLst>
        </xdr:cNvPr>
        <xdr:cNvPicPr>
          <a:picLocks noChangeAspect="1"/>
        </xdr:cNvPicPr>
      </xdr:nvPicPr>
      <xdr:blipFill>
        <a:blip xmlns:r="http://schemas.openxmlformats.org/officeDocument/2006/relationships" r:embed="rId12"/>
        <a:stretch>
          <a:fillRect/>
        </a:stretch>
      </xdr:blipFill>
      <xdr:spPr>
        <a:xfrm>
          <a:off x="7658100" y="20269200"/>
          <a:ext cx="6838095" cy="5523809"/>
        </a:xfrm>
        <a:prstGeom prst="rect">
          <a:avLst/>
        </a:prstGeom>
      </xdr:spPr>
    </xdr:pic>
    <xdr:clientData/>
  </xdr:twoCellAnchor>
  <xdr:twoCellAnchor editAs="oneCell">
    <xdr:from>
      <xdr:col>0</xdr:col>
      <xdr:colOff>0</xdr:colOff>
      <xdr:row>148</xdr:row>
      <xdr:rowOff>0</xdr:rowOff>
    </xdr:from>
    <xdr:to>
      <xdr:col>5</xdr:col>
      <xdr:colOff>203542</xdr:colOff>
      <xdr:row>161</xdr:row>
      <xdr:rowOff>9646</xdr:rowOff>
    </xdr:to>
    <xdr:pic>
      <xdr:nvPicPr>
        <xdr:cNvPr id="43" name="Imagen 42">
          <a:extLst>
            <a:ext uri="{FF2B5EF4-FFF2-40B4-BE49-F238E27FC236}">
              <a16:creationId xmlns:a16="http://schemas.microsoft.com/office/drawing/2014/main" id="{D4089609-F9BA-7D1D-3461-32EFE2E235BC}"/>
            </a:ext>
          </a:extLst>
        </xdr:cNvPr>
        <xdr:cNvPicPr>
          <a:picLocks noChangeAspect="1"/>
        </xdr:cNvPicPr>
      </xdr:nvPicPr>
      <xdr:blipFill>
        <a:blip xmlns:r="http://schemas.openxmlformats.org/officeDocument/2006/relationships" r:embed="rId13"/>
        <a:stretch>
          <a:fillRect/>
        </a:stretch>
      </xdr:blipFill>
      <xdr:spPr>
        <a:xfrm>
          <a:off x="0" y="26784300"/>
          <a:ext cx="6661492" cy="23623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zoomScaleNormal="100" workbookViewId="0">
      <selection activeCell="J1" sqref="J1"/>
    </sheetView>
  </sheetViews>
  <sheetFormatPr baseColWidth="10" defaultColWidth="8.7265625" defaultRowHeight="14.5"/>
  <cols>
    <col min="2" max="2" width="18.7265625" customWidth="1"/>
    <col min="3" max="3" width="10.90625" customWidth="1"/>
    <col min="4" max="4" width="16.90625" bestFit="1" customWidth="1"/>
    <col min="5" max="5" width="20.54296875" customWidth="1"/>
    <col min="6" max="7" width="22.90625" customWidth="1"/>
    <col min="8" max="8" width="44.453125" customWidth="1"/>
    <col min="9" max="9" width="10.453125" customWidth="1"/>
    <col min="10" max="10" width="18.7265625" customWidth="1"/>
    <col min="11" max="11" width="43.81640625" customWidth="1"/>
  </cols>
  <sheetData>
    <row r="1" spans="1:11" ht="24">
      <c r="A1" s="5" t="s">
        <v>0</v>
      </c>
      <c r="B1" s="5" t="s">
        <v>7</v>
      </c>
      <c r="C1" s="6" t="s">
        <v>6</v>
      </c>
      <c r="D1" s="5" t="s">
        <v>9</v>
      </c>
      <c r="E1" s="5" t="s">
        <v>273</v>
      </c>
      <c r="F1" s="5" t="s">
        <v>1</v>
      </c>
      <c r="G1" s="5" t="s">
        <v>10</v>
      </c>
      <c r="H1" s="6" t="s">
        <v>4</v>
      </c>
      <c r="I1" s="6" t="s">
        <v>8</v>
      </c>
      <c r="J1" s="6" t="s">
        <v>2</v>
      </c>
      <c r="K1" s="5" t="s">
        <v>3</v>
      </c>
    </row>
    <row r="2" spans="1:11" ht="108">
      <c r="A2" s="8">
        <v>1</v>
      </c>
      <c r="B2" s="8" t="s">
        <v>11</v>
      </c>
      <c r="C2" s="8" t="s">
        <v>19</v>
      </c>
      <c r="D2" s="7" t="s">
        <v>57</v>
      </c>
      <c r="E2" s="7" t="s">
        <v>30</v>
      </c>
      <c r="F2" s="7" t="s">
        <v>33</v>
      </c>
      <c r="G2" s="7" t="s">
        <v>31</v>
      </c>
      <c r="H2" s="7" t="s">
        <v>32</v>
      </c>
      <c r="I2" s="8">
        <v>3.08</v>
      </c>
      <c r="J2" s="8" t="s">
        <v>38</v>
      </c>
      <c r="K2" s="3"/>
    </row>
    <row r="3" spans="1:11" ht="108">
      <c r="A3" s="8">
        <v>2</v>
      </c>
      <c r="B3" s="13" t="s">
        <v>11</v>
      </c>
      <c r="C3" s="8" t="s">
        <v>19</v>
      </c>
      <c r="D3" s="14" t="s">
        <v>57</v>
      </c>
      <c r="E3" s="7" t="s">
        <v>30</v>
      </c>
      <c r="F3" s="14" t="s">
        <v>34</v>
      </c>
      <c r="G3" s="7" t="s">
        <v>39</v>
      </c>
      <c r="H3" s="7" t="s">
        <v>40</v>
      </c>
      <c r="I3" s="8">
        <v>1.07</v>
      </c>
      <c r="J3" s="13" t="s">
        <v>41</v>
      </c>
      <c r="K3" s="7" t="s">
        <v>42</v>
      </c>
    </row>
    <row r="4" spans="1:11" ht="24">
      <c r="A4" s="8">
        <v>3</v>
      </c>
      <c r="B4" s="12" t="s">
        <v>11</v>
      </c>
      <c r="C4" s="8" t="s">
        <v>19</v>
      </c>
      <c r="D4" s="10" t="s">
        <v>57</v>
      </c>
      <c r="E4" s="7" t="s">
        <v>30</v>
      </c>
      <c r="F4" s="10" t="s">
        <v>27</v>
      </c>
      <c r="G4" s="7" t="s">
        <v>43</v>
      </c>
      <c r="H4" s="7" t="s">
        <v>44</v>
      </c>
      <c r="I4" s="8">
        <v>0.72</v>
      </c>
      <c r="J4" s="12" t="s">
        <v>45</v>
      </c>
      <c r="K4" s="7" t="s">
        <v>86</v>
      </c>
    </row>
    <row r="5" spans="1:11" ht="108">
      <c r="A5" s="8">
        <v>4</v>
      </c>
      <c r="B5" s="8" t="s">
        <v>11</v>
      </c>
      <c r="C5" s="8" t="s">
        <v>19</v>
      </c>
      <c r="D5" s="7" t="s">
        <v>58</v>
      </c>
      <c r="E5" s="7" t="s">
        <v>30</v>
      </c>
      <c r="F5" s="7" t="s">
        <v>35</v>
      </c>
      <c r="G5" s="7" t="s">
        <v>47</v>
      </c>
      <c r="H5" s="7" t="s">
        <v>48</v>
      </c>
      <c r="I5" s="8">
        <v>1.61</v>
      </c>
      <c r="J5" s="8" t="s">
        <v>38</v>
      </c>
      <c r="K5" s="3"/>
    </row>
    <row r="6" spans="1:11" ht="96">
      <c r="A6" s="8">
        <v>5</v>
      </c>
      <c r="B6" s="8" t="s">
        <v>11</v>
      </c>
      <c r="C6" s="8" t="s">
        <v>19</v>
      </c>
      <c r="D6" s="7" t="s">
        <v>59</v>
      </c>
      <c r="E6" s="7" t="s">
        <v>30</v>
      </c>
      <c r="F6" s="7" t="s">
        <v>36</v>
      </c>
      <c r="G6" s="7" t="s">
        <v>49</v>
      </c>
      <c r="H6" s="7" t="s">
        <v>50</v>
      </c>
      <c r="I6" s="8">
        <v>1.2</v>
      </c>
      <c r="J6" s="8" t="s">
        <v>38</v>
      </c>
      <c r="K6" s="3"/>
    </row>
    <row r="7" spans="1:11" ht="24">
      <c r="A7" s="8">
        <v>6</v>
      </c>
      <c r="B7" s="12" t="s">
        <v>11</v>
      </c>
      <c r="C7" s="8" t="s">
        <v>19</v>
      </c>
      <c r="D7" s="10" t="s">
        <v>25</v>
      </c>
      <c r="E7" s="7" t="s">
        <v>30</v>
      </c>
      <c r="F7" s="10" t="s">
        <v>37</v>
      </c>
      <c r="G7" s="7" t="s">
        <v>43</v>
      </c>
      <c r="H7" s="7" t="s">
        <v>44</v>
      </c>
      <c r="I7" s="8">
        <v>1.29</v>
      </c>
      <c r="J7" s="12" t="s">
        <v>45</v>
      </c>
      <c r="K7" s="8" t="s">
        <v>46</v>
      </c>
    </row>
    <row r="8" spans="1:11" ht="108">
      <c r="A8" s="8">
        <v>7</v>
      </c>
      <c r="B8" s="8" t="s">
        <v>11</v>
      </c>
      <c r="C8" s="8" t="s">
        <v>19</v>
      </c>
      <c r="D8" s="7" t="s">
        <v>59</v>
      </c>
      <c r="E8" s="7" t="s">
        <v>30</v>
      </c>
      <c r="F8" s="7" t="s">
        <v>52</v>
      </c>
      <c r="G8" s="7" t="s">
        <v>53</v>
      </c>
      <c r="H8" s="7" t="s">
        <v>54</v>
      </c>
      <c r="I8" s="8">
        <v>1.1100000000000001</v>
      </c>
      <c r="J8" s="8" t="s">
        <v>38</v>
      </c>
      <c r="K8" s="8"/>
    </row>
    <row r="9" spans="1:11" ht="36">
      <c r="A9" s="8">
        <v>8</v>
      </c>
      <c r="B9" s="12" t="s">
        <v>11</v>
      </c>
      <c r="C9" s="8" t="s">
        <v>19</v>
      </c>
      <c r="D9" s="10" t="s">
        <v>59</v>
      </c>
      <c r="E9" s="7" t="s">
        <v>30</v>
      </c>
      <c r="F9" s="10" t="s">
        <v>51</v>
      </c>
      <c r="G9" s="7" t="s">
        <v>43</v>
      </c>
      <c r="H9" s="7" t="s">
        <v>44</v>
      </c>
      <c r="I9" s="8">
        <v>1.51</v>
      </c>
      <c r="J9" s="12" t="s">
        <v>45</v>
      </c>
      <c r="K9" s="7" t="s">
        <v>55</v>
      </c>
    </row>
    <row r="10" spans="1:11" ht="36">
      <c r="A10" s="8">
        <v>9</v>
      </c>
      <c r="B10" s="12" t="s">
        <v>11</v>
      </c>
      <c r="C10" s="8" t="s">
        <v>20</v>
      </c>
      <c r="D10" s="10" t="s">
        <v>24</v>
      </c>
      <c r="E10" s="7" t="s">
        <v>30</v>
      </c>
      <c r="F10" s="10" t="s">
        <v>56</v>
      </c>
      <c r="G10" s="7" t="s">
        <v>43</v>
      </c>
      <c r="H10" s="7" t="s">
        <v>44</v>
      </c>
      <c r="I10" s="8">
        <v>1.29</v>
      </c>
      <c r="J10" s="12" t="s">
        <v>45</v>
      </c>
      <c r="K10" s="8" t="s">
        <v>46</v>
      </c>
    </row>
    <row r="11" spans="1:11" ht="24">
      <c r="A11" s="8">
        <v>10</v>
      </c>
      <c r="B11" s="12" t="s">
        <v>11</v>
      </c>
      <c r="C11" s="8" t="s">
        <v>20</v>
      </c>
      <c r="D11" s="10" t="s">
        <v>25</v>
      </c>
      <c r="E11" s="7" t="s">
        <v>30</v>
      </c>
      <c r="F11" s="10" t="s">
        <v>28</v>
      </c>
      <c r="G11" s="7" t="s">
        <v>43</v>
      </c>
      <c r="H11" s="7" t="s">
        <v>44</v>
      </c>
      <c r="I11" s="8">
        <v>1.45</v>
      </c>
      <c r="J11" s="12" t="s">
        <v>45</v>
      </c>
      <c r="K11" s="8" t="s">
        <v>46</v>
      </c>
    </row>
    <row r="12" spans="1:11" ht="108">
      <c r="A12" s="8">
        <v>11</v>
      </c>
      <c r="B12" s="8" t="s">
        <v>11</v>
      </c>
      <c r="C12" s="8" t="s">
        <v>20</v>
      </c>
      <c r="D12" s="7" t="s">
        <v>58</v>
      </c>
      <c r="E12" s="7" t="s">
        <v>30</v>
      </c>
      <c r="F12" s="7" t="s">
        <v>60</v>
      </c>
      <c r="G12" s="7" t="s">
        <v>31</v>
      </c>
      <c r="H12" s="7" t="s">
        <v>32</v>
      </c>
      <c r="I12" s="8">
        <v>2.4500000000000002</v>
      </c>
      <c r="J12" s="8" t="s">
        <v>38</v>
      </c>
      <c r="K12" s="8"/>
    </row>
    <row r="13" spans="1:11" ht="98" customHeight="1">
      <c r="A13" s="8">
        <v>12</v>
      </c>
      <c r="B13" s="8" t="s">
        <v>11</v>
      </c>
      <c r="C13" s="8" t="s">
        <v>20</v>
      </c>
      <c r="D13" s="7" t="s">
        <v>58</v>
      </c>
      <c r="E13" s="7" t="s">
        <v>30</v>
      </c>
      <c r="F13" s="7" t="s">
        <v>61</v>
      </c>
      <c r="G13" s="7" t="s">
        <v>62</v>
      </c>
      <c r="H13" s="7" t="s">
        <v>63</v>
      </c>
      <c r="I13" s="8">
        <v>1.24</v>
      </c>
      <c r="J13" s="8" t="s">
        <v>38</v>
      </c>
      <c r="K13" s="3"/>
    </row>
    <row r="14" spans="1:11" ht="108">
      <c r="A14" s="8">
        <v>13</v>
      </c>
      <c r="B14" s="13" t="s">
        <v>11</v>
      </c>
      <c r="C14" s="8" t="s">
        <v>20</v>
      </c>
      <c r="D14" s="14" t="s">
        <v>26</v>
      </c>
      <c r="E14" s="7" t="s">
        <v>30</v>
      </c>
      <c r="F14" s="14" t="s">
        <v>29</v>
      </c>
      <c r="G14" s="7" t="s">
        <v>31</v>
      </c>
      <c r="H14" s="7" t="s">
        <v>64</v>
      </c>
      <c r="I14" s="8">
        <v>1.02</v>
      </c>
      <c r="J14" s="13" t="s">
        <v>41</v>
      </c>
      <c r="K14" s="7" t="s">
        <v>65</v>
      </c>
    </row>
    <row r="15" spans="1:11" ht="108">
      <c r="A15" s="8">
        <v>14</v>
      </c>
      <c r="B15" s="8" t="s">
        <v>11</v>
      </c>
      <c r="C15" s="8" t="s">
        <v>20</v>
      </c>
      <c r="D15" s="7" t="s">
        <v>58</v>
      </c>
      <c r="E15" s="7" t="s">
        <v>30</v>
      </c>
      <c r="F15" s="7" t="s">
        <v>66</v>
      </c>
      <c r="G15" s="7" t="s">
        <v>67</v>
      </c>
      <c r="H15" s="7" t="s">
        <v>68</v>
      </c>
      <c r="I15" s="8">
        <v>1.1299999999999999</v>
      </c>
      <c r="J15" s="8" t="s">
        <v>38</v>
      </c>
      <c r="K15" s="8"/>
    </row>
    <row r="16" spans="1:11" ht="108">
      <c r="A16" s="8">
        <v>15</v>
      </c>
      <c r="B16" s="8" t="s">
        <v>11</v>
      </c>
      <c r="C16" s="8" t="s">
        <v>21</v>
      </c>
      <c r="D16" s="7" t="s">
        <v>57</v>
      </c>
      <c r="E16" s="7" t="s">
        <v>30</v>
      </c>
      <c r="F16" s="7" t="s">
        <v>69</v>
      </c>
      <c r="G16" s="7" t="s">
        <v>70</v>
      </c>
      <c r="H16" s="7" t="s">
        <v>71</v>
      </c>
      <c r="I16" s="8">
        <v>1.07</v>
      </c>
      <c r="J16" s="8" t="s">
        <v>38</v>
      </c>
      <c r="K16" s="3"/>
    </row>
    <row r="17" spans="1:11" ht="36">
      <c r="A17" s="8">
        <v>16</v>
      </c>
      <c r="B17" s="12" t="s">
        <v>11</v>
      </c>
      <c r="C17" s="8" t="s">
        <v>21</v>
      </c>
      <c r="D17" s="10" t="s">
        <v>57</v>
      </c>
      <c r="E17" s="7" t="s">
        <v>30</v>
      </c>
      <c r="F17" s="10" t="s">
        <v>72</v>
      </c>
      <c r="G17" s="7" t="s">
        <v>43</v>
      </c>
      <c r="H17" s="7" t="s">
        <v>44</v>
      </c>
      <c r="I17" s="8">
        <v>0.97</v>
      </c>
      <c r="J17" s="12" t="s">
        <v>45</v>
      </c>
      <c r="K17" s="8" t="s">
        <v>46</v>
      </c>
    </row>
    <row r="18" spans="1:11" ht="121.5" customHeight="1">
      <c r="A18" s="8">
        <v>17</v>
      </c>
      <c r="B18" s="8" t="s">
        <v>11</v>
      </c>
      <c r="C18" s="8" t="s">
        <v>21</v>
      </c>
      <c r="D18" s="7" t="s">
        <v>58</v>
      </c>
      <c r="E18" s="7" t="s">
        <v>30</v>
      </c>
      <c r="F18" s="7" t="s">
        <v>73</v>
      </c>
      <c r="G18" s="7" t="s">
        <v>75</v>
      </c>
      <c r="H18" s="7" t="s">
        <v>76</v>
      </c>
      <c r="I18" s="8">
        <v>1.06</v>
      </c>
      <c r="J18" s="8" t="s">
        <v>38</v>
      </c>
      <c r="K18" s="3"/>
    </row>
    <row r="19" spans="1:11" ht="48">
      <c r="A19" s="8">
        <v>18</v>
      </c>
      <c r="B19" s="8" t="s">
        <v>11</v>
      </c>
      <c r="C19" s="8" t="s">
        <v>21</v>
      </c>
      <c r="D19" s="7" t="s">
        <v>58</v>
      </c>
      <c r="E19" s="7" t="s">
        <v>30</v>
      </c>
      <c r="F19" s="7" t="s">
        <v>77</v>
      </c>
      <c r="G19" s="7" t="s">
        <v>43</v>
      </c>
      <c r="H19" s="7" t="s">
        <v>44</v>
      </c>
      <c r="I19" s="8">
        <v>0.73</v>
      </c>
      <c r="J19" s="8" t="s">
        <v>45</v>
      </c>
      <c r="K19" s="8" t="s">
        <v>78</v>
      </c>
    </row>
    <row r="20" spans="1:11" ht="96">
      <c r="A20" s="8">
        <v>19</v>
      </c>
      <c r="B20" s="13" t="s">
        <v>11</v>
      </c>
      <c r="C20" s="8" t="s">
        <v>21</v>
      </c>
      <c r="D20" s="14" t="s">
        <v>59</v>
      </c>
      <c r="E20" s="7" t="s">
        <v>30</v>
      </c>
      <c r="F20" s="14" t="s">
        <v>79</v>
      </c>
      <c r="G20" s="7" t="s">
        <v>80</v>
      </c>
      <c r="H20" s="7" t="s">
        <v>81</v>
      </c>
      <c r="I20" s="7">
        <v>1.23</v>
      </c>
      <c r="J20" s="14" t="s">
        <v>41</v>
      </c>
      <c r="K20" s="7" t="s">
        <v>82</v>
      </c>
    </row>
    <row r="21" spans="1:11" ht="36">
      <c r="A21" s="8">
        <v>20</v>
      </c>
      <c r="B21" s="12" t="s">
        <v>11</v>
      </c>
      <c r="C21" s="8" t="s">
        <v>21</v>
      </c>
      <c r="D21" s="10" t="s">
        <v>59</v>
      </c>
      <c r="E21" s="7" t="s">
        <v>30</v>
      </c>
      <c r="F21" s="10" t="s">
        <v>74</v>
      </c>
      <c r="G21" s="7" t="s">
        <v>43</v>
      </c>
      <c r="H21" s="7" t="s">
        <v>44</v>
      </c>
      <c r="I21" s="8">
        <v>0.75</v>
      </c>
      <c r="J21" s="12" t="s">
        <v>45</v>
      </c>
      <c r="K21" s="7" t="s">
        <v>83</v>
      </c>
    </row>
    <row r="22" spans="1:11" ht="60" customHeight="1">
      <c r="A22" s="8">
        <v>21</v>
      </c>
      <c r="B22" s="12" t="s">
        <v>11</v>
      </c>
      <c r="C22" s="8" t="s">
        <v>21</v>
      </c>
      <c r="D22" s="10" t="s">
        <v>25</v>
      </c>
      <c r="E22" s="7" t="s">
        <v>30</v>
      </c>
      <c r="F22" s="10" t="s">
        <v>84</v>
      </c>
      <c r="G22" s="7" t="s">
        <v>43</v>
      </c>
      <c r="H22" s="7" t="s">
        <v>44</v>
      </c>
      <c r="I22" s="8">
        <v>0.83</v>
      </c>
      <c r="J22" s="12" t="s">
        <v>45</v>
      </c>
      <c r="K22" s="7" t="s">
        <v>85</v>
      </c>
    </row>
    <row r="23" spans="1:11" ht="60" customHeight="1">
      <c r="A23" s="8">
        <v>22</v>
      </c>
      <c r="B23" s="12" t="s">
        <v>11</v>
      </c>
      <c r="C23" s="8" t="s">
        <v>21</v>
      </c>
      <c r="D23" s="10" t="s">
        <v>25</v>
      </c>
      <c r="E23" s="7" t="s">
        <v>30</v>
      </c>
      <c r="F23" s="10" t="s">
        <v>87</v>
      </c>
      <c r="G23" s="7" t="s">
        <v>43</v>
      </c>
      <c r="H23" s="7" t="s">
        <v>44</v>
      </c>
      <c r="I23" s="8">
        <v>1.19</v>
      </c>
      <c r="J23" s="12" t="s">
        <v>45</v>
      </c>
      <c r="K23" s="7" t="s">
        <v>85</v>
      </c>
    </row>
    <row r="24" spans="1:11" ht="108">
      <c r="A24" s="8">
        <v>23</v>
      </c>
      <c r="B24" s="8" t="s">
        <v>12</v>
      </c>
      <c r="C24" s="8" t="s">
        <v>19</v>
      </c>
      <c r="D24" s="7" t="s">
        <v>57</v>
      </c>
      <c r="E24" s="7" t="s">
        <v>30</v>
      </c>
      <c r="F24" s="7" t="s">
        <v>106</v>
      </c>
      <c r="G24" s="7" t="s">
        <v>105</v>
      </c>
      <c r="H24" s="7" t="s">
        <v>109</v>
      </c>
      <c r="I24" s="8">
        <v>1.51</v>
      </c>
      <c r="J24" s="8" t="s">
        <v>38</v>
      </c>
      <c r="K24" s="3"/>
    </row>
    <row r="25" spans="1:11" ht="108">
      <c r="A25" s="8">
        <v>24</v>
      </c>
      <c r="B25" s="8" t="s">
        <v>12</v>
      </c>
      <c r="C25" s="8" t="s">
        <v>19</v>
      </c>
      <c r="D25" s="7" t="s">
        <v>57</v>
      </c>
      <c r="E25" s="7" t="s">
        <v>30</v>
      </c>
      <c r="F25" s="7" t="s">
        <v>111</v>
      </c>
      <c r="G25" s="7" t="s">
        <v>110</v>
      </c>
      <c r="H25" s="7" t="s">
        <v>112</v>
      </c>
      <c r="I25" s="8">
        <v>1.49</v>
      </c>
      <c r="J25" s="8" t="s">
        <v>38</v>
      </c>
      <c r="K25" s="3"/>
    </row>
    <row r="26" spans="1:11" ht="96">
      <c r="A26" s="8">
        <v>25</v>
      </c>
      <c r="B26" s="8" t="s">
        <v>12</v>
      </c>
      <c r="C26" s="8" t="s">
        <v>19</v>
      </c>
      <c r="D26" s="7" t="s">
        <v>59</v>
      </c>
      <c r="E26" s="7" t="s">
        <v>30</v>
      </c>
      <c r="F26" s="7" t="s">
        <v>107</v>
      </c>
      <c r="G26" s="7" t="s">
        <v>113</v>
      </c>
      <c r="H26" s="7" t="s">
        <v>114</v>
      </c>
      <c r="I26" s="8">
        <v>1.26</v>
      </c>
      <c r="J26" s="8" t="s">
        <v>38</v>
      </c>
      <c r="K26" s="3"/>
    </row>
    <row r="27" spans="1:11" ht="84">
      <c r="A27" s="8">
        <v>26</v>
      </c>
      <c r="B27" s="15" t="s">
        <v>12</v>
      </c>
      <c r="C27" s="8" t="s">
        <v>19</v>
      </c>
      <c r="D27" s="11" t="s">
        <v>59</v>
      </c>
      <c r="E27" s="7" t="s">
        <v>30</v>
      </c>
      <c r="F27" s="7" t="s">
        <v>115</v>
      </c>
      <c r="G27" s="7" t="s">
        <v>116</v>
      </c>
      <c r="H27" s="7" t="s">
        <v>117</v>
      </c>
      <c r="I27" s="8">
        <v>1.73</v>
      </c>
      <c r="J27" s="8" t="s">
        <v>38</v>
      </c>
      <c r="K27" s="3"/>
    </row>
    <row r="28" spans="1:11" ht="84">
      <c r="A28" s="8">
        <v>27</v>
      </c>
      <c r="B28" s="8" t="s">
        <v>12</v>
      </c>
      <c r="C28" s="8" t="s">
        <v>19</v>
      </c>
      <c r="D28" s="7" t="s">
        <v>25</v>
      </c>
      <c r="E28" s="7" t="s">
        <v>30</v>
      </c>
      <c r="F28" s="7" t="s">
        <v>120</v>
      </c>
      <c r="G28" s="7" t="s">
        <v>118</v>
      </c>
      <c r="H28" s="7" t="s">
        <v>121</v>
      </c>
      <c r="I28" s="8">
        <v>1.27</v>
      </c>
      <c r="J28" s="8" t="s">
        <v>38</v>
      </c>
      <c r="K28" s="3"/>
    </row>
    <row r="29" spans="1:11" ht="108">
      <c r="A29" s="8">
        <v>28</v>
      </c>
      <c r="B29" s="8" t="s">
        <v>12</v>
      </c>
      <c r="C29" s="8" t="s">
        <v>20</v>
      </c>
      <c r="D29" s="7" t="s">
        <v>57</v>
      </c>
      <c r="E29" s="7" t="s">
        <v>30</v>
      </c>
      <c r="F29" s="7" t="s">
        <v>89</v>
      </c>
      <c r="G29" s="7" t="s">
        <v>90</v>
      </c>
      <c r="H29" s="7" t="s">
        <v>91</v>
      </c>
      <c r="I29" s="8">
        <v>2.75</v>
      </c>
      <c r="J29" s="8" t="s">
        <v>38</v>
      </c>
      <c r="K29" s="3"/>
    </row>
    <row r="30" spans="1:11" ht="24">
      <c r="A30" s="8">
        <v>29</v>
      </c>
      <c r="B30" s="12" t="s">
        <v>12</v>
      </c>
      <c r="C30" s="8" t="s">
        <v>20</v>
      </c>
      <c r="D30" s="10" t="s">
        <v>59</v>
      </c>
      <c r="E30" s="7" t="s">
        <v>30</v>
      </c>
      <c r="F30" s="10" t="s">
        <v>108</v>
      </c>
      <c r="G30" s="7" t="s">
        <v>43</v>
      </c>
      <c r="H30" s="7" t="s">
        <v>44</v>
      </c>
      <c r="I30" s="8">
        <v>0.74</v>
      </c>
      <c r="J30" s="12" t="s">
        <v>45</v>
      </c>
      <c r="K30" s="8" t="s">
        <v>124</v>
      </c>
    </row>
    <row r="31" spans="1:11" ht="108">
      <c r="A31" s="8">
        <v>30</v>
      </c>
      <c r="B31" s="8" t="s">
        <v>12</v>
      </c>
      <c r="C31" s="8" t="s">
        <v>20</v>
      </c>
      <c r="D31" s="7" t="s">
        <v>58</v>
      </c>
      <c r="E31" s="7" t="s">
        <v>30</v>
      </c>
      <c r="F31" s="7" t="s">
        <v>122</v>
      </c>
      <c r="G31" s="7" t="s">
        <v>90</v>
      </c>
      <c r="H31" s="7" t="s">
        <v>91</v>
      </c>
      <c r="I31" s="8">
        <v>2.04</v>
      </c>
      <c r="J31" s="8" t="s">
        <v>38</v>
      </c>
      <c r="K31" s="3"/>
    </row>
    <row r="32" spans="1:11" ht="36">
      <c r="A32" s="8">
        <v>31</v>
      </c>
      <c r="B32" s="8" t="s">
        <v>12</v>
      </c>
      <c r="C32" s="8" t="s">
        <v>20</v>
      </c>
      <c r="D32" s="10" t="s">
        <v>25</v>
      </c>
      <c r="E32" s="7" t="s">
        <v>30</v>
      </c>
      <c r="F32" s="10" t="s">
        <v>123</v>
      </c>
      <c r="G32" s="7" t="s">
        <v>43</v>
      </c>
      <c r="H32" s="7" t="s">
        <v>44</v>
      </c>
      <c r="I32" s="8">
        <v>1.02</v>
      </c>
      <c r="J32" s="12" t="s">
        <v>45</v>
      </c>
      <c r="K32" s="8" t="s">
        <v>124</v>
      </c>
    </row>
    <row r="33" spans="1:11" ht="48">
      <c r="A33" s="8">
        <v>32</v>
      </c>
      <c r="B33" s="12" t="s">
        <v>12</v>
      </c>
      <c r="C33" s="8" t="s">
        <v>21</v>
      </c>
      <c r="D33" s="10" t="s">
        <v>25</v>
      </c>
      <c r="E33" s="7" t="s">
        <v>30</v>
      </c>
      <c r="F33" s="10" t="s">
        <v>88</v>
      </c>
      <c r="G33" s="7" t="s">
        <v>43</v>
      </c>
      <c r="H33" s="7" t="s">
        <v>44</v>
      </c>
      <c r="I33" s="8">
        <v>0.72</v>
      </c>
      <c r="J33" s="12" t="s">
        <v>45</v>
      </c>
      <c r="K33" s="7" t="s">
        <v>85</v>
      </c>
    </row>
    <row r="34" spans="1:11" ht="108">
      <c r="A34" s="8">
        <v>33</v>
      </c>
      <c r="B34" s="8" t="s">
        <v>12</v>
      </c>
      <c r="C34" s="8" t="s">
        <v>21</v>
      </c>
      <c r="D34" s="7" t="s">
        <v>57</v>
      </c>
      <c r="E34" s="7" t="s">
        <v>30</v>
      </c>
      <c r="F34" s="7" t="s">
        <v>96</v>
      </c>
      <c r="G34" s="7" t="s">
        <v>97</v>
      </c>
      <c r="H34" s="7" t="s">
        <v>98</v>
      </c>
      <c r="I34" s="8">
        <v>1.07</v>
      </c>
      <c r="J34" s="8" t="s">
        <v>38</v>
      </c>
      <c r="K34" s="3"/>
    </row>
    <row r="35" spans="1:11" ht="108">
      <c r="A35" s="8">
        <v>34</v>
      </c>
      <c r="B35" s="13" t="s">
        <v>12</v>
      </c>
      <c r="C35" s="8" t="s">
        <v>22</v>
      </c>
      <c r="D35" s="14" t="s">
        <v>57</v>
      </c>
      <c r="E35" s="7" t="s">
        <v>30</v>
      </c>
      <c r="F35" s="14" t="s">
        <v>92</v>
      </c>
      <c r="G35" s="7" t="s">
        <v>99</v>
      </c>
      <c r="H35" s="7" t="s">
        <v>98</v>
      </c>
      <c r="I35" s="8">
        <v>1.1599999999999999</v>
      </c>
      <c r="J35" s="13" t="s">
        <v>41</v>
      </c>
      <c r="K35" s="7" t="s">
        <v>100</v>
      </c>
    </row>
    <row r="36" spans="1:11" ht="108">
      <c r="A36" s="8">
        <v>35</v>
      </c>
      <c r="B36" s="8" t="s">
        <v>12</v>
      </c>
      <c r="C36" s="8" t="s">
        <v>21</v>
      </c>
      <c r="D36" s="7" t="s">
        <v>58</v>
      </c>
      <c r="E36" s="7" t="s">
        <v>30</v>
      </c>
      <c r="F36" s="7" t="s">
        <v>93</v>
      </c>
      <c r="G36" s="7" t="s">
        <v>101</v>
      </c>
      <c r="H36" s="7" t="s">
        <v>102</v>
      </c>
      <c r="I36" s="8">
        <v>1.57</v>
      </c>
      <c r="J36" s="8" t="s">
        <v>38</v>
      </c>
      <c r="K36" s="3"/>
    </row>
    <row r="37" spans="1:11" ht="60">
      <c r="A37" s="8">
        <v>36</v>
      </c>
      <c r="B37" s="15" t="s">
        <v>12</v>
      </c>
      <c r="C37" s="8" t="s">
        <v>21</v>
      </c>
      <c r="D37" s="11" t="s">
        <v>58</v>
      </c>
      <c r="E37" s="7" t="s">
        <v>30</v>
      </c>
      <c r="F37" s="11" t="s">
        <v>104</v>
      </c>
      <c r="G37" s="7" t="s">
        <v>105</v>
      </c>
      <c r="H37" s="7" t="s">
        <v>44</v>
      </c>
      <c r="I37" s="8">
        <v>1.43</v>
      </c>
      <c r="J37" s="15" t="s">
        <v>38</v>
      </c>
      <c r="K37" s="8"/>
    </row>
    <row r="38" spans="1:11" ht="48">
      <c r="A38" s="8">
        <v>37</v>
      </c>
      <c r="B38" s="12" t="s">
        <v>12</v>
      </c>
      <c r="C38" s="8" t="s">
        <v>21</v>
      </c>
      <c r="D38" s="10" t="s">
        <v>59</v>
      </c>
      <c r="E38" s="7" t="s">
        <v>30</v>
      </c>
      <c r="F38" s="10" t="s">
        <v>94</v>
      </c>
      <c r="G38" s="7" t="s">
        <v>43</v>
      </c>
      <c r="H38" s="7" t="s">
        <v>44</v>
      </c>
      <c r="I38" s="8">
        <v>1.43</v>
      </c>
      <c r="J38" s="12" t="s">
        <v>45</v>
      </c>
      <c r="K38" s="8" t="s">
        <v>103</v>
      </c>
    </row>
    <row r="39" spans="1:11" ht="36">
      <c r="A39" s="8">
        <v>38</v>
      </c>
      <c r="B39" s="12" t="s">
        <v>12</v>
      </c>
      <c r="C39" s="8" t="s">
        <v>21</v>
      </c>
      <c r="D39" s="10" t="s">
        <v>59</v>
      </c>
      <c r="E39" s="7" t="s">
        <v>30</v>
      </c>
      <c r="F39" s="10" t="s">
        <v>95</v>
      </c>
      <c r="G39" s="7" t="s">
        <v>43</v>
      </c>
      <c r="H39" s="7" t="s">
        <v>44</v>
      </c>
      <c r="I39" s="8">
        <v>1.23</v>
      </c>
      <c r="J39" s="12" t="s">
        <v>45</v>
      </c>
      <c r="K39" s="8" t="s">
        <v>85</v>
      </c>
    </row>
    <row r="40" spans="1:11" ht="108">
      <c r="A40" s="8">
        <v>39</v>
      </c>
      <c r="B40" s="8" t="s">
        <v>12</v>
      </c>
      <c r="C40" s="8" t="s">
        <v>21</v>
      </c>
      <c r="D40" s="7" t="s">
        <v>25</v>
      </c>
      <c r="E40" s="7" t="s">
        <v>30</v>
      </c>
      <c r="F40" s="7" t="s">
        <v>125</v>
      </c>
      <c r="G40" s="7" t="s">
        <v>126</v>
      </c>
      <c r="H40" s="7" t="s">
        <v>127</v>
      </c>
      <c r="I40" s="8">
        <v>1.2</v>
      </c>
      <c r="J40" s="15" t="s">
        <v>38</v>
      </c>
      <c r="K40" s="3"/>
    </row>
    <row r="41" spans="1:11" ht="96">
      <c r="A41" s="8">
        <v>40</v>
      </c>
      <c r="B41" s="8" t="s">
        <v>13</v>
      </c>
      <c r="C41" s="8" t="s">
        <v>19</v>
      </c>
      <c r="D41" s="7" t="s">
        <v>57</v>
      </c>
      <c r="E41" s="7" t="s">
        <v>30</v>
      </c>
      <c r="F41" s="7" t="s">
        <v>129</v>
      </c>
      <c r="G41" s="7" t="s">
        <v>128</v>
      </c>
      <c r="H41" s="7" t="s">
        <v>130</v>
      </c>
      <c r="I41" s="8">
        <v>2.1800000000000002</v>
      </c>
      <c r="J41" s="8" t="s">
        <v>38</v>
      </c>
      <c r="K41" s="3"/>
    </row>
    <row r="42" spans="1:11" ht="96">
      <c r="A42" s="8">
        <v>41</v>
      </c>
      <c r="B42" s="8" t="s">
        <v>13</v>
      </c>
      <c r="C42" s="8" t="s">
        <v>19</v>
      </c>
      <c r="D42" s="7" t="s">
        <v>59</v>
      </c>
      <c r="E42" s="7" t="s">
        <v>30</v>
      </c>
      <c r="F42" s="7" t="s">
        <v>131</v>
      </c>
      <c r="G42" s="7" t="s">
        <v>113</v>
      </c>
      <c r="H42" s="7" t="s">
        <v>132</v>
      </c>
      <c r="I42" s="8">
        <v>1.08</v>
      </c>
      <c r="J42" s="8" t="s">
        <v>38</v>
      </c>
      <c r="K42" s="3"/>
    </row>
    <row r="43" spans="1:11" ht="84">
      <c r="A43" s="8">
        <v>42</v>
      </c>
      <c r="B43" s="8" t="s">
        <v>13</v>
      </c>
      <c r="C43" s="8" t="s">
        <v>19</v>
      </c>
      <c r="D43" s="7" t="s">
        <v>25</v>
      </c>
      <c r="E43" s="7" t="s">
        <v>30</v>
      </c>
      <c r="F43" s="7" t="s">
        <v>133</v>
      </c>
      <c r="G43" s="7" t="s">
        <v>134</v>
      </c>
      <c r="H43" s="7" t="s">
        <v>135</v>
      </c>
      <c r="I43" s="8">
        <v>1.92</v>
      </c>
      <c r="J43" s="8" t="s">
        <v>38</v>
      </c>
      <c r="K43" s="3"/>
    </row>
    <row r="44" spans="1:11" ht="156">
      <c r="A44" s="8">
        <v>43</v>
      </c>
      <c r="B44" s="13" t="s">
        <v>13</v>
      </c>
      <c r="C44" s="8" t="s">
        <v>20</v>
      </c>
      <c r="D44" s="14" t="s">
        <v>58</v>
      </c>
      <c r="E44" s="7" t="s">
        <v>30</v>
      </c>
      <c r="F44" s="14" t="s">
        <v>136</v>
      </c>
      <c r="G44" s="7" t="s">
        <v>137</v>
      </c>
      <c r="H44" s="7" t="s">
        <v>138</v>
      </c>
      <c r="I44" s="8">
        <v>1.07</v>
      </c>
      <c r="J44" s="13" t="s">
        <v>41</v>
      </c>
      <c r="K44" s="11" t="s">
        <v>139</v>
      </c>
    </row>
    <row r="45" spans="1:11" ht="24">
      <c r="A45" s="8">
        <v>44</v>
      </c>
      <c r="B45" s="12" t="s">
        <v>13</v>
      </c>
      <c r="C45" s="8" t="s">
        <v>20</v>
      </c>
      <c r="D45" s="10" t="s">
        <v>25</v>
      </c>
      <c r="E45" s="7" t="s">
        <v>30</v>
      </c>
      <c r="F45" s="10" t="s">
        <v>140</v>
      </c>
      <c r="G45" s="7" t="s">
        <v>43</v>
      </c>
      <c r="H45" s="7" t="s">
        <v>44</v>
      </c>
      <c r="I45" s="8">
        <v>0.85</v>
      </c>
      <c r="J45" s="12" t="s">
        <v>45</v>
      </c>
      <c r="K45" s="8" t="s">
        <v>141</v>
      </c>
    </row>
    <row r="46" spans="1:11" ht="84">
      <c r="A46" s="8">
        <v>45</v>
      </c>
      <c r="B46" s="8" t="s">
        <v>13</v>
      </c>
      <c r="C46" s="8" t="s">
        <v>20</v>
      </c>
      <c r="D46" s="7" t="s">
        <v>57</v>
      </c>
      <c r="E46" s="7" t="s">
        <v>30</v>
      </c>
      <c r="F46" s="7" t="s">
        <v>142</v>
      </c>
      <c r="G46" s="7" t="s">
        <v>119</v>
      </c>
      <c r="H46" s="7" t="s">
        <v>143</v>
      </c>
      <c r="I46" s="8">
        <v>1.1499999999999999</v>
      </c>
      <c r="J46" s="8" t="s">
        <v>38</v>
      </c>
      <c r="K46" s="3"/>
    </row>
    <row r="47" spans="1:11" ht="96">
      <c r="A47" s="8">
        <v>46</v>
      </c>
      <c r="B47" s="8" t="s">
        <v>13</v>
      </c>
      <c r="C47" s="8" t="s">
        <v>20</v>
      </c>
      <c r="D47" s="7" t="s">
        <v>59</v>
      </c>
      <c r="E47" s="7" t="s">
        <v>30</v>
      </c>
      <c r="F47" s="7" t="s">
        <v>144</v>
      </c>
      <c r="G47" s="7" t="s">
        <v>145</v>
      </c>
      <c r="H47" s="7" t="s">
        <v>146</v>
      </c>
      <c r="I47" s="8">
        <v>1.1100000000000001</v>
      </c>
      <c r="J47" s="16" t="s">
        <v>38</v>
      </c>
      <c r="K47" s="3"/>
    </row>
    <row r="48" spans="1:11" ht="24">
      <c r="A48" s="8">
        <v>47</v>
      </c>
      <c r="B48" s="12" t="s">
        <v>13</v>
      </c>
      <c r="C48" s="8" t="s">
        <v>21</v>
      </c>
      <c r="D48" s="10" t="s">
        <v>25</v>
      </c>
      <c r="E48" s="7" t="s">
        <v>30</v>
      </c>
      <c r="F48" s="10" t="s">
        <v>147</v>
      </c>
      <c r="G48" s="7" t="s">
        <v>43</v>
      </c>
      <c r="H48" s="7" t="s">
        <v>44</v>
      </c>
      <c r="I48" s="8">
        <v>0.63</v>
      </c>
      <c r="J48" s="12" t="s">
        <v>45</v>
      </c>
      <c r="K48" s="8" t="s">
        <v>141</v>
      </c>
    </row>
    <row r="49" spans="1:11" ht="24">
      <c r="A49" s="8">
        <v>48</v>
      </c>
      <c r="B49" s="12" t="s">
        <v>13</v>
      </c>
      <c r="C49" s="8" t="s">
        <v>21</v>
      </c>
      <c r="D49" s="10" t="s">
        <v>58</v>
      </c>
      <c r="E49" s="7" t="s">
        <v>30</v>
      </c>
      <c r="F49" s="10" t="s">
        <v>148</v>
      </c>
      <c r="G49" s="7" t="s">
        <v>43</v>
      </c>
      <c r="H49" s="7" t="s">
        <v>44</v>
      </c>
      <c r="I49" s="8">
        <v>0.76</v>
      </c>
      <c r="J49" s="12" t="s">
        <v>45</v>
      </c>
      <c r="K49" s="8" t="s">
        <v>141</v>
      </c>
    </row>
    <row r="50" spans="1:11" ht="24">
      <c r="A50" s="8">
        <v>49</v>
      </c>
      <c r="B50" s="12" t="s">
        <v>13</v>
      </c>
      <c r="C50" s="8" t="s">
        <v>21</v>
      </c>
      <c r="D50" s="10" t="s">
        <v>59</v>
      </c>
      <c r="E50" s="7" t="s">
        <v>30</v>
      </c>
      <c r="F50" s="10" t="s">
        <v>108</v>
      </c>
      <c r="G50" s="7" t="s">
        <v>43</v>
      </c>
      <c r="H50" s="7" t="s">
        <v>44</v>
      </c>
      <c r="I50" s="8">
        <v>0.8</v>
      </c>
      <c r="J50" s="12" t="s">
        <v>45</v>
      </c>
      <c r="K50" s="8" t="s">
        <v>141</v>
      </c>
    </row>
    <row r="51" spans="1:11" ht="96">
      <c r="A51" s="8">
        <v>50</v>
      </c>
      <c r="B51" s="8" t="s">
        <v>14</v>
      </c>
      <c r="C51" s="8" t="s">
        <v>19</v>
      </c>
      <c r="D51" s="7" t="s">
        <v>25</v>
      </c>
      <c r="E51" s="7" t="s">
        <v>30</v>
      </c>
      <c r="F51" s="7" t="s">
        <v>153</v>
      </c>
      <c r="G51" s="7" t="s">
        <v>154</v>
      </c>
      <c r="H51" s="7" t="s">
        <v>155</v>
      </c>
      <c r="I51" s="8">
        <v>1.47</v>
      </c>
      <c r="J51" s="8" t="s">
        <v>38</v>
      </c>
      <c r="K51" s="3"/>
    </row>
    <row r="52" spans="1:11" ht="108">
      <c r="A52" s="8">
        <v>51</v>
      </c>
      <c r="B52" s="8" t="s">
        <v>14</v>
      </c>
      <c r="C52" s="8" t="s">
        <v>19</v>
      </c>
      <c r="D52" s="7" t="s">
        <v>59</v>
      </c>
      <c r="E52" s="7" t="s">
        <v>30</v>
      </c>
      <c r="F52" s="7" t="s">
        <v>156</v>
      </c>
      <c r="G52" s="7" t="s">
        <v>113</v>
      </c>
      <c r="H52" s="7" t="s">
        <v>157</v>
      </c>
      <c r="I52" s="8">
        <v>1.1399999999999999</v>
      </c>
      <c r="J52" s="8" t="s">
        <v>38</v>
      </c>
      <c r="K52" s="3"/>
    </row>
    <row r="53" spans="1:11" ht="24">
      <c r="A53" s="8">
        <v>52</v>
      </c>
      <c r="B53" s="12" t="s">
        <v>14</v>
      </c>
      <c r="C53" s="8" t="s">
        <v>19</v>
      </c>
      <c r="D53" s="10" t="s">
        <v>57</v>
      </c>
      <c r="E53" s="7" t="s">
        <v>30</v>
      </c>
      <c r="F53" s="10" t="s">
        <v>158</v>
      </c>
      <c r="G53" s="7" t="s">
        <v>43</v>
      </c>
      <c r="H53" s="7" t="s">
        <v>44</v>
      </c>
      <c r="I53" s="8">
        <v>0.77</v>
      </c>
      <c r="J53" s="12" t="s">
        <v>45</v>
      </c>
      <c r="K53" s="8" t="s">
        <v>141</v>
      </c>
    </row>
    <row r="54" spans="1:11" ht="96">
      <c r="A54" s="8">
        <v>53</v>
      </c>
      <c r="B54" s="8" t="s">
        <v>14</v>
      </c>
      <c r="C54" s="8" t="s">
        <v>19</v>
      </c>
      <c r="D54" s="7" t="s">
        <v>25</v>
      </c>
      <c r="E54" s="7" t="s">
        <v>30</v>
      </c>
      <c r="F54" s="7" t="s">
        <v>159</v>
      </c>
      <c r="G54" s="7" t="s">
        <v>160</v>
      </c>
      <c r="H54" s="7" t="s">
        <v>161</v>
      </c>
      <c r="I54" s="8">
        <v>1.69</v>
      </c>
      <c r="J54" s="8" t="s">
        <v>38</v>
      </c>
      <c r="K54" s="3"/>
    </row>
    <row r="55" spans="1:11" ht="60">
      <c r="A55" s="8">
        <v>54</v>
      </c>
      <c r="B55" s="14" t="s">
        <v>14</v>
      </c>
      <c r="C55" s="8" t="s">
        <v>20</v>
      </c>
      <c r="D55" s="14" t="s">
        <v>25</v>
      </c>
      <c r="E55" s="7" t="s">
        <v>30</v>
      </c>
      <c r="F55" s="14" t="s">
        <v>149</v>
      </c>
      <c r="G55" s="7" t="s">
        <v>150</v>
      </c>
      <c r="H55" s="7" t="s">
        <v>151</v>
      </c>
      <c r="I55" s="8">
        <v>1.03</v>
      </c>
      <c r="J55" s="13" t="s">
        <v>41</v>
      </c>
      <c r="K55" s="8" t="s">
        <v>152</v>
      </c>
    </row>
    <row r="56" spans="1:11" ht="60">
      <c r="A56" s="8">
        <v>55</v>
      </c>
      <c r="B56" s="15" t="s">
        <v>14</v>
      </c>
      <c r="C56" s="8" t="s">
        <v>20</v>
      </c>
      <c r="D56" s="11" t="s">
        <v>58</v>
      </c>
      <c r="E56" s="7" t="s">
        <v>30</v>
      </c>
      <c r="F56" s="11" t="s">
        <v>181</v>
      </c>
      <c r="G56" s="7" t="s">
        <v>182</v>
      </c>
      <c r="H56" s="7" t="s">
        <v>44</v>
      </c>
      <c r="I56" s="8">
        <v>1.45</v>
      </c>
      <c r="J56" s="15" t="s">
        <v>38</v>
      </c>
      <c r="K56" s="8"/>
    </row>
    <row r="57" spans="1:11" ht="96">
      <c r="A57" s="8">
        <v>56</v>
      </c>
      <c r="B57" s="8" t="s">
        <v>14</v>
      </c>
      <c r="C57" s="8" t="s">
        <v>20</v>
      </c>
      <c r="D57" s="7" t="s">
        <v>59</v>
      </c>
      <c r="E57" s="7" t="s">
        <v>30</v>
      </c>
      <c r="F57" s="7" t="s">
        <v>167</v>
      </c>
      <c r="G57" s="7" t="s">
        <v>168</v>
      </c>
      <c r="H57" s="7" t="s">
        <v>169</v>
      </c>
      <c r="I57" s="8">
        <v>1.63</v>
      </c>
      <c r="J57" s="8" t="s">
        <v>38</v>
      </c>
      <c r="K57" s="3"/>
    </row>
    <row r="58" spans="1:11" ht="108">
      <c r="A58" s="8">
        <v>57</v>
      </c>
      <c r="B58" s="8" t="s">
        <v>14</v>
      </c>
      <c r="C58" s="8" t="s">
        <v>20</v>
      </c>
      <c r="D58" s="7" t="s">
        <v>57</v>
      </c>
      <c r="E58" s="7" t="s">
        <v>30</v>
      </c>
      <c r="F58" s="7" t="s">
        <v>162</v>
      </c>
      <c r="G58" s="7" t="s">
        <v>163</v>
      </c>
      <c r="H58" s="7" t="s">
        <v>164</v>
      </c>
      <c r="I58" s="8">
        <v>1.61</v>
      </c>
      <c r="J58" s="8" t="s">
        <v>38</v>
      </c>
      <c r="K58" s="3"/>
    </row>
    <row r="59" spans="1:11" ht="120">
      <c r="A59" s="8">
        <v>58</v>
      </c>
      <c r="B59" s="15" t="s">
        <v>14</v>
      </c>
      <c r="C59" s="8" t="s">
        <v>20</v>
      </c>
      <c r="D59" s="11" t="s">
        <v>25</v>
      </c>
      <c r="E59" s="7" t="s">
        <v>30</v>
      </c>
      <c r="F59" s="11" t="s">
        <v>183</v>
      </c>
      <c r="G59" s="7" t="s">
        <v>184</v>
      </c>
      <c r="H59" s="7" t="s">
        <v>185</v>
      </c>
      <c r="I59" s="15">
        <v>1.52</v>
      </c>
      <c r="J59" s="15" t="s">
        <v>38</v>
      </c>
      <c r="K59" s="3"/>
    </row>
    <row r="60" spans="1:11" ht="120">
      <c r="A60" s="8">
        <v>59</v>
      </c>
      <c r="B60" s="15" t="s">
        <v>14</v>
      </c>
      <c r="C60" s="8" t="s">
        <v>21</v>
      </c>
      <c r="D60" s="11" t="s">
        <v>25</v>
      </c>
      <c r="E60" s="7" t="s">
        <v>30</v>
      </c>
      <c r="F60" s="11" t="s">
        <v>186</v>
      </c>
      <c r="G60" s="7" t="s">
        <v>187</v>
      </c>
      <c r="H60" s="7" t="s">
        <v>188</v>
      </c>
      <c r="I60" s="8">
        <v>1.51</v>
      </c>
      <c r="J60" s="15" t="s">
        <v>38</v>
      </c>
      <c r="K60" s="8"/>
    </row>
    <row r="61" spans="1:11" ht="108">
      <c r="A61" s="8">
        <v>60</v>
      </c>
      <c r="B61" s="8" t="s">
        <v>14</v>
      </c>
      <c r="C61" s="8" t="s">
        <v>21</v>
      </c>
      <c r="D61" s="7" t="s">
        <v>57</v>
      </c>
      <c r="E61" s="7" t="s">
        <v>30</v>
      </c>
      <c r="F61" s="7" t="s">
        <v>170</v>
      </c>
      <c r="G61" s="7" t="s">
        <v>171</v>
      </c>
      <c r="H61" s="7" t="s">
        <v>172</v>
      </c>
      <c r="I61" s="8">
        <v>1.67</v>
      </c>
      <c r="J61" s="8" t="s">
        <v>38</v>
      </c>
      <c r="K61" s="3"/>
    </row>
    <row r="62" spans="1:11" ht="96">
      <c r="A62" s="8">
        <v>61</v>
      </c>
      <c r="B62" s="8" t="s">
        <v>14</v>
      </c>
      <c r="C62" s="8" t="s">
        <v>21</v>
      </c>
      <c r="D62" s="7" t="s">
        <v>59</v>
      </c>
      <c r="E62" s="7" t="s">
        <v>30</v>
      </c>
      <c r="F62" s="7" t="s">
        <v>165</v>
      </c>
      <c r="G62" s="7" t="s">
        <v>116</v>
      </c>
      <c r="H62" s="7" t="s">
        <v>166</v>
      </c>
      <c r="I62" s="8">
        <v>1.4</v>
      </c>
      <c r="J62" s="8" t="s">
        <v>38</v>
      </c>
      <c r="K62" s="3"/>
    </row>
    <row r="63" spans="1:11" ht="120">
      <c r="A63" s="8">
        <v>62</v>
      </c>
      <c r="B63" s="8" t="s">
        <v>14</v>
      </c>
      <c r="C63" s="8" t="s">
        <v>21</v>
      </c>
      <c r="D63" s="7" t="s">
        <v>25</v>
      </c>
      <c r="E63" s="7" t="s">
        <v>30</v>
      </c>
      <c r="F63" s="7" t="s">
        <v>173</v>
      </c>
      <c r="G63" s="7" t="s">
        <v>174</v>
      </c>
      <c r="H63" s="7" t="s">
        <v>175</v>
      </c>
      <c r="I63" s="8">
        <v>1.47</v>
      </c>
      <c r="J63" s="8" t="s">
        <v>38</v>
      </c>
      <c r="K63" s="3"/>
    </row>
    <row r="64" spans="1:11" ht="108">
      <c r="A64" s="8">
        <v>63</v>
      </c>
      <c r="B64" s="8" t="s">
        <v>14</v>
      </c>
      <c r="C64" s="8" t="s">
        <v>21</v>
      </c>
      <c r="D64" s="7" t="s">
        <v>58</v>
      </c>
      <c r="E64" s="7" t="s">
        <v>30</v>
      </c>
      <c r="F64" s="7" t="s">
        <v>176</v>
      </c>
      <c r="G64" s="7" t="s">
        <v>160</v>
      </c>
      <c r="H64" s="7" t="s">
        <v>177</v>
      </c>
      <c r="I64" s="8">
        <v>1.52</v>
      </c>
      <c r="J64" s="8" t="s">
        <v>38</v>
      </c>
      <c r="K64" s="8"/>
    </row>
    <row r="65" spans="1:11" ht="108">
      <c r="A65" s="8">
        <v>64</v>
      </c>
      <c r="B65" s="15" t="s">
        <v>14</v>
      </c>
      <c r="C65" s="8" t="s">
        <v>21</v>
      </c>
      <c r="D65" s="11" t="s">
        <v>57</v>
      </c>
      <c r="E65" s="7" t="s">
        <v>30</v>
      </c>
      <c r="F65" s="11" t="s">
        <v>178</v>
      </c>
      <c r="G65" s="7" t="s">
        <v>179</v>
      </c>
      <c r="H65" s="7" t="s">
        <v>180</v>
      </c>
      <c r="I65" s="8">
        <v>1.45</v>
      </c>
      <c r="J65" s="15" t="s">
        <v>38</v>
      </c>
      <c r="K65" s="8"/>
    </row>
    <row r="66" spans="1:11" ht="108">
      <c r="A66" s="8">
        <v>65</v>
      </c>
      <c r="B66" s="8" t="s">
        <v>15</v>
      </c>
      <c r="C66" s="8" t="s">
        <v>19</v>
      </c>
      <c r="D66" s="7" t="s">
        <v>57</v>
      </c>
      <c r="E66" s="7" t="s">
        <v>30</v>
      </c>
      <c r="F66" s="7" t="s">
        <v>189</v>
      </c>
      <c r="G66" s="7" t="s">
        <v>190</v>
      </c>
      <c r="H66" s="7" t="s">
        <v>191</v>
      </c>
      <c r="I66" s="8">
        <v>1.46</v>
      </c>
      <c r="J66" s="8" t="s">
        <v>38</v>
      </c>
      <c r="K66" s="3"/>
    </row>
    <row r="67" spans="1:11" ht="24">
      <c r="A67" s="8">
        <v>66</v>
      </c>
      <c r="B67" s="12" t="s">
        <v>15</v>
      </c>
      <c r="C67" s="8" t="s">
        <v>19</v>
      </c>
      <c r="D67" s="10" t="s">
        <v>58</v>
      </c>
      <c r="E67" s="7" t="s">
        <v>30</v>
      </c>
      <c r="F67" s="10" t="s">
        <v>192</v>
      </c>
      <c r="G67" s="7" t="s">
        <v>43</v>
      </c>
      <c r="H67" s="7" t="s">
        <v>44</v>
      </c>
      <c r="I67" s="8">
        <v>1.01</v>
      </c>
      <c r="J67" s="12" t="s">
        <v>45</v>
      </c>
      <c r="K67" s="8" t="s">
        <v>141</v>
      </c>
    </row>
    <row r="68" spans="1:11" ht="120">
      <c r="A68" s="8">
        <v>67</v>
      </c>
      <c r="B68" s="8" t="s">
        <v>15</v>
      </c>
      <c r="C68" s="8" t="s">
        <v>19</v>
      </c>
      <c r="D68" s="7" t="s">
        <v>25</v>
      </c>
      <c r="E68" s="7" t="s">
        <v>30</v>
      </c>
      <c r="F68" s="7" t="s">
        <v>193</v>
      </c>
      <c r="G68" s="7" t="s">
        <v>194</v>
      </c>
      <c r="H68" s="7" t="s">
        <v>195</v>
      </c>
      <c r="I68" s="8">
        <v>1.42</v>
      </c>
      <c r="J68" s="8" t="s">
        <v>38</v>
      </c>
      <c r="K68" s="3"/>
    </row>
    <row r="69" spans="1:11" ht="108">
      <c r="A69" s="8">
        <v>68</v>
      </c>
      <c r="B69" s="15" t="s">
        <v>15</v>
      </c>
      <c r="C69" s="8" t="s">
        <v>19</v>
      </c>
      <c r="D69" s="11" t="s">
        <v>57</v>
      </c>
      <c r="E69" s="7" t="s">
        <v>30</v>
      </c>
      <c r="F69" s="11" t="s">
        <v>196</v>
      </c>
      <c r="G69" s="7" t="s">
        <v>197</v>
      </c>
      <c r="H69" s="7" t="s">
        <v>198</v>
      </c>
      <c r="I69" s="8">
        <v>1.43</v>
      </c>
      <c r="J69" s="15" t="s">
        <v>38</v>
      </c>
      <c r="K69" s="8" t="s">
        <v>141</v>
      </c>
    </row>
    <row r="70" spans="1:11" ht="108">
      <c r="A70" s="8">
        <v>69</v>
      </c>
      <c r="B70" s="12" t="s">
        <v>15</v>
      </c>
      <c r="C70" s="8" t="s">
        <v>19</v>
      </c>
      <c r="D70" s="10" t="s">
        <v>25</v>
      </c>
      <c r="E70" s="7" t="s">
        <v>30</v>
      </c>
      <c r="F70" s="10" t="s">
        <v>199</v>
      </c>
      <c r="G70" s="7" t="s">
        <v>43</v>
      </c>
      <c r="H70" s="7" t="s">
        <v>200</v>
      </c>
      <c r="I70" s="8">
        <v>1.56</v>
      </c>
      <c r="J70" s="12" t="s">
        <v>45</v>
      </c>
      <c r="K70" s="8" t="s">
        <v>141</v>
      </c>
    </row>
    <row r="71" spans="1:11" ht="120">
      <c r="A71" s="8">
        <v>70</v>
      </c>
      <c r="B71" s="12" t="s">
        <v>15</v>
      </c>
      <c r="C71" s="8" t="s">
        <v>19</v>
      </c>
      <c r="D71" s="10" t="s">
        <v>25</v>
      </c>
      <c r="E71" s="7" t="s">
        <v>30</v>
      </c>
      <c r="F71" s="10" t="s">
        <v>201</v>
      </c>
      <c r="G71" s="7" t="s">
        <v>43</v>
      </c>
      <c r="H71" s="7" t="s">
        <v>202</v>
      </c>
      <c r="I71" s="8">
        <v>1.97</v>
      </c>
      <c r="J71" s="12" t="s">
        <v>45</v>
      </c>
      <c r="K71" s="8" t="s">
        <v>141</v>
      </c>
    </row>
    <row r="72" spans="1:11" ht="24">
      <c r="A72" s="8">
        <v>71</v>
      </c>
      <c r="B72" s="12" t="s">
        <v>15</v>
      </c>
      <c r="C72" s="8" t="s">
        <v>19</v>
      </c>
      <c r="D72" s="10" t="s">
        <v>58</v>
      </c>
      <c r="E72" s="7" t="s">
        <v>30</v>
      </c>
      <c r="F72" s="10" t="s">
        <v>203</v>
      </c>
      <c r="G72" s="7" t="s">
        <v>43</v>
      </c>
      <c r="H72" s="7" t="s">
        <v>44</v>
      </c>
      <c r="I72" s="8">
        <v>0.71</v>
      </c>
      <c r="J72" s="12" t="s">
        <v>45</v>
      </c>
      <c r="K72" s="3"/>
    </row>
    <row r="73" spans="1:11" ht="120">
      <c r="A73" s="8">
        <v>72</v>
      </c>
      <c r="B73" s="8" t="s">
        <v>15</v>
      </c>
      <c r="C73" s="8" t="s">
        <v>19</v>
      </c>
      <c r="D73" s="7" t="s">
        <v>23</v>
      </c>
      <c r="E73" s="7" t="s">
        <v>30</v>
      </c>
      <c r="F73" s="7" t="s">
        <v>246</v>
      </c>
      <c r="G73" s="7" t="s">
        <v>194</v>
      </c>
      <c r="H73" s="7" t="s">
        <v>195</v>
      </c>
      <c r="I73" s="8">
        <v>1.38</v>
      </c>
      <c r="J73" s="8" t="s">
        <v>38</v>
      </c>
      <c r="K73" s="3"/>
    </row>
    <row r="74" spans="1:11" ht="70.5" customHeight="1">
      <c r="A74" s="8">
        <v>73</v>
      </c>
      <c r="B74" s="8" t="s">
        <v>15</v>
      </c>
      <c r="C74" s="8" t="s">
        <v>20</v>
      </c>
      <c r="D74" s="7" t="s">
        <v>25</v>
      </c>
      <c r="E74" s="7" t="s">
        <v>30</v>
      </c>
      <c r="F74" s="7" t="s">
        <v>204</v>
      </c>
      <c r="G74" s="7" t="s">
        <v>205</v>
      </c>
      <c r="H74" s="7" t="s">
        <v>206</v>
      </c>
      <c r="I74" s="8">
        <v>1.28</v>
      </c>
      <c r="J74" s="8" t="s">
        <v>38</v>
      </c>
      <c r="K74" s="3"/>
    </row>
    <row r="75" spans="1:11" ht="108">
      <c r="A75" s="8">
        <v>74</v>
      </c>
      <c r="B75" s="12" t="s">
        <v>15</v>
      </c>
      <c r="C75" s="8" t="s">
        <v>20</v>
      </c>
      <c r="D75" s="10" t="s">
        <v>25</v>
      </c>
      <c r="E75" s="7" t="s">
        <v>30</v>
      </c>
      <c r="F75" s="10" t="s">
        <v>207</v>
      </c>
      <c r="G75" s="7"/>
      <c r="H75" s="7" t="s">
        <v>208</v>
      </c>
      <c r="I75" s="8">
        <v>2.25</v>
      </c>
      <c r="J75" s="12" t="s">
        <v>45</v>
      </c>
      <c r="K75" s="3"/>
    </row>
    <row r="76" spans="1:11" ht="108">
      <c r="A76" s="8">
        <v>75</v>
      </c>
      <c r="B76" s="8" t="s">
        <v>15</v>
      </c>
      <c r="C76" s="8" t="s">
        <v>20</v>
      </c>
      <c r="D76" s="7" t="s">
        <v>58</v>
      </c>
      <c r="E76" s="7" t="s">
        <v>30</v>
      </c>
      <c r="F76" s="7" t="s">
        <v>211</v>
      </c>
      <c r="G76" s="7" t="s">
        <v>190</v>
      </c>
      <c r="H76" s="7" t="s">
        <v>191</v>
      </c>
      <c r="I76" s="8">
        <v>1.83</v>
      </c>
      <c r="J76" s="8" t="s">
        <v>38</v>
      </c>
      <c r="K76" s="3"/>
    </row>
    <row r="77" spans="1:11" ht="108">
      <c r="A77" s="8">
        <v>76</v>
      </c>
      <c r="B77" s="8" t="s">
        <v>15</v>
      </c>
      <c r="C77" s="8" t="s">
        <v>20</v>
      </c>
      <c r="D77" s="7" t="s">
        <v>25</v>
      </c>
      <c r="E77" s="7" t="s">
        <v>30</v>
      </c>
      <c r="F77" s="7" t="s">
        <v>212</v>
      </c>
      <c r="G77" s="7" t="s">
        <v>213</v>
      </c>
      <c r="H77" s="7" t="s">
        <v>214</v>
      </c>
      <c r="I77" s="8">
        <v>1.41</v>
      </c>
      <c r="J77" s="8" t="s">
        <v>38</v>
      </c>
      <c r="K77" s="3"/>
    </row>
    <row r="78" spans="1:11" ht="108">
      <c r="A78" s="8">
        <v>77</v>
      </c>
      <c r="B78" s="8" t="s">
        <v>15</v>
      </c>
      <c r="C78" s="8" t="s">
        <v>20</v>
      </c>
      <c r="D78" s="7" t="s">
        <v>57</v>
      </c>
      <c r="E78" s="7" t="s">
        <v>30</v>
      </c>
      <c r="F78" s="7" t="s">
        <v>215</v>
      </c>
      <c r="G78" s="7" t="s">
        <v>216</v>
      </c>
      <c r="H78" s="7" t="s">
        <v>217</v>
      </c>
      <c r="I78" s="8">
        <v>1.43</v>
      </c>
      <c r="J78" s="8" t="s">
        <v>38</v>
      </c>
      <c r="K78" s="3"/>
    </row>
    <row r="79" spans="1:11" ht="120">
      <c r="A79" s="8">
        <v>78</v>
      </c>
      <c r="B79" s="8" t="s">
        <v>15</v>
      </c>
      <c r="C79" s="8" t="s">
        <v>20</v>
      </c>
      <c r="D79" s="7" t="s">
        <v>23</v>
      </c>
      <c r="E79" s="7" t="s">
        <v>30</v>
      </c>
      <c r="F79" s="7" t="s">
        <v>218</v>
      </c>
      <c r="G79" s="7" t="s">
        <v>219</v>
      </c>
      <c r="H79" s="7" t="s">
        <v>220</v>
      </c>
      <c r="I79" s="8">
        <v>1.52</v>
      </c>
      <c r="J79" s="8" t="s">
        <v>38</v>
      </c>
      <c r="K79" s="3"/>
    </row>
    <row r="80" spans="1:11" ht="96">
      <c r="A80" s="8">
        <v>79</v>
      </c>
      <c r="B80" s="8" t="s">
        <v>15</v>
      </c>
      <c r="C80" s="8" t="s">
        <v>21</v>
      </c>
      <c r="D80" s="7" t="s">
        <v>59</v>
      </c>
      <c r="E80" s="7" t="s">
        <v>30</v>
      </c>
      <c r="F80" s="7" t="s">
        <v>209</v>
      </c>
      <c r="G80" s="7" t="s">
        <v>116</v>
      </c>
      <c r="H80" s="7" t="s">
        <v>210</v>
      </c>
      <c r="I80" s="8">
        <v>1.64</v>
      </c>
      <c r="J80" s="8" t="s">
        <v>38</v>
      </c>
      <c r="K80" s="3"/>
    </row>
    <row r="81" spans="1:11" ht="120">
      <c r="A81" s="8">
        <v>80</v>
      </c>
      <c r="B81" s="12" t="s">
        <v>15</v>
      </c>
      <c r="C81" s="8" t="s">
        <v>21</v>
      </c>
      <c r="D81" s="10" t="s">
        <v>58</v>
      </c>
      <c r="E81" s="7" t="s">
        <v>30</v>
      </c>
      <c r="F81" s="10" t="s">
        <v>221</v>
      </c>
      <c r="G81" s="7" t="s">
        <v>43</v>
      </c>
      <c r="H81" s="7" t="s">
        <v>202</v>
      </c>
      <c r="I81" s="8">
        <v>1.46</v>
      </c>
      <c r="J81" s="12" t="s">
        <v>45</v>
      </c>
      <c r="K81" s="3"/>
    </row>
    <row r="82" spans="1:11" ht="132">
      <c r="A82" s="8">
        <v>81</v>
      </c>
      <c r="B82" s="8" t="s">
        <v>15</v>
      </c>
      <c r="C82" s="8" t="s">
        <v>21</v>
      </c>
      <c r="D82" s="7" t="s">
        <v>57</v>
      </c>
      <c r="E82" s="7" t="s">
        <v>30</v>
      </c>
      <c r="F82" s="7" t="s">
        <v>222</v>
      </c>
      <c r="G82" s="7" t="s">
        <v>223</v>
      </c>
      <c r="H82" s="7" t="s">
        <v>224</v>
      </c>
      <c r="I82" s="8">
        <v>1.56</v>
      </c>
      <c r="J82" s="8" t="s">
        <v>38</v>
      </c>
      <c r="K82" s="3"/>
    </row>
    <row r="83" spans="1:11" ht="96">
      <c r="A83" s="8">
        <v>82</v>
      </c>
      <c r="B83" s="12" t="s">
        <v>15</v>
      </c>
      <c r="C83" s="8" t="s">
        <v>21</v>
      </c>
      <c r="D83" s="10" t="s">
        <v>25</v>
      </c>
      <c r="E83" s="7" t="s">
        <v>30</v>
      </c>
      <c r="F83" s="10" t="s">
        <v>225</v>
      </c>
      <c r="G83" s="7" t="s">
        <v>43</v>
      </c>
      <c r="H83" s="7" t="s">
        <v>226</v>
      </c>
      <c r="I83" s="8">
        <v>1.55</v>
      </c>
      <c r="J83" s="12" t="s">
        <v>45</v>
      </c>
      <c r="K83" s="3"/>
    </row>
    <row r="84" spans="1:11" ht="108">
      <c r="A84" s="8">
        <v>83</v>
      </c>
      <c r="B84" s="8" t="s">
        <v>15</v>
      </c>
      <c r="C84" s="8" t="s">
        <v>21</v>
      </c>
      <c r="D84" s="7" t="s">
        <v>58</v>
      </c>
      <c r="E84" s="7" t="s">
        <v>30</v>
      </c>
      <c r="F84" s="7" t="s">
        <v>227</v>
      </c>
      <c r="G84" s="7" t="s">
        <v>228</v>
      </c>
      <c r="H84" s="7" t="s">
        <v>229</v>
      </c>
      <c r="I84" s="8">
        <v>1.37</v>
      </c>
      <c r="J84" s="8" t="s">
        <v>38</v>
      </c>
      <c r="K84" s="3"/>
    </row>
    <row r="85" spans="1:11" ht="108">
      <c r="A85" s="8">
        <v>84</v>
      </c>
      <c r="B85" s="12" t="s">
        <v>15</v>
      </c>
      <c r="C85" s="8" t="s">
        <v>21</v>
      </c>
      <c r="D85" s="10" t="s">
        <v>57</v>
      </c>
      <c r="E85" s="7" t="s">
        <v>30</v>
      </c>
      <c r="F85" s="10" t="s">
        <v>230</v>
      </c>
      <c r="G85" s="7" t="s">
        <v>43</v>
      </c>
      <c r="H85" s="7" t="s">
        <v>231</v>
      </c>
      <c r="I85" s="8">
        <v>1.51</v>
      </c>
      <c r="J85" s="12" t="s">
        <v>45</v>
      </c>
      <c r="K85" s="3"/>
    </row>
    <row r="86" spans="1:11" ht="120.5">
      <c r="A86" s="8">
        <v>85</v>
      </c>
      <c r="B86" s="8" t="s">
        <v>16</v>
      </c>
      <c r="C86" s="8" t="s">
        <v>19</v>
      </c>
      <c r="D86" s="7" t="s">
        <v>57</v>
      </c>
      <c r="E86" s="7" t="s">
        <v>30</v>
      </c>
      <c r="F86" s="7" t="s">
        <v>232</v>
      </c>
      <c r="G86" s="7" t="s">
        <v>233</v>
      </c>
      <c r="H86" s="4" t="s">
        <v>234</v>
      </c>
      <c r="I86" s="8">
        <v>1.45</v>
      </c>
      <c r="J86" s="8" t="s">
        <v>38</v>
      </c>
      <c r="K86" s="3"/>
    </row>
    <row r="87" spans="1:11" ht="108.5">
      <c r="A87" s="8">
        <v>86</v>
      </c>
      <c r="B87" s="8" t="s">
        <v>16</v>
      </c>
      <c r="C87" s="8" t="s">
        <v>20</v>
      </c>
      <c r="D87" s="7" t="s">
        <v>25</v>
      </c>
      <c r="E87" s="7" t="s">
        <v>30</v>
      </c>
      <c r="F87" s="7" t="s">
        <v>235</v>
      </c>
      <c r="G87" s="7" t="s">
        <v>236</v>
      </c>
      <c r="H87" s="4" t="s">
        <v>237</v>
      </c>
      <c r="I87" s="8">
        <v>1.47</v>
      </c>
      <c r="J87" s="8" t="s">
        <v>38</v>
      </c>
      <c r="K87" s="3"/>
    </row>
    <row r="88" spans="1:11" ht="108.5">
      <c r="A88" s="8">
        <v>87</v>
      </c>
      <c r="B88" s="8" t="s">
        <v>16</v>
      </c>
      <c r="C88" s="8" t="s">
        <v>20</v>
      </c>
      <c r="D88" s="7" t="s">
        <v>25</v>
      </c>
      <c r="E88" s="7" t="s">
        <v>30</v>
      </c>
      <c r="F88" s="7" t="s">
        <v>238</v>
      </c>
      <c r="G88" s="7" t="s">
        <v>239</v>
      </c>
      <c r="H88" s="4" t="s">
        <v>240</v>
      </c>
      <c r="I88" s="8">
        <v>1.36</v>
      </c>
      <c r="J88" s="8" t="s">
        <v>38</v>
      </c>
      <c r="K88" s="3"/>
    </row>
    <row r="89" spans="1:11" ht="108">
      <c r="A89" s="8">
        <v>88</v>
      </c>
      <c r="B89" s="12" t="s">
        <v>16</v>
      </c>
      <c r="C89" s="8" t="s">
        <v>21</v>
      </c>
      <c r="D89" s="10" t="s">
        <v>25</v>
      </c>
      <c r="E89" s="7" t="s">
        <v>30</v>
      </c>
      <c r="F89" s="10" t="s">
        <v>244</v>
      </c>
      <c r="G89" s="7" t="s">
        <v>43</v>
      </c>
      <c r="H89" s="7" t="s">
        <v>245</v>
      </c>
      <c r="I89" s="8">
        <v>1.38</v>
      </c>
      <c r="J89" s="12" t="s">
        <v>45</v>
      </c>
      <c r="K89" s="3"/>
    </row>
    <row r="90" spans="1:11" ht="108.5">
      <c r="A90" s="8">
        <v>89</v>
      </c>
      <c r="B90" s="8" t="s">
        <v>16</v>
      </c>
      <c r="C90" s="8" t="s">
        <v>21</v>
      </c>
      <c r="D90" s="7" t="s">
        <v>57</v>
      </c>
      <c r="E90" s="7" t="s">
        <v>30</v>
      </c>
      <c r="F90" s="7" t="s">
        <v>241</v>
      </c>
      <c r="G90" s="7" t="s">
        <v>242</v>
      </c>
      <c r="H90" s="4" t="s">
        <v>243</v>
      </c>
      <c r="I90" s="8">
        <v>1.53</v>
      </c>
      <c r="J90" s="8" t="s">
        <v>38</v>
      </c>
      <c r="K90" s="3"/>
    </row>
    <row r="91" spans="1:11" ht="72.5">
      <c r="A91" s="8">
        <v>90</v>
      </c>
      <c r="B91" s="8" t="s">
        <v>17</v>
      </c>
      <c r="C91" s="8" t="s">
        <v>20</v>
      </c>
      <c r="D91" s="7" t="s">
        <v>25</v>
      </c>
      <c r="E91" s="7" t="s">
        <v>30</v>
      </c>
      <c r="F91" s="7" t="s">
        <v>247</v>
      </c>
      <c r="G91" s="7" t="s">
        <v>248</v>
      </c>
      <c r="H91" s="4" t="s">
        <v>249</v>
      </c>
      <c r="I91" s="8">
        <v>1.85</v>
      </c>
      <c r="J91" s="8" t="s">
        <v>38</v>
      </c>
      <c r="K91" s="3"/>
    </row>
    <row r="92" spans="1:11" ht="42" customHeight="1">
      <c r="A92" s="8">
        <v>91</v>
      </c>
      <c r="B92" s="12" t="s">
        <v>18</v>
      </c>
      <c r="C92" s="8" t="s">
        <v>20</v>
      </c>
      <c r="D92" s="10" t="s">
        <v>25</v>
      </c>
      <c r="E92" s="7" t="s">
        <v>30</v>
      </c>
      <c r="F92" s="10" t="s">
        <v>250</v>
      </c>
      <c r="G92" s="7" t="s">
        <v>43</v>
      </c>
      <c r="H92" s="7" t="s">
        <v>44</v>
      </c>
      <c r="I92" s="8">
        <v>0.63</v>
      </c>
      <c r="J92" s="12" t="s">
        <v>45</v>
      </c>
      <c r="K92" s="8" t="s">
        <v>141</v>
      </c>
    </row>
    <row r="93" spans="1:11">
      <c r="A93" s="8"/>
      <c r="B93" s="8"/>
      <c r="C93" s="8"/>
      <c r="D93" s="7"/>
      <c r="E93" s="7"/>
      <c r="F93" s="7"/>
      <c r="G93" s="7"/>
      <c r="H93" s="4"/>
      <c r="I93" s="3"/>
      <c r="J93" s="3"/>
      <c r="K93" s="3"/>
    </row>
    <row r="94" spans="1:11">
      <c r="A94" s="8"/>
      <c r="B94" s="8"/>
      <c r="C94" s="8"/>
      <c r="D94" s="7"/>
      <c r="E94" s="7"/>
      <c r="F94" s="7"/>
      <c r="G94" s="7"/>
      <c r="H94" s="4"/>
      <c r="I94" s="3"/>
      <c r="J94" s="3"/>
      <c r="K94" s="3"/>
    </row>
    <row r="95" spans="1:11">
      <c r="A95" s="8"/>
      <c r="B95" s="8"/>
      <c r="C95" s="8"/>
      <c r="D95" s="7"/>
      <c r="E95" s="7"/>
      <c r="F95" s="7"/>
      <c r="G95" s="7"/>
      <c r="H95" s="4"/>
      <c r="I95" s="3"/>
      <c r="J95" s="3"/>
      <c r="K95" s="3"/>
    </row>
    <row r="96" spans="1:11">
      <c r="A96" s="8"/>
      <c r="B96" s="8"/>
      <c r="C96" s="8"/>
      <c r="D96" s="7"/>
      <c r="E96" s="7"/>
      <c r="F96" s="7"/>
      <c r="G96" s="7"/>
      <c r="H96" s="4"/>
      <c r="I96" s="3"/>
      <c r="J96" s="3"/>
      <c r="K96" s="3"/>
    </row>
    <row r="97" spans="1:11">
      <c r="A97" s="8"/>
      <c r="B97" s="8"/>
      <c r="C97" s="8"/>
      <c r="D97" s="7"/>
      <c r="E97" s="7"/>
      <c r="F97" s="7"/>
      <c r="G97" s="7"/>
      <c r="H97" s="4"/>
      <c r="I97" s="3"/>
      <c r="J97" s="3"/>
      <c r="K97" s="3"/>
    </row>
  </sheetData>
  <autoFilter ref="A1:K92" xr:uid="{00000000-0001-0000-0000-000000000000}"/>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1A205-D83A-4F48-9709-F0E8F3732C7A}">
  <dimension ref="A1:J47"/>
  <sheetViews>
    <sheetView topLeftCell="A32" zoomScale="85" zoomScaleNormal="85" workbookViewId="0"/>
  </sheetViews>
  <sheetFormatPr baseColWidth="10" defaultRowHeight="14.5"/>
  <cols>
    <col min="1" max="1" width="10.90625" customWidth="1"/>
    <col min="2" max="2" width="20" style="2" customWidth="1"/>
    <col min="3" max="3" width="9.453125" customWidth="1"/>
    <col min="4" max="4" width="11.7265625" style="2" customWidth="1"/>
    <col min="5" max="5" width="12.1796875" style="2" customWidth="1"/>
    <col min="6" max="6" width="10.1796875" style="2" customWidth="1"/>
    <col min="7" max="7" width="13.6328125" style="2" customWidth="1"/>
    <col min="8" max="8" width="14.36328125" style="2" customWidth="1"/>
    <col min="9" max="9" width="43.7265625" style="2" customWidth="1"/>
    <col min="10" max="10" width="51" style="2" customWidth="1"/>
    <col min="11" max="11" width="48.1796875" customWidth="1"/>
  </cols>
  <sheetData>
    <row r="1" spans="1:10" ht="43.5">
      <c r="A1" s="20" t="s">
        <v>0</v>
      </c>
      <c r="B1" s="21" t="s">
        <v>1</v>
      </c>
      <c r="C1" s="20" t="s">
        <v>7</v>
      </c>
      <c r="D1" s="21" t="s">
        <v>6</v>
      </c>
      <c r="E1" s="21" t="s">
        <v>9</v>
      </c>
      <c r="F1" s="21" t="s">
        <v>8</v>
      </c>
      <c r="G1" s="21" t="s">
        <v>274</v>
      </c>
      <c r="H1" s="21" t="s">
        <v>275</v>
      </c>
      <c r="I1" s="21" t="s">
        <v>4</v>
      </c>
      <c r="J1" s="21" t="s">
        <v>3</v>
      </c>
    </row>
    <row r="2" spans="1:10" ht="145">
      <c r="A2" s="17">
        <v>2</v>
      </c>
      <c r="B2" s="22" t="s">
        <v>268</v>
      </c>
      <c r="C2" s="17" t="s">
        <v>11</v>
      </c>
      <c r="D2" s="22" t="s">
        <v>19</v>
      </c>
      <c r="E2" s="22" t="s">
        <v>57</v>
      </c>
      <c r="F2" s="22">
        <v>1.23</v>
      </c>
      <c r="G2" s="22" t="s">
        <v>269</v>
      </c>
      <c r="H2" s="28" t="s">
        <v>276</v>
      </c>
      <c r="I2" s="22" t="s">
        <v>277</v>
      </c>
      <c r="J2" s="22" t="s">
        <v>278</v>
      </c>
    </row>
    <row r="3" spans="1:10" s="27" customFormat="1" ht="116">
      <c r="A3" s="25">
        <v>3</v>
      </c>
      <c r="B3" s="26" t="s">
        <v>27</v>
      </c>
      <c r="C3" s="25" t="s">
        <v>11</v>
      </c>
      <c r="D3" s="26" t="s">
        <v>19</v>
      </c>
      <c r="E3" s="26" t="s">
        <v>57</v>
      </c>
      <c r="F3" s="26">
        <v>1.84</v>
      </c>
      <c r="G3" s="26" t="s">
        <v>270</v>
      </c>
      <c r="H3" s="28" t="s">
        <v>276</v>
      </c>
      <c r="I3" s="26" t="s">
        <v>281</v>
      </c>
      <c r="J3" s="26" t="s">
        <v>282</v>
      </c>
    </row>
    <row r="4" spans="1:10" s="17" customFormat="1" ht="145">
      <c r="A4" s="17">
        <v>6</v>
      </c>
      <c r="B4" s="22" t="s">
        <v>271</v>
      </c>
      <c r="C4" s="17" t="s">
        <v>11</v>
      </c>
      <c r="D4" s="22" t="s">
        <v>19</v>
      </c>
      <c r="E4" s="22" t="s">
        <v>25</v>
      </c>
      <c r="F4" s="22">
        <v>1.3</v>
      </c>
      <c r="G4" s="22" t="s">
        <v>270</v>
      </c>
      <c r="H4" s="28" t="s">
        <v>276</v>
      </c>
      <c r="I4" s="22" t="s">
        <v>277</v>
      </c>
      <c r="J4" s="22" t="s">
        <v>280</v>
      </c>
    </row>
    <row r="5" spans="1:10" ht="87">
      <c r="A5" s="17">
        <v>8</v>
      </c>
      <c r="B5" s="22" t="s">
        <v>51</v>
      </c>
      <c r="C5" s="17" t="s">
        <v>11</v>
      </c>
      <c r="D5" s="22" t="s">
        <v>19</v>
      </c>
      <c r="E5" s="22" t="s">
        <v>59</v>
      </c>
      <c r="F5" s="22"/>
      <c r="G5" s="22" t="s">
        <v>270</v>
      </c>
      <c r="H5" s="28" t="s">
        <v>276</v>
      </c>
      <c r="I5" s="22" t="s">
        <v>279</v>
      </c>
      <c r="J5" s="22" t="s">
        <v>280</v>
      </c>
    </row>
    <row r="6" spans="1:10" s="17" customFormat="1" ht="58">
      <c r="A6" s="23">
        <v>9</v>
      </c>
      <c r="B6" s="24" t="s">
        <v>272</v>
      </c>
      <c r="C6" s="23" t="s">
        <v>11</v>
      </c>
      <c r="D6" s="24" t="s">
        <v>20</v>
      </c>
      <c r="E6" s="24" t="s">
        <v>24</v>
      </c>
      <c r="F6" s="24"/>
      <c r="G6" s="24" t="s">
        <v>270</v>
      </c>
      <c r="H6" s="24"/>
      <c r="I6" s="24"/>
      <c r="J6" s="24" t="s">
        <v>302</v>
      </c>
    </row>
    <row r="7" spans="1:10" s="17" customFormat="1" ht="159.5">
      <c r="A7" s="17">
        <v>10</v>
      </c>
      <c r="B7" s="22" t="s">
        <v>28</v>
      </c>
      <c r="C7" s="17" t="s">
        <v>11</v>
      </c>
      <c r="D7" s="22" t="s">
        <v>20</v>
      </c>
      <c r="E7" s="22" t="s">
        <v>25</v>
      </c>
      <c r="F7" s="22">
        <v>1.58</v>
      </c>
      <c r="G7" s="22" t="s">
        <v>270</v>
      </c>
      <c r="H7" s="28" t="s">
        <v>276</v>
      </c>
      <c r="I7" s="22" t="s">
        <v>301</v>
      </c>
      <c r="J7" s="22" t="s">
        <v>280</v>
      </c>
    </row>
    <row r="8" spans="1:10" s="17" customFormat="1" ht="159.5">
      <c r="A8" s="17">
        <v>13</v>
      </c>
      <c r="B8" s="22" t="s">
        <v>29</v>
      </c>
      <c r="C8" s="17" t="s">
        <v>11</v>
      </c>
      <c r="D8" s="22" t="s">
        <v>20</v>
      </c>
      <c r="E8" s="22" t="s">
        <v>26</v>
      </c>
      <c r="F8" s="22">
        <v>1.61</v>
      </c>
      <c r="G8" s="22" t="s">
        <v>269</v>
      </c>
      <c r="H8" s="28" t="s">
        <v>276</v>
      </c>
      <c r="I8" s="22" t="s">
        <v>296</v>
      </c>
      <c r="J8" s="22" t="s">
        <v>294</v>
      </c>
    </row>
    <row r="9" spans="1:10" s="17" customFormat="1" ht="58">
      <c r="A9" s="23">
        <v>16</v>
      </c>
      <c r="B9" s="24" t="s">
        <v>72</v>
      </c>
      <c r="C9" s="23" t="s">
        <v>11</v>
      </c>
      <c r="D9" s="24" t="s">
        <v>21</v>
      </c>
      <c r="E9" s="24" t="s">
        <v>57</v>
      </c>
      <c r="F9" s="24"/>
      <c r="G9" s="24" t="s">
        <v>270</v>
      </c>
      <c r="H9" s="24" t="s">
        <v>303</v>
      </c>
      <c r="I9" s="24"/>
      <c r="J9" s="24" t="s">
        <v>302</v>
      </c>
    </row>
    <row r="10" spans="1:10" s="17" customFormat="1" ht="203">
      <c r="A10" s="17">
        <v>18</v>
      </c>
      <c r="B10" s="22" t="s">
        <v>77</v>
      </c>
      <c r="C10" s="17" t="s">
        <v>11</v>
      </c>
      <c r="D10" s="22" t="s">
        <v>21</v>
      </c>
      <c r="E10" s="22" t="s">
        <v>58</v>
      </c>
      <c r="F10" s="22">
        <v>6.9</v>
      </c>
      <c r="G10" s="22" t="s">
        <v>270</v>
      </c>
      <c r="H10" s="28" t="s">
        <v>276</v>
      </c>
      <c r="I10" s="22" t="s">
        <v>308</v>
      </c>
      <c r="J10" s="22" t="s">
        <v>309</v>
      </c>
    </row>
    <row r="11" spans="1:10" s="17" customFormat="1" ht="203">
      <c r="A11" s="17">
        <v>19</v>
      </c>
      <c r="B11" s="22" t="s">
        <v>79</v>
      </c>
      <c r="C11" s="17" t="s">
        <v>11</v>
      </c>
      <c r="D11" s="22" t="s">
        <v>21</v>
      </c>
      <c r="E11" s="22" t="s">
        <v>59</v>
      </c>
      <c r="F11" s="22">
        <v>2.06</v>
      </c>
      <c r="G11" s="22" t="s">
        <v>269</v>
      </c>
      <c r="H11" s="28" t="s">
        <v>276</v>
      </c>
      <c r="I11" s="22" t="s">
        <v>295</v>
      </c>
      <c r="J11" s="22" t="s">
        <v>294</v>
      </c>
    </row>
    <row r="12" spans="1:10" ht="72.5">
      <c r="A12" s="32">
        <v>20</v>
      </c>
      <c r="B12" s="33" t="s">
        <v>74</v>
      </c>
      <c r="C12" s="32" t="s">
        <v>11</v>
      </c>
      <c r="D12" s="33" t="s">
        <v>21</v>
      </c>
      <c r="E12" s="33" t="s">
        <v>59</v>
      </c>
      <c r="F12" s="33"/>
      <c r="G12" s="33" t="s">
        <v>270</v>
      </c>
      <c r="H12" s="33"/>
      <c r="I12" s="33"/>
      <c r="J12" s="24" t="s">
        <v>302</v>
      </c>
    </row>
    <row r="13" spans="1:10" ht="159.5">
      <c r="A13" s="17">
        <v>21</v>
      </c>
      <c r="B13" s="22" t="s">
        <v>84</v>
      </c>
      <c r="C13" s="17" t="s">
        <v>11</v>
      </c>
      <c r="D13" s="22" t="s">
        <v>21</v>
      </c>
      <c r="E13" s="22" t="s">
        <v>25</v>
      </c>
      <c r="F13" s="22">
        <v>4.12</v>
      </c>
      <c r="G13" s="22" t="s">
        <v>270</v>
      </c>
      <c r="H13" s="28" t="s">
        <v>276</v>
      </c>
      <c r="I13" s="22" t="s">
        <v>288</v>
      </c>
      <c r="J13" s="22" t="s">
        <v>289</v>
      </c>
    </row>
    <row r="14" spans="1:10" s="17" customFormat="1" ht="159.5">
      <c r="A14" s="17">
        <v>22</v>
      </c>
      <c r="B14" s="22" t="s">
        <v>87</v>
      </c>
      <c r="C14" s="17" t="s">
        <v>11</v>
      </c>
      <c r="D14" s="22" t="s">
        <v>21</v>
      </c>
      <c r="E14" s="22" t="s">
        <v>25</v>
      </c>
      <c r="F14" s="22">
        <v>1.37</v>
      </c>
      <c r="G14" s="22" t="s">
        <v>270</v>
      </c>
      <c r="H14" s="31" t="s">
        <v>269</v>
      </c>
      <c r="I14" s="22" t="s">
        <v>298</v>
      </c>
      <c r="J14" s="30" t="s">
        <v>305</v>
      </c>
    </row>
    <row r="15" spans="1:10" s="17" customFormat="1" ht="87">
      <c r="A15" s="17">
        <v>29</v>
      </c>
      <c r="B15" s="22" t="s">
        <v>108</v>
      </c>
      <c r="C15" s="17" t="s">
        <v>12</v>
      </c>
      <c r="D15" s="22" t="s">
        <v>20</v>
      </c>
      <c r="E15" s="22" t="s">
        <v>59</v>
      </c>
      <c r="F15" s="22">
        <v>1.37</v>
      </c>
      <c r="G15" s="22" t="s">
        <v>270</v>
      </c>
      <c r="H15" s="28" t="s">
        <v>276</v>
      </c>
      <c r="I15" s="22" t="s">
        <v>299</v>
      </c>
      <c r="J15" s="30" t="s">
        <v>291</v>
      </c>
    </row>
    <row r="16" spans="1:10" ht="58">
      <c r="A16" s="32">
        <v>31</v>
      </c>
      <c r="B16" s="33" t="s">
        <v>123</v>
      </c>
      <c r="C16" s="32" t="s">
        <v>12</v>
      </c>
      <c r="D16" s="33" t="s">
        <v>20</v>
      </c>
      <c r="E16" s="33" t="s">
        <v>25</v>
      </c>
      <c r="F16" s="33"/>
      <c r="G16" s="33" t="s">
        <v>270</v>
      </c>
      <c r="H16" s="33"/>
      <c r="I16" s="33"/>
      <c r="J16" s="24" t="s">
        <v>302</v>
      </c>
    </row>
    <row r="17" spans="1:10" ht="72.5">
      <c r="A17" s="32">
        <v>32</v>
      </c>
      <c r="B17" s="33" t="s">
        <v>88</v>
      </c>
      <c r="C17" s="32" t="s">
        <v>12</v>
      </c>
      <c r="D17" s="33" t="s">
        <v>21</v>
      </c>
      <c r="E17" s="33" t="s">
        <v>25</v>
      </c>
      <c r="F17" s="33"/>
      <c r="G17" s="33" t="s">
        <v>270</v>
      </c>
      <c r="H17" s="33"/>
      <c r="I17" s="33"/>
      <c r="J17" s="24" t="s">
        <v>302</v>
      </c>
    </row>
    <row r="18" spans="1:10" s="17" customFormat="1" ht="145">
      <c r="A18" s="17">
        <v>34</v>
      </c>
      <c r="B18" s="22" t="s">
        <v>92</v>
      </c>
      <c r="C18" s="17" t="s">
        <v>12</v>
      </c>
      <c r="D18" s="22" t="s">
        <v>22</v>
      </c>
      <c r="E18" s="22" t="s">
        <v>57</v>
      </c>
      <c r="F18" s="22">
        <v>1.41</v>
      </c>
      <c r="G18" s="22" t="s">
        <v>269</v>
      </c>
      <c r="H18" s="28" t="s">
        <v>276</v>
      </c>
      <c r="I18" s="22" t="s">
        <v>98</v>
      </c>
      <c r="J18" s="22" t="s">
        <v>294</v>
      </c>
    </row>
    <row r="19" spans="1:10" s="17" customFormat="1" ht="130.5">
      <c r="A19" s="17">
        <v>37</v>
      </c>
      <c r="B19" s="22" t="s">
        <v>94</v>
      </c>
      <c r="C19" s="17" t="s">
        <v>12</v>
      </c>
      <c r="D19" s="22" t="s">
        <v>21</v>
      </c>
      <c r="E19" s="22" t="s">
        <v>59</v>
      </c>
      <c r="F19" s="22">
        <v>1.69</v>
      </c>
      <c r="G19" s="22" t="s">
        <v>270</v>
      </c>
      <c r="H19" s="28" t="s">
        <v>276</v>
      </c>
      <c r="I19" s="22" t="s">
        <v>293</v>
      </c>
      <c r="J19" s="22" t="s">
        <v>294</v>
      </c>
    </row>
    <row r="20" spans="1:10" s="17" customFormat="1" ht="174">
      <c r="A20" s="17">
        <v>38</v>
      </c>
      <c r="B20" s="22" t="s">
        <v>95</v>
      </c>
      <c r="C20" s="17" t="s">
        <v>12</v>
      </c>
      <c r="D20" s="22" t="s">
        <v>21</v>
      </c>
      <c r="E20" s="22" t="s">
        <v>59</v>
      </c>
      <c r="F20" s="22">
        <v>2.19</v>
      </c>
      <c r="G20" s="22" t="s">
        <v>270</v>
      </c>
      <c r="H20" s="28" t="s">
        <v>276</v>
      </c>
      <c r="I20" s="22" t="s">
        <v>300</v>
      </c>
      <c r="J20" s="22" t="s">
        <v>291</v>
      </c>
    </row>
    <row r="21" spans="1:10" ht="159.5">
      <c r="A21" s="17">
        <v>43</v>
      </c>
      <c r="B21" s="22" t="s">
        <v>136</v>
      </c>
      <c r="C21" s="17" t="s">
        <v>13</v>
      </c>
      <c r="D21" s="22" t="s">
        <v>20</v>
      </c>
      <c r="E21" s="22" t="s">
        <v>58</v>
      </c>
      <c r="F21" s="22">
        <v>1.55</v>
      </c>
      <c r="G21" s="22" t="s">
        <v>269</v>
      </c>
      <c r="H21" s="28" t="s">
        <v>276</v>
      </c>
      <c r="I21" s="22" t="s">
        <v>287</v>
      </c>
      <c r="J21" s="22" t="s">
        <v>284</v>
      </c>
    </row>
    <row r="22" spans="1:10" s="17" customFormat="1" ht="145">
      <c r="A22" s="17">
        <v>44</v>
      </c>
      <c r="B22" s="22" t="s">
        <v>140</v>
      </c>
      <c r="C22" s="17" t="s">
        <v>13</v>
      </c>
      <c r="D22" s="22" t="s">
        <v>20</v>
      </c>
      <c r="E22" s="22" t="s">
        <v>25</v>
      </c>
      <c r="F22" s="17">
        <v>3.31</v>
      </c>
      <c r="G22" s="22" t="s">
        <v>270</v>
      </c>
      <c r="H22" s="28" t="s">
        <v>276</v>
      </c>
      <c r="I22" s="22" t="s">
        <v>307</v>
      </c>
      <c r="J22" s="22" t="s">
        <v>291</v>
      </c>
    </row>
    <row r="23" spans="1:10" s="17" customFormat="1" ht="159.5">
      <c r="A23" s="17">
        <v>47</v>
      </c>
      <c r="B23" s="22" t="s">
        <v>147</v>
      </c>
      <c r="C23" s="17" t="s">
        <v>13</v>
      </c>
      <c r="D23" s="22" t="s">
        <v>21</v>
      </c>
      <c r="E23" s="22" t="s">
        <v>25</v>
      </c>
      <c r="F23" s="22">
        <v>1.71</v>
      </c>
      <c r="G23" s="22" t="s">
        <v>270</v>
      </c>
      <c r="H23" s="28" t="s">
        <v>276</v>
      </c>
      <c r="I23" s="22" t="s">
        <v>288</v>
      </c>
      <c r="J23" s="22" t="s">
        <v>291</v>
      </c>
    </row>
    <row r="24" spans="1:10" s="17" customFormat="1" ht="87">
      <c r="A24" s="17">
        <v>48</v>
      </c>
      <c r="B24" s="22" t="s">
        <v>148</v>
      </c>
      <c r="C24" s="17" t="s">
        <v>13</v>
      </c>
      <c r="D24" s="22" t="s">
        <v>21</v>
      </c>
      <c r="E24" s="22" t="s">
        <v>58</v>
      </c>
      <c r="F24" s="22">
        <v>1.3</v>
      </c>
      <c r="G24" s="22" t="s">
        <v>270</v>
      </c>
      <c r="H24" s="28" t="s">
        <v>276</v>
      </c>
      <c r="I24" s="22" t="s">
        <v>304</v>
      </c>
      <c r="J24" s="26" t="s">
        <v>282</v>
      </c>
    </row>
    <row r="25" spans="1:10" s="17" customFormat="1" ht="159.5">
      <c r="A25" s="17">
        <v>52</v>
      </c>
      <c r="B25" s="22" t="s">
        <v>158</v>
      </c>
      <c r="C25" s="17" t="s">
        <v>14</v>
      </c>
      <c r="D25" s="22" t="s">
        <v>19</v>
      </c>
      <c r="E25" s="22" t="s">
        <v>57</v>
      </c>
      <c r="F25" s="22">
        <v>3.17</v>
      </c>
      <c r="G25" s="22" t="s">
        <v>270</v>
      </c>
      <c r="H25" s="28" t="s">
        <v>276</v>
      </c>
      <c r="I25" s="22" t="s">
        <v>306</v>
      </c>
      <c r="J25" s="22" t="s">
        <v>291</v>
      </c>
    </row>
    <row r="26" spans="1:10" ht="159.5">
      <c r="A26" s="17">
        <v>54</v>
      </c>
      <c r="B26" s="22" t="s">
        <v>149</v>
      </c>
      <c r="C26" s="17" t="s">
        <v>14</v>
      </c>
      <c r="D26" s="22" t="s">
        <v>20</v>
      </c>
      <c r="E26" s="22" t="s">
        <v>25</v>
      </c>
      <c r="F26" s="22">
        <v>2.23</v>
      </c>
      <c r="G26" s="22" t="s">
        <v>269</v>
      </c>
      <c r="H26" s="28" t="s">
        <v>276</v>
      </c>
      <c r="I26" s="22" t="s">
        <v>283</v>
      </c>
      <c r="J26" s="22" t="s">
        <v>280</v>
      </c>
    </row>
    <row r="27" spans="1:10" s="17" customFormat="1" ht="159.5">
      <c r="A27" s="17">
        <v>66</v>
      </c>
      <c r="B27" s="22" t="s">
        <v>192</v>
      </c>
      <c r="C27" s="17" t="s">
        <v>15</v>
      </c>
      <c r="D27" s="22" t="s">
        <v>19</v>
      </c>
      <c r="E27" s="22" t="s">
        <v>58</v>
      </c>
      <c r="F27" s="22">
        <v>2.33</v>
      </c>
      <c r="G27" s="22" t="s">
        <v>270</v>
      </c>
      <c r="H27" s="28" t="s">
        <v>276</v>
      </c>
      <c r="I27" s="22" t="s">
        <v>285</v>
      </c>
      <c r="J27" s="22" t="s">
        <v>284</v>
      </c>
    </row>
    <row r="28" spans="1:10" s="17" customFormat="1" ht="145">
      <c r="A28" s="17">
        <v>69</v>
      </c>
      <c r="B28" s="22" t="s">
        <v>199</v>
      </c>
      <c r="C28" s="17" t="s">
        <v>15</v>
      </c>
      <c r="D28" s="22" t="s">
        <v>19</v>
      </c>
      <c r="E28" s="22" t="s">
        <v>25</v>
      </c>
      <c r="F28" s="22">
        <v>1.71</v>
      </c>
      <c r="G28" s="22" t="s">
        <v>270</v>
      </c>
      <c r="H28" s="28" t="s">
        <v>276</v>
      </c>
      <c r="I28" s="22" t="s">
        <v>200</v>
      </c>
      <c r="J28" s="22" t="s">
        <v>292</v>
      </c>
    </row>
    <row r="29" spans="1:10" ht="159.5">
      <c r="A29" s="17">
        <v>70</v>
      </c>
      <c r="B29" s="22" t="s">
        <v>201</v>
      </c>
      <c r="C29" s="17" t="s">
        <v>15</v>
      </c>
      <c r="D29" s="22" t="s">
        <v>19</v>
      </c>
      <c r="E29" s="22" t="s">
        <v>25</v>
      </c>
      <c r="F29" s="22">
        <v>1.52</v>
      </c>
      <c r="G29" s="22" t="s">
        <v>270</v>
      </c>
      <c r="H29" s="28" t="s">
        <v>276</v>
      </c>
      <c r="I29" s="22" t="s">
        <v>290</v>
      </c>
      <c r="J29" s="22" t="s">
        <v>292</v>
      </c>
    </row>
    <row r="30" spans="1:10" s="17" customFormat="1" ht="159.5">
      <c r="A30" s="17">
        <v>71</v>
      </c>
      <c r="B30" s="22" t="s">
        <v>203</v>
      </c>
      <c r="C30" s="17" t="s">
        <v>15</v>
      </c>
      <c r="D30" s="22" t="s">
        <v>19</v>
      </c>
      <c r="E30" s="22" t="s">
        <v>58</v>
      </c>
      <c r="F30" s="22">
        <v>1.46</v>
      </c>
      <c r="G30" s="22" t="s">
        <v>270</v>
      </c>
      <c r="H30" s="28" t="s">
        <v>276</v>
      </c>
      <c r="I30" s="22" t="s">
        <v>286</v>
      </c>
      <c r="J30" s="22" t="s">
        <v>284</v>
      </c>
    </row>
    <row r="31" spans="1:10" s="17" customFormat="1" ht="145">
      <c r="A31" s="17">
        <v>74</v>
      </c>
      <c r="B31" s="22" t="s">
        <v>207</v>
      </c>
      <c r="C31" s="17" t="s">
        <v>15</v>
      </c>
      <c r="D31" s="22" t="s">
        <v>20</v>
      </c>
      <c r="E31" s="22" t="s">
        <v>25</v>
      </c>
      <c r="F31" s="22">
        <v>2.1800000000000002</v>
      </c>
      <c r="G31" s="22" t="s">
        <v>270</v>
      </c>
      <c r="H31" s="28" t="s">
        <v>276</v>
      </c>
      <c r="I31" s="22" t="s">
        <v>208</v>
      </c>
      <c r="J31" s="22" t="s">
        <v>292</v>
      </c>
    </row>
    <row r="32" spans="1:10" s="17" customFormat="1" ht="145">
      <c r="A32" s="17">
        <v>80</v>
      </c>
      <c r="B32" s="22" t="s">
        <v>221</v>
      </c>
      <c r="C32" s="17" t="s">
        <v>15</v>
      </c>
      <c r="D32" s="22" t="s">
        <v>21</v>
      </c>
      <c r="E32" s="22" t="s">
        <v>58</v>
      </c>
      <c r="F32" s="22">
        <v>2.2999999999999998</v>
      </c>
      <c r="G32" s="22" t="s">
        <v>270</v>
      </c>
      <c r="H32" s="28" t="s">
        <v>276</v>
      </c>
      <c r="I32" s="22" t="s">
        <v>202</v>
      </c>
      <c r="J32" s="22" t="s">
        <v>292</v>
      </c>
    </row>
    <row r="33" spans="1:10" s="17" customFormat="1" ht="87">
      <c r="A33" s="23">
        <v>82</v>
      </c>
      <c r="B33" s="24" t="s">
        <v>225</v>
      </c>
      <c r="C33" s="23" t="s">
        <v>15</v>
      </c>
      <c r="D33" s="24" t="s">
        <v>21</v>
      </c>
      <c r="E33" s="24" t="s">
        <v>25</v>
      </c>
      <c r="F33" s="24"/>
      <c r="G33" s="24" t="s">
        <v>270</v>
      </c>
      <c r="H33" s="24"/>
      <c r="I33" s="24"/>
      <c r="J33" s="24" t="s">
        <v>302</v>
      </c>
    </row>
    <row r="34" spans="1:10" s="17" customFormat="1" ht="145">
      <c r="A34" s="17">
        <v>84</v>
      </c>
      <c r="B34" s="22" t="s">
        <v>230</v>
      </c>
      <c r="C34" s="17" t="s">
        <v>15</v>
      </c>
      <c r="D34" s="22" t="s">
        <v>21</v>
      </c>
      <c r="E34" s="22" t="s">
        <v>57</v>
      </c>
      <c r="F34" s="22">
        <v>1.62</v>
      </c>
      <c r="G34" s="22" t="s">
        <v>270</v>
      </c>
      <c r="H34" s="28" t="s">
        <v>276</v>
      </c>
      <c r="I34" s="22" t="s">
        <v>231</v>
      </c>
      <c r="J34" s="22" t="s">
        <v>292</v>
      </c>
    </row>
    <row r="35" spans="1:10" ht="145">
      <c r="A35" s="17">
        <v>88</v>
      </c>
      <c r="B35" s="22" t="s">
        <v>244</v>
      </c>
      <c r="C35" s="17" t="s">
        <v>16</v>
      </c>
      <c r="D35" s="22" t="s">
        <v>21</v>
      </c>
      <c r="E35" s="22" t="s">
        <v>25</v>
      </c>
      <c r="F35" s="22">
        <v>1.8</v>
      </c>
      <c r="G35" s="22" t="s">
        <v>270</v>
      </c>
      <c r="H35" s="28" t="s">
        <v>276</v>
      </c>
      <c r="I35" s="22" t="s">
        <v>245</v>
      </c>
      <c r="J35" s="22" t="s">
        <v>292</v>
      </c>
    </row>
    <row r="36" spans="1:10" s="17" customFormat="1" ht="101.5">
      <c r="A36" s="17">
        <v>91</v>
      </c>
      <c r="B36" s="22" t="s">
        <v>250</v>
      </c>
      <c r="C36" s="17" t="s">
        <v>18</v>
      </c>
      <c r="D36" s="22" t="s">
        <v>20</v>
      </c>
      <c r="E36" s="22" t="s">
        <v>25</v>
      </c>
      <c r="F36" s="22">
        <v>2.23</v>
      </c>
      <c r="G36" s="22" t="s">
        <v>270</v>
      </c>
      <c r="H36" s="28" t="s">
        <v>276</v>
      </c>
      <c r="I36" s="22" t="s">
        <v>297</v>
      </c>
      <c r="J36" s="22" t="s">
        <v>291</v>
      </c>
    </row>
    <row r="40" spans="1:10" ht="29">
      <c r="B40" s="34" t="s">
        <v>313</v>
      </c>
      <c r="C40" s="35" t="s">
        <v>312</v>
      </c>
      <c r="D40" s="35" t="s">
        <v>314</v>
      </c>
      <c r="E40" s="34" t="s">
        <v>311</v>
      </c>
    </row>
    <row r="41" spans="1:10">
      <c r="B41" s="36" t="s">
        <v>57</v>
      </c>
      <c r="C41" s="36">
        <v>6</v>
      </c>
      <c r="D41" s="36">
        <v>5</v>
      </c>
      <c r="E41" s="36">
        <v>83</v>
      </c>
    </row>
    <row r="42" spans="1:10">
      <c r="B42" s="36" t="s">
        <v>58</v>
      </c>
      <c r="C42" s="36">
        <v>6</v>
      </c>
      <c r="D42" s="36">
        <v>6</v>
      </c>
      <c r="E42" s="36">
        <v>100</v>
      </c>
    </row>
    <row r="43" spans="1:10">
      <c r="B43" s="36" t="s">
        <v>59</v>
      </c>
      <c r="C43" s="36">
        <v>6</v>
      </c>
      <c r="D43" s="36">
        <v>5</v>
      </c>
      <c r="E43" s="36">
        <v>83.3</v>
      </c>
    </row>
    <row r="44" spans="1:10">
      <c r="B44" s="36" t="s">
        <v>24</v>
      </c>
      <c r="C44" s="36">
        <v>1</v>
      </c>
      <c r="D44" s="36">
        <v>0</v>
      </c>
      <c r="E44" s="36">
        <v>0</v>
      </c>
    </row>
    <row r="45" spans="1:10">
      <c r="B45" s="36" t="s">
        <v>25</v>
      </c>
      <c r="C45" s="36">
        <v>15</v>
      </c>
      <c r="D45" s="36">
        <v>12</v>
      </c>
      <c r="E45" s="36">
        <v>80</v>
      </c>
    </row>
    <row r="46" spans="1:10">
      <c r="B46" s="36" t="s">
        <v>26</v>
      </c>
      <c r="C46" s="36">
        <v>1</v>
      </c>
      <c r="D46" s="36">
        <v>1</v>
      </c>
      <c r="E46" s="36">
        <v>100</v>
      </c>
    </row>
    <row r="47" spans="1:10">
      <c r="B47" s="36" t="s">
        <v>310</v>
      </c>
      <c r="C47" s="36">
        <f>SUBTOTAL(9,C41:C46)</f>
        <v>35</v>
      </c>
      <c r="D47" s="36">
        <v>28</v>
      </c>
      <c r="E47" s="36">
        <v>80</v>
      </c>
    </row>
  </sheetData>
  <autoFilter ref="A1:J36" xr:uid="{E221A205-D83A-4F48-9709-F0E8F3732C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abSelected="1" zoomScaleNormal="100" workbookViewId="0">
      <selection activeCell="C8" sqref="C8"/>
    </sheetView>
  </sheetViews>
  <sheetFormatPr baseColWidth="10" defaultColWidth="8.7265625" defaultRowHeight="14.5"/>
  <cols>
    <col min="2" max="2" width="25.7265625" bestFit="1" customWidth="1"/>
    <col min="3" max="3" width="15" bestFit="1" customWidth="1"/>
    <col min="4" max="4" width="35.81640625" customWidth="1"/>
    <col min="5" max="5" width="21.54296875" bestFit="1" customWidth="1"/>
    <col min="6" max="6" width="23.36328125" customWidth="1"/>
    <col min="7" max="7" width="50.7265625" customWidth="1"/>
  </cols>
  <sheetData>
    <row r="1" spans="1:7" ht="29">
      <c r="A1" s="1" t="s">
        <v>0</v>
      </c>
      <c r="B1" s="1" t="s">
        <v>315</v>
      </c>
      <c r="C1" s="37" t="s">
        <v>6</v>
      </c>
      <c r="D1" s="1" t="s">
        <v>4</v>
      </c>
      <c r="E1" s="1" t="s">
        <v>5</v>
      </c>
      <c r="F1" s="37" t="s">
        <v>2</v>
      </c>
      <c r="G1" s="1" t="s">
        <v>3</v>
      </c>
    </row>
    <row r="2" spans="1:7" ht="108">
      <c r="A2" s="17">
        <v>1</v>
      </c>
      <c r="B2" s="9" t="s">
        <v>251</v>
      </c>
      <c r="C2" s="9" t="s">
        <v>19</v>
      </c>
      <c r="D2" s="9" t="s">
        <v>316</v>
      </c>
      <c r="E2" s="9">
        <v>8.89</v>
      </c>
      <c r="F2" s="9" t="s">
        <v>38</v>
      </c>
      <c r="G2" s="9"/>
    </row>
    <row r="3" spans="1:7" ht="120">
      <c r="A3" s="17">
        <v>2</v>
      </c>
      <c r="B3" s="9" t="s">
        <v>252</v>
      </c>
      <c r="C3" s="9" t="s">
        <v>20</v>
      </c>
      <c r="D3" s="9" t="s">
        <v>265</v>
      </c>
      <c r="E3" s="9">
        <v>1.1100000000000001</v>
      </c>
      <c r="F3" s="9" t="s">
        <v>38</v>
      </c>
      <c r="G3" s="9"/>
    </row>
    <row r="4" spans="1:7" ht="83.5" customHeight="1">
      <c r="A4" s="29">
        <v>3</v>
      </c>
      <c r="B4" s="38" t="s">
        <v>253</v>
      </c>
      <c r="C4" s="29" t="s">
        <v>21</v>
      </c>
      <c r="D4" s="9" t="s">
        <v>317</v>
      </c>
      <c r="E4" s="9">
        <v>1.64</v>
      </c>
      <c r="F4" s="9" t="s">
        <v>38</v>
      </c>
    </row>
    <row r="5" spans="1:7" ht="205.5" customHeight="1">
      <c r="A5" s="17">
        <v>4</v>
      </c>
      <c r="B5" s="9" t="s">
        <v>254</v>
      </c>
      <c r="C5" s="17" t="s">
        <v>21</v>
      </c>
      <c r="D5" s="9" t="s">
        <v>266</v>
      </c>
      <c r="E5" s="9">
        <v>1.96</v>
      </c>
      <c r="F5" s="9" t="s">
        <v>38</v>
      </c>
    </row>
    <row r="6" spans="1:7" ht="144">
      <c r="A6" s="17">
        <v>5</v>
      </c>
      <c r="B6" s="9" t="s">
        <v>255</v>
      </c>
      <c r="C6" s="17" t="s">
        <v>20</v>
      </c>
      <c r="D6" s="9" t="s">
        <v>267</v>
      </c>
      <c r="E6" s="18">
        <v>5.83</v>
      </c>
      <c r="F6" s="17" t="s">
        <v>38</v>
      </c>
    </row>
    <row r="7" spans="1:7" ht="187.5" customHeight="1">
      <c r="A7" s="17">
        <v>6</v>
      </c>
      <c r="B7" s="9" t="s">
        <v>256</v>
      </c>
      <c r="C7" s="17" t="s">
        <v>20</v>
      </c>
      <c r="D7" s="9" t="s">
        <v>318</v>
      </c>
      <c r="E7" s="17">
        <v>1.64</v>
      </c>
      <c r="F7" s="17" t="s">
        <v>38</v>
      </c>
    </row>
    <row r="8" spans="1:7" ht="195" customHeight="1">
      <c r="A8" s="17">
        <v>7</v>
      </c>
      <c r="B8" s="9" t="s">
        <v>257</v>
      </c>
      <c r="C8" s="17" t="s">
        <v>19</v>
      </c>
      <c r="D8" s="9" t="s">
        <v>319</v>
      </c>
      <c r="E8" s="18">
        <v>1.43</v>
      </c>
      <c r="F8" s="17" t="s">
        <v>38</v>
      </c>
    </row>
    <row r="9" spans="1:7" ht="132">
      <c r="A9" s="17">
        <v>8</v>
      </c>
      <c r="B9" s="9" t="s">
        <v>258</v>
      </c>
      <c r="C9" s="17" t="s">
        <v>21</v>
      </c>
      <c r="D9" s="9" t="s">
        <v>320</v>
      </c>
      <c r="E9" s="18">
        <v>4.79</v>
      </c>
      <c r="F9" s="17" t="s">
        <v>38</v>
      </c>
    </row>
    <row r="10" spans="1:7" ht="120">
      <c r="A10" s="17">
        <v>9</v>
      </c>
      <c r="B10" s="9" t="s">
        <v>259</v>
      </c>
      <c r="C10" s="17" t="s">
        <v>20</v>
      </c>
      <c r="D10" s="9" t="s">
        <v>321</v>
      </c>
      <c r="E10" s="18">
        <v>1.41</v>
      </c>
      <c r="F10" s="17" t="s">
        <v>38</v>
      </c>
    </row>
    <row r="11" spans="1:7" ht="132">
      <c r="A11" s="17">
        <v>10</v>
      </c>
      <c r="B11" s="9" t="s">
        <v>260</v>
      </c>
      <c r="C11" s="17" t="s">
        <v>21</v>
      </c>
      <c r="D11" s="9" t="s">
        <v>322</v>
      </c>
      <c r="E11" s="18">
        <v>1.1499999999999999</v>
      </c>
      <c r="F11" s="17" t="s">
        <v>38</v>
      </c>
    </row>
    <row r="12" spans="1:7" ht="132">
      <c r="A12" s="17">
        <v>11</v>
      </c>
      <c r="B12" s="9" t="s">
        <v>261</v>
      </c>
      <c r="C12" s="17" t="s">
        <v>21</v>
      </c>
      <c r="D12" s="9" t="s">
        <v>323</v>
      </c>
      <c r="E12" s="18">
        <v>1.67</v>
      </c>
      <c r="F12" s="17" t="s">
        <v>38</v>
      </c>
    </row>
    <row r="13" spans="1:7" ht="240">
      <c r="A13" s="17">
        <v>12</v>
      </c>
      <c r="B13" s="9" t="s">
        <v>262</v>
      </c>
      <c r="C13" s="17" t="s">
        <v>21</v>
      </c>
      <c r="D13" s="9" t="s">
        <v>324</v>
      </c>
      <c r="E13" s="18">
        <v>1.59</v>
      </c>
      <c r="F13" s="17" t="s">
        <v>38</v>
      </c>
    </row>
    <row r="14" spans="1:7" ht="216">
      <c r="A14" s="17">
        <v>13</v>
      </c>
      <c r="B14" s="9" t="s">
        <v>263</v>
      </c>
      <c r="C14" s="17" t="s">
        <v>21</v>
      </c>
      <c r="D14" s="9" t="s">
        <v>325</v>
      </c>
      <c r="E14" s="18">
        <v>1.78</v>
      </c>
      <c r="F14" s="17" t="s">
        <v>38</v>
      </c>
      <c r="G14" s="18" t="s">
        <v>327</v>
      </c>
    </row>
    <row r="15" spans="1:7" ht="216">
      <c r="A15" s="17">
        <v>14</v>
      </c>
      <c r="B15" s="9" t="s">
        <v>264</v>
      </c>
      <c r="C15" s="17" t="s">
        <v>21</v>
      </c>
      <c r="D15" s="9" t="s">
        <v>326</v>
      </c>
      <c r="E15" s="18">
        <v>2.04</v>
      </c>
      <c r="F15" s="17" t="s">
        <v>38</v>
      </c>
      <c r="G15" s="17" t="s">
        <v>327</v>
      </c>
    </row>
  </sheetData>
  <autoFilter ref="A1:G15" xr:uid="{00000000-0001-0000-0100-000000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7"/>
  <sheetViews>
    <sheetView zoomScale="115" zoomScaleNormal="115" workbookViewId="0">
      <selection activeCell="H161" sqref="H161"/>
    </sheetView>
  </sheetViews>
  <sheetFormatPr baseColWidth="10" defaultColWidth="8.7265625" defaultRowHeight="14.5"/>
  <cols>
    <col min="2" max="2" width="27" bestFit="1" customWidth="1"/>
    <col min="3" max="3" width="21.08984375" bestFit="1" customWidth="1"/>
    <col min="4" max="4" width="17.81640625" bestFit="1" customWidth="1"/>
    <col min="5" max="5" width="17.7265625" bestFit="1" customWidth="1"/>
    <col min="6" max="6" width="17.1796875" bestFit="1" customWidth="1"/>
    <col min="7" max="7" width="13.36328125" bestFit="1" customWidth="1"/>
  </cols>
  <sheetData>
    <row r="1" spans="1:7">
      <c r="A1" s="19"/>
      <c r="B1" s="19"/>
      <c r="C1" s="19"/>
      <c r="D1" s="19"/>
      <c r="E1" s="19"/>
      <c r="F1" s="19"/>
      <c r="G1" s="19"/>
    </row>
    <row r="22" spans="1:9">
      <c r="A22" s="32"/>
      <c r="B22" s="32"/>
      <c r="C22" s="32"/>
      <c r="D22" s="32"/>
      <c r="E22" s="32"/>
      <c r="F22" s="32"/>
      <c r="G22" s="32"/>
      <c r="H22" s="32"/>
      <c r="I22" s="32"/>
    </row>
    <row r="49" spans="1:9">
      <c r="A49" s="32"/>
      <c r="B49" s="32"/>
      <c r="C49" s="32"/>
      <c r="D49" s="32"/>
      <c r="E49" s="32"/>
      <c r="F49" s="32"/>
      <c r="G49" s="32"/>
      <c r="H49" s="32"/>
      <c r="I49" s="32"/>
    </row>
    <row r="70" spans="1:10">
      <c r="A70" s="32"/>
      <c r="B70" s="32"/>
      <c r="C70" s="32"/>
      <c r="D70" s="32"/>
      <c r="E70" s="32"/>
      <c r="F70" s="32"/>
      <c r="G70" s="32"/>
      <c r="H70" s="32"/>
      <c r="I70" s="32"/>
      <c r="J70" s="32"/>
    </row>
    <row r="91" spans="1:10">
      <c r="A91" s="32"/>
      <c r="B91" s="32"/>
      <c r="C91" s="32"/>
      <c r="D91" s="32"/>
      <c r="E91" s="32"/>
      <c r="F91" s="32"/>
      <c r="G91" s="32"/>
      <c r="H91" s="32"/>
      <c r="I91" s="32"/>
      <c r="J91" s="32"/>
    </row>
    <row r="111" spans="1:10">
      <c r="A111" s="32"/>
      <c r="B111" s="32"/>
      <c r="C111" s="32"/>
      <c r="D111" s="32"/>
      <c r="E111" s="32"/>
      <c r="F111" s="32"/>
      <c r="G111" s="32"/>
      <c r="H111" s="32"/>
      <c r="I111" s="32"/>
      <c r="J111" s="32"/>
    </row>
    <row r="147" spans="1:10">
      <c r="A147" s="32"/>
      <c r="B147" s="32"/>
      <c r="C147" s="32"/>
      <c r="D147" s="32"/>
      <c r="E147" s="32"/>
      <c r="F147" s="32"/>
      <c r="G147" s="32"/>
      <c r="H147" s="32"/>
      <c r="I147" s="32"/>
      <c r="J147"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Ayuda Inteligente</vt:lpstr>
      <vt:lpstr>Ayuda Inteligente Comp. prompt</vt:lpstr>
      <vt:lpstr>Consultas Personalizadas</vt:lpstr>
      <vt:lpstr>Detección de Errores</vt:lpstr>
      <vt:lpstr>'Detección de Errores'!_Hlk198578200</vt:lpstr>
      <vt:lpstr>'Detección de Errores'!_Toc196464809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Valenzuela Juan, Amparo</cp:lastModifiedBy>
  <dcterms:created xsi:type="dcterms:W3CDTF">2025-05-11T07:59:36Z</dcterms:created>
  <dcterms:modified xsi:type="dcterms:W3CDTF">2025-05-22T09:51:11Z</dcterms:modified>
</cp:coreProperties>
</file>