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mjensen\Google Drive\Learning\UC Davis Data Analytics Bootcamp\Final_Project\resources\"/>
    </mc:Choice>
  </mc:AlternateContent>
  <xr:revisionPtr revIDLastSave="0" documentId="13_ncr:1_{64752E90-B1B0-4496-945C-17B6A382A5B0}" xr6:coauthVersionLast="47" xr6:coauthVersionMax="47" xr10:uidLastSave="{00000000-0000-0000-0000-000000000000}"/>
  <bookViews>
    <workbookView xWindow="57480" yWindow="-5910" windowWidth="29040" windowHeight="15840" xr2:uid="{00000000-000D-0000-FFFF-FFFF00000000}"/>
  </bookViews>
  <sheets>
    <sheet name="post_data_user3_MBJ"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9" i="1" l="1"/>
  <c r="L348" i="1"/>
  <c r="L347" i="1"/>
  <c r="L346" i="1"/>
  <c r="L345" i="1"/>
  <c r="L344" i="1"/>
  <c r="L343" i="1"/>
  <c r="L342" i="1"/>
  <c r="L341" i="1"/>
  <c r="L340" i="1"/>
  <c r="L339" i="1"/>
  <c r="L338" i="1"/>
  <c r="L337" i="1"/>
  <c r="L336" i="1"/>
  <c r="L335" i="1"/>
  <c r="L334" i="1"/>
  <c r="L333" i="1"/>
  <c r="L332" i="1"/>
  <c r="L331" i="1"/>
  <c r="L330" i="1"/>
  <c r="L329" i="1"/>
  <c r="L328" i="1"/>
  <c r="L327" i="1"/>
  <c r="L326" i="1"/>
  <c r="M337" i="1" s="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M265" i="1" l="1"/>
  <c r="M145" i="1"/>
  <c r="M241" i="1"/>
  <c r="M313" i="1"/>
  <c r="M289" i="1"/>
  <c r="M113" i="1"/>
  <c r="M209" i="1"/>
  <c r="M109" i="1"/>
  <c r="M49" i="1"/>
  <c r="M85" i="1"/>
  <c r="M177" i="1"/>
  <c r="M81" i="1"/>
  <c r="M57" i="1"/>
  <c r="M12" i="1"/>
  <c r="M29" i="1"/>
  <c r="M133" i="1"/>
  <c r="M193" i="1"/>
  <c r="M61" i="1"/>
  <c r="M125" i="1"/>
  <c r="M72" i="1"/>
  <c r="M153" i="1"/>
  <c r="M181" i="1"/>
  <c r="M205" i="1"/>
  <c r="M23" i="1"/>
  <c r="M45" i="1"/>
  <c r="M89" i="1"/>
  <c r="M121" i="1"/>
  <c r="M41" i="1"/>
  <c r="M157" i="1"/>
  <c r="M221" i="1"/>
  <c r="M97" i="1"/>
  <c r="M141" i="1"/>
  <c r="M160" i="1"/>
  <c r="M5" i="1"/>
  <c r="M37" i="1"/>
  <c r="M137" i="1"/>
  <c r="M185" i="1"/>
  <c r="M217" i="1"/>
  <c r="M4" i="1"/>
  <c r="M9" i="1"/>
  <c r="M20" i="1"/>
  <c r="M25" i="1"/>
  <c r="M60" i="1"/>
  <c r="M69" i="1"/>
  <c r="M101" i="1"/>
  <c r="M152" i="1"/>
  <c r="M165" i="1"/>
  <c r="M197" i="1"/>
  <c r="M36" i="1"/>
  <c r="M44" i="1"/>
  <c r="M144" i="1"/>
  <c r="M16" i="1"/>
  <c r="M21" i="1"/>
  <c r="M77" i="1"/>
  <c r="M128" i="1"/>
  <c r="M173" i="1"/>
  <c r="M229" i="1"/>
  <c r="M65" i="1"/>
  <c r="M120" i="1"/>
  <c r="M129" i="1"/>
  <c r="M161" i="1"/>
  <c r="M216" i="1"/>
  <c r="M253" i="1"/>
  <c r="M277" i="1"/>
  <c r="M301" i="1"/>
  <c r="M325" i="1"/>
  <c r="M349" i="1"/>
  <c r="M17" i="1"/>
  <c r="M28" i="1"/>
  <c r="M53" i="1"/>
  <c r="M108" i="1"/>
  <c r="M117" i="1"/>
  <c r="M149" i="1"/>
  <c r="M204" i="1"/>
  <c r="M213" i="1"/>
  <c r="M73" i="1"/>
  <c r="M88" i="1"/>
  <c r="M105" i="1"/>
  <c r="M169" i="1"/>
  <c r="M184" i="1"/>
  <c r="M201" i="1"/>
  <c r="M33" i="1"/>
  <c r="M7" i="1"/>
  <c r="M8" i="1"/>
  <c r="M13" i="1"/>
  <c r="M24" i="1"/>
  <c r="M80" i="1"/>
  <c r="M93" i="1"/>
  <c r="M176" i="1"/>
  <c r="M189" i="1"/>
  <c r="M2" i="1"/>
  <c r="M10" i="1"/>
  <c r="M18" i="1"/>
  <c r="M26" i="1"/>
  <c r="M34" i="1"/>
  <c r="M42" i="1"/>
  <c r="M50" i="1"/>
  <c r="M58" i="1"/>
  <c r="M66" i="1"/>
  <c r="M74" i="1"/>
  <c r="M82" i="1"/>
  <c r="M90" i="1"/>
  <c r="M98" i="1"/>
  <c r="M110" i="1"/>
  <c r="M118" i="1"/>
  <c r="M126" i="1"/>
  <c r="M130" i="1"/>
  <c r="M138" i="1"/>
  <c r="M146" i="1"/>
  <c r="M158" i="1"/>
  <c r="M166" i="1"/>
  <c r="M174" i="1"/>
  <c r="M178" i="1"/>
  <c r="M186" i="1"/>
  <c r="M194" i="1"/>
  <c r="M202" i="1"/>
  <c r="M210" i="1"/>
  <c r="M218" i="1"/>
  <c r="M226" i="1"/>
  <c r="M234" i="1"/>
  <c r="M242" i="1"/>
  <c r="M250" i="1"/>
  <c r="M258" i="1"/>
  <c r="M266" i="1"/>
  <c r="M274" i="1"/>
  <c r="M282" i="1"/>
  <c r="M290" i="1"/>
  <c r="M298" i="1"/>
  <c r="M306" i="1"/>
  <c r="M314" i="1"/>
  <c r="M322" i="1"/>
  <c r="M330" i="1"/>
  <c r="M334" i="1"/>
  <c r="M338" i="1"/>
  <c r="M342" i="1"/>
  <c r="M346" i="1"/>
  <c r="M6" i="1"/>
  <c r="M14" i="1"/>
  <c r="M22" i="1"/>
  <c r="M30" i="1"/>
  <c r="M38" i="1"/>
  <c r="M46" i="1"/>
  <c r="M54" i="1"/>
  <c r="M62" i="1"/>
  <c r="M70" i="1"/>
  <c r="M78" i="1"/>
  <c r="M86" i="1"/>
  <c r="M94" i="1"/>
  <c r="M102" i="1"/>
  <c r="M106" i="1"/>
  <c r="M114" i="1"/>
  <c r="M122" i="1"/>
  <c r="M134" i="1"/>
  <c r="M142" i="1"/>
  <c r="M150" i="1"/>
  <c r="M154" i="1"/>
  <c r="M162" i="1"/>
  <c r="M170" i="1"/>
  <c r="M182" i="1"/>
  <c r="M190" i="1"/>
  <c r="M198" i="1"/>
  <c r="M206" i="1"/>
  <c r="M214" i="1"/>
  <c r="M222" i="1"/>
  <c r="M230" i="1"/>
  <c r="M238" i="1"/>
  <c r="M246" i="1"/>
  <c r="M254" i="1"/>
  <c r="M262" i="1"/>
  <c r="M270" i="1"/>
  <c r="M278" i="1"/>
  <c r="M286" i="1"/>
  <c r="M294" i="1"/>
  <c r="M302" i="1"/>
  <c r="M310" i="1"/>
  <c r="M318" i="1"/>
  <c r="M326" i="1"/>
  <c r="M3" i="1"/>
  <c r="M11" i="1"/>
  <c r="M19" i="1"/>
  <c r="M31" i="1"/>
  <c r="M39" i="1"/>
  <c r="M47" i="1"/>
  <c r="M55" i="1"/>
  <c r="M63" i="1"/>
  <c r="M71" i="1"/>
  <c r="M79" i="1"/>
  <c r="M87" i="1"/>
  <c r="M95" i="1"/>
  <c r="M103" i="1"/>
  <c r="M111" i="1"/>
  <c r="M119" i="1"/>
  <c r="M127" i="1"/>
  <c r="M135" i="1"/>
  <c r="M143" i="1"/>
  <c r="M151" i="1"/>
  <c r="M159" i="1"/>
  <c r="M167" i="1"/>
  <c r="M175" i="1"/>
  <c r="M183" i="1"/>
  <c r="M191" i="1"/>
  <c r="M199" i="1"/>
  <c r="M207" i="1"/>
  <c r="M215" i="1"/>
  <c r="M223" i="1"/>
  <c r="M231" i="1"/>
  <c r="M239" i="1"/>
  <c r="M247" i="1"/>
  <c r="M255" i="1"/>
  <c r="M263" i="1"/>
  <c r="M271" i="1"/>
  <c r="M275" i="1"/>
  <c r="M283" i="1"/>
  <c r="M291" i="1"/>
  <c r="M299" i="1"/>
  <c r="M307" i="1"/>
  <c r="M315" i="1"/>
  <c r="M323" i="1"/>
  <c r="M331" i="1"/>
  <c r="M335" i="1"/>
  <c r="M339" i="1"/>
  <c r="M343" i="1"/>
  <c r="M347" i="1"/>
  <c r="M15" i="1"/>
  <c r="M27" i="1"/>
  <c r="M35" i="1"/>
  <c r="M43" i="1"/>
  <c r="M51" i="1"/>
  <c r="M59" i="1"/>
  <c r="M67" i="1"/>
  <c r="M75" i="1"/>
  <c r="M83" i="1"/>
  <c r="M91" i="1"/>
  <c r="M99" i="1"/>
  <c r="M107" i="1"/>
  <c r="M115" i="1"/>
  <c r="M123" i="1"/>
  <c r="M131" i="1"/>
  <c r="M139" i="1"/>
  <c r="M147" i="1"/>
  <c r="M155" i="1"/>
  <c r="M163" i="1"/>
  <c r="M171" i="1"/>
  <c r="M179" i="1"/>
  <c r="M187" i="1"/>
  <c r="M195" i="1"/>
  <c r="M203" i="1"/>
  <c r="M211" i="1"/>
  <c r="M219" i="1"/>
  <c r="M227" i="1"/>
  <c r="M235" i="1"/>
  <c r="M243" i="1"/>
  <c r="M251" i="1"/>
  <c r="M259" i="1"/>
  <c r="M267" i="1"/>
  <c r="M279" i="1"/>
  <c r="M287" i="1"/>
  <c r="M295" i="1"/>
  <c r="M303" i="1"/>
  <c r="M311" i="1"/>
  <c r="M319" i="1"/>
  <c r="M327" i="1"/>
  <c r="M32" i="1"/>
  <c r="M40" i="1"/>
  <c r="M48" i="1"/>
  <c r="M56" i="1"/>
  <c r="M64" i="1"/>
  <c r="M76" i="1"/>
  <c r="M84" i="1"/>
  <c r="M92" i="1"/>
  <c r="M96" i="1"/>
  <c r="M104" i="1"/>
  <c r="M112" i="1"/>
  <c r="M124" i="1"/>
  <c r="M132" i="1"/>
  <c r="M140" i="1"/>
  <c r="M148" i="1"/>
  <c r="M156" i="1"/>
  <c r="M164" i="1"/>
  <c r="M168" i="1"/>
  <c r="M180" i="1"/>
  <c r="M188" i="1"/>
  <c r="M192" i="1"/>
  <c r="M200" i="1"/>
  <c r="M208" i="1"/>
  <c r="M220" i="1"/>
  <c r="M228" i="1"/>
  <c r="M236" i="1"/>
  <c r="M240" i="1"/>
  <c r="M252" i="1"/>
  <c r="M260" i="1"/>
  <c r="M264" i="1"/>
  <c r="M272" i="1"/>
  <c r="M280" i="1"/>
  <c r="M288" i="1"/>
  <c r="M296" i="1"/>
  <c r="M304" i="1"/>
  <c r="M312" i="1"/>
  <c r="M320" i="1"/>
  <c r="M324" i="1"/>
  <c r="M332" i="1"/>
  <c r="M340" i="1"/>
  <c r="M344" i="1"/>
  <c r="M348" i="1"/>
  <c r="M52" i="1"/>
  <c r="M68" i="1"/>
  <c r="M100" i="1"/>
  <c r="M116" i="1"/>
  <c r="M136" i="1"/>
  <c r="M172" i="1"/>
  <c r="M196" i="1"/>
  <c r="M212" i="1"/>
  <c r="M224" i="1"/>
  <c r="M232" i="1"/>
  <c r="M244" i="1"/>
  <c r="M248" i="1"/>
  <c r="M256" i="1"/>
  <c r="M268" i="1"/>
  <c r="M276" i="1"/>
  <c r="M284" i="1"/>
  <c r="M292" i="1"/>
  <c r="M300" i="1"/>
  <c r="M308" i="1"/>
  <c r="M316" i="1"/>
  <c r="M328" i="1"/>
  <c r="M336" i="1"/>
  <c r="M225" i="1"/>
  <c r="M233" i="1"/>
  <c r="M237" i="1"/>
  <c r="M245" i="1"/>
  <c r="M249" i="1"/>
  <c r="M257" i="1"/>
  <c r="M261" i="1"/>
  <c r="M269" i="1"/>
  <c r="M273" i="1"/>
  <c r="M281" i="1"/>
  <c r="M285" i="1"/>
  <c r="M293" i="1"/>
  <c r="M297" i="1"/>
  <c r="M305" i="1"/>
  <c r="M309" i="1"/>
  <c r="M317" i="1"/>
  <c r="M321" i="1"/>
  <c r="M329" i="1"/>
  <c r="M333" i="1"/>
  <c r="M341" i="1"/>
  <c r="M345" i="1"/>
</calcChain>
</file>

<file path=xl/sharedStrings.xml><?xml version="1.0" encoding="utf-8"?>
<sst xmlns="http://schemas.openxmlformats.org/spreadsheetml/2006/main" count="1499" uniqueCount="1121">
  <si>
    <t>author</t>
  </si>
  <si>
    <t>shortcode</t>
  </si>
  <si>
    <t>timestamp</t>
  </si>
  <si>
    <t>likes</t>
  </si>
  <si>
    <t>comments</t>
  </si>
  <si>
    <t>caption</t>
  </si>
  <si>
    <t>text</t>
  </si>
  <si>
    <t>shmee150</t>
  </si>
  <si>
    <t>CSzoxcyrzj2</t>
  </si>
  <si>
    <t>Photo shared by Tim - Shmee on August 20, 2021 tagging @philwilson, @shmee150wastaken, and @bannedauto. May be an image of 1 person and car.</t>
  </si>
  <si>
    <t>CSr2jQPjy59</t>
  </si>
  <si>
    <t>Photo shared by Tim - Shmee on August 17, 2021 tagging @ct2go, @shmee150wastaken, and @supercarsteven. May be an image of car and road.</t>
  </si>
  <si>
    <t>CSpWzdxJIIV</t>
  </si>
  <si>
    <t>Photo shared by Tim - Shmee on August 16, 2021 tagging @mercedesbenz, @mercedesbenzmuseum, @mbclassiccenter, and @shmee150wastaken. May be an image of 1 person, car and outdoors.</t>
  </si>
  <si>
    <t>CSkdxyJAk2n</t>
  </si>
  <si>
    <t>Photo shared by Tim - Shmee on August 14, 2021 tagging @bugatti, @thequailevents, and @shmee150wastaken. May be an image of car and outdoors.</t>
  </si>
  <si>
    <t>CSfHSEzi3BD</t>
  </si>
  <si>
    <t>Photo shared by Tim - Shmee on August 12, 2021 tagging @astonmartinlagonda, and @shmee150wastaken. May be an image of car.</t>
  </si>
  <si>
    <t>CScxYOcCz0-</t>
  </si>
  <si>
    <t>Photo shared by Tim - Shmee on August 11, 2021 tagging @shmee150wastaken, and @czinger_vehicles. May be an image of car and outdoors.</t>
  </si>
  <si>
    <t>CScN67giFvV</t>
  </si>
  <si>
    <t>Photo shared by Tim - Shmee on August 11, 2021 tagging @porsche, @shmee150wastaken, and @hgreglux. May be an image of car and road.</t>
  </si>
  <si>
    <t>CSZ1qZfi1mw</t>
  </si>
  <si>
    <t>Photo shared by Tim - Shmee on August 10, 2021 tagging @savagegarage, and @shmee150wastaken. May be an image of 1 person, standing, car and outdoors.</t>
  </si>
  <si>
    <t>CSWxTcgr1gy</t>
  </si>
  <si>
    <t>Photo shared by Tim - Shmee on August 09, 2021 tagging @fordperformance, @ford, @shelbyamerican, @shmee150wastaken, and @theshmeemobiles. May be an image of car and road.</t>
  </si>
  <si>
    <t>CSUvz2ppJvy</t>
  </si>
  <si>
    <t>Photo shared by Tim - Shmee on August 08, 2021 tagging @mercedesamg, and @theshmeemobiles. May be an image of car.</t>
  </si>
  <si>
    <t>CSPncQZiNnL</t>
  </si>
  <si>
    <t>Photo shared by Tim - Shmee on August 06, 2021 tagging @mercedesamg, @shmee150wastaken, @theshmeemobiles, and @theshmuseum. May be an image of car.</t>
  </si>
  <si>
    <t>CSKcS1PieRv</t>
  </si>
  <si>
    <t>Photo shared by Tim - Shmee on August 04, 2021 tagging @shmee150wastaken, and @theshmeemobiles. May be an image of 1 person, car and road.</t>
  </si>
  <si>
    <t>diwd_official</t>
  </si>
  <si>
    <t>CSxJrglL0Ve</t>
  </si>
  <si>
    <t>Photo by DOITWITHDANâ„¢ on August 19, 2021. May be an image of car and outdoors.</t>
  </si>
  <si>
    <t>CSvMcGNp8XA</t>
  </si>
  <si>
    <t>Photo shared by DOITWITHDANâ„¢ on August 18, 2021 tagging @atlantacustomwraps, @killboydotcom, and @smokymountaindrives_. May be an image of car and road.</t>
  </si>
  <si>
    <t>CSnI2curHnM</t>
  </si>
  <si>
    <t>Photo by DOITWITHDANâ„¢ on August 15, 2021. May be an image of 3 people and text that says 'The U.S: *Withdraws from Afghanistan after 20 years of occupation The Taliban:'.</t>
  </si>
  <si>
    <t>CSiUMZ7sjBW</t>
  </si>
  <si>
    <t>Photo by DOITWITHDANâ„¢ on August 13, 2021. May be an image of car and outdoors.</t>
  </si>
  <si>
    <t>CSgEH6PMmea</t>
  </si>
  <si>
    <t>Photo by DOITWITHDANâ„¢ on August 12, 2021. May be an image of car.</t>
  </si>
  <si>
    <t>CSe1wnQlwNc</t>
  </si>
  <si>
    <t>CSax5KdMXv0</t>
  </si>
  <si>
    <t>Photo shared by DOITWITHDANâ„¢ on August 10, 2021 tagging @atlantacustomwraps, @killboydotcom, and @justinacw_wraplife. May be an image of car and road.</t>
  </si>
  <si>
    <t>CSaCdDrltnI</t>
  </si>
  <si>
    <t>Photo by DOITWITHDANâ„¢ on August 10, 2021.</t>
  </si>
  <si>
    <t>CSTTGc-MpbI</t>
  </si>
  <si>
    <t>Photo by DOITWITHDANâ„¢ on August 07, 2021. May be an image of 1 person and text that says 'Fear factor enitrouspart For this next challenge, you're gonna have to get out of a hammock on ketamine'.</t>
  </si>
  <si>
    <t>CSQIzoMM5AO</t>
  </si>
  <si>
    <t>Photo by DOITWITHDANâ„¢ on August 06, 2021. May be an image of text that says 'the Ate half my sandwich prolly save other half for later'.</t>
  </si>
  <si>
    <t>Still kinda hungry tho</t>
  </si>
  <si>
    <t>CSP29IGLNCa</t>
  </si>
  <si>
    <t>Photo by DOITWITHDANâ„¢ on August 06, 2021.</t>
  </si>
  <si>
    <t>CSNAhQrrfSF</t>
  </si>
  <si>
    <t>Photo by DOITWITHDANâ„¢ on August 05, 2021. May be an image of â€Žtext that says 'â€ŽAbout This Vehicle à°ˆÙ‡ Sport Driven 4,100 miles Engine size: 600cc i Manual transmission Exterior: White Description ë‚˜0ë‹Œ purchased this gsxr 600 4 days ago as my first bike. I've laid it down twice today at about 5 mph both times and I'm over it. Fuck motorcycles, I'm going back to cars. Someone come take this thing away. Just trying to get what paid for it back- minus the damage I've caused. Citan 4,100 miles I'm great condition besides the dings I've put on it today. Would trade plus cash for a 350zRead Lessâ€Ž'â€Ž.</t>
  </si>
  <si>
    <t>thatdudeinblue</t>
  </si>
  <si>
    <t>CS2Do8oHtP4</t>
  </si>
  <si>
    <t>Photo shared by David Patterson on August 21, 2021 tagging @dallasperformance. May be an image of 1 person, car and road.</t>
  </si>
  <si>
    <t>CSnE_C0nPwJ</t>
  </si>
  <si>
    <t>CSaWn1tnB4Q</t>
  </si>
  <si>
    <t>CSMzugCngJW</t>
  </si>
  <si>
    <t>Photo shared by David Patterson on August 05, 2021 tagging @thatgirlinred. May be an image of 1 person, monument and outdoors.</t>
  </si>
  <si>
    <t>CR2MzjwjBTp</t>
  </si>
  <si>
    <t>Photo by David Patterson in VIRginia International Raceway with @ms.emelia, @pushingpistons, and @engineeringexplained. May be an image of 4 people and people standing.</t>
  </si>
  <si>
    <t>CRsHejED1CG</t>
  </si>
  <si>
    <t>Photo shared by David Patterson on July 23, 2021 tagging @boosted_92_eg_hatch. May be an image of car and outdoors.</t>
  </si>
  <si>
    <t>CRpTYNVj5vt</t>
  </si>
  <si>
    <t>CRenxjCjSeO</t>
  </si>
  <si>
    <t>Photo shared by David Patterson on July 18, 2021 tagging @kob_dc2r. May be an image of 1 person, outdoors and text that says 'Race Racetech TALL PINES'.</t>
  </si>
  <si>
    <t>CRUsQ4aD3sd</t>
  </si>
  <si>
    <t>Photo by David Patterson on July 14, 2021. May be an image of car and road.</t>
  </si>
  <si>
    <t>CRE9-8mDVdg</t>
  </si>
  <si>
    <t>CRCe_OrD1gj</t>
  </si>
  <si>
    <t>Photo by David Patterson on July 07, 2021. May be an image of car, road and text that says 'RTV0018 TOYOTA â˜¬ TURBO'.</t>
  </si>
  <si>
    <t>CRAOSfZjvlD</t>
  </si>
  <si>
    <t>Photo shared by David Patterson on July 06, 2021 tagging @gingium. May be an image of car and outdoors.</t>
  </si>
  <si>
    <t>thesmokingtire</t>
  </si>
  <si>
    <t>CS1uuxfnOrt</t>
  </si>
  <si>
    <t>Photo by Matt Farah on August 21, 2021. May be an image of text.</t>
  </si>
  <si>
    <t>CS0V-ionLgt</t>
  </si>
  <si>
    <t>Photo by Matt Farah on August 20, 2021. May be an image of 1 person, cat and indoor.</t>
  </si>
  <si>
    <t>Afternoon naps with Niki</t>
  </si>
  <si>
    <t>CSzlJVupYhc</t>
  </si>
  <si>
    <t>Photo by Matt Farah on August 20, 2021. May be an image of 2 people and text that says 'Latest from TheSmokingTirePodcast JOCI TST#652 #652 Hannah Elliott SMOkiNGL IRE 1:31:07 Hannah Elliott (Bloomberg Autos) TST... TheSmokingTirePodcast TheSmoking 5.3K...'.</t>
  </si>
  <si>
    <t>CSxcxaFpKTY</t>
  </si>
  <si>
    <t>Photo by Matt Farah on August 19, 2021.</t>
  </si>
  <si>
    <t>CSxBEODrRN0</t>
  </si>
  <si>
    <t>CSwmPIvHhGE</t>
  </si>
  <si>
    <t>CSwkrTzHBP6</t>
  </si>
  <si>
    <t>Photo by Matt Farah in Venice Beach. May be an image of car and outdoors.</t>
  </si>
  <si>
    <t>CSu86xAJfLy</t>
  </si>
  <si>
    <t>Photo by Matt Farah on August 18, 2021.</t>
  </si>
  <si>
    <t>CSu0yS-h_5F</t>
  </si>
  <si>
    <t>Photo by Matt Farah on August 18, 2021. May be an image of car and road.</t>
  </si>
  <si>
    <t>CSuUVwQH3ul</t>
  </si>
  <si>
    <t>Photo by Matt Farah in Georgia Mountain Coaster. May be an image of 1 person and outdoors.</t>
  </si>
  <si>
    <t>CSuRz-Nnnun</t>
  </si>
  <si>
    <t>CSuPpijrtbG</t>
  </si>
  <si>
    <t>Photo by Matt Farah on August 18, 2021. May be an image of â€Žcar, outdoors and â€Žtext that says 'â€ŽØ± TOYOTA GR86 DID THEY RUIN IT? TSTâ€Ž'â€Žâ€Ž.</t>
  </si>
  <si>
    <t>hudabeauty</t>
  </si>
  <si>
    <t>CSvz19DldEw</t>
  </si>
  <si>
    <t>My loves, there is SO much going on the world right now and itâ€™s so heartbreaking to see. I know how hard it is when you feel that youâ€™re unable to make a difference, but just spreading awareness by sharing content can make a huge impact as well as helping charities out if youâ€™re able to. Please swipe through and share with your friends!Â #savelebanonÂ #saveafghanistanÂ #haitiearthquakeÂ #soscuba #algeriaisburning
â €â €â €â €â €â €â €â €â €
Please comment below &amp; tag ways people can help my loves.
â €â €â €â €â €â €â €â €â €</t>
  </si>
  <si>
    <t>CSuRKqeJ1Di</t>
  </si>
  <si>
    <t>CSuQY0iln1a</t>
  </si>
  <si>
    <t>CSuPeEFFoob</t>
  </si>
  <si>
    <t>CSuIGUiF0RP</t>
  </si>
  <si>
    <t>CSuGPHDlI3E</t>
  </si>
  <si>
    <t>CSuFbTmlTY9</t>
  </si>
  <si>
    <t>CSrvyfKh04r</t>
  </si>
  <si>
    <t>CSrvbMjB9Iq</t>
  </si>
  <si>
    <t>CSruyhTBmB1</t>
  </si>
  <si>
    <t>CSruWbChbZM</t>
  </si>
  <si>
    <t>CSruK92hfre</t>
  </si>
  <si>
    <t>#hudabeauty #eyeshadow #palette Which animal will you be channelling?ðŸ”¥PYTHON JAGUAR CHAMELEON TIGER 
â €â €â €â €â €â €â €â €â €
#WILDOBSESSIONS are now available at hudabeautyshop, sephora, asos, cultbeauty, feelunique, naimies bootsuk, harrods, netaporter, theofficialselfridges, kohls, and all other retailers
â €â €â €â €â €â €â €â €â €
Our Tiger Obsessions Palette is exclusive to hudabeauty.com, #ASOS, #SephoraEurope &amp; #SephoraNorthAsia</t>
  </si>
  <si>
    <t>jamescharles</t>
  </si>
  <si>
    <t>CSsFa_1JbNb</t>
  </si>
  <si>
    <t>Photo by James Charles on August 17, 2021. May be an image of 1 person.</t>
  </si>
  <si>
    <t>u made me hate this city</t>
  </si>
  <si>
    <t>CSfZbAZJL3N</t>
  </si>
  <si>
    <t>Photo by James Charles in Malibu, California with @jacquemus. May be an image of 1 person, standing and outdoors.</t>
  </si>
  <si>
    <t>next to u in malibu</t>
  </si>
  <si>
    <t>CSKl0pthPg1</t>
  </si>
  <si>
    <t>Photo by James Charles on August 04, 2021. May be a closeup of 1 person and text that says 'SERRE'.</t>
  </si>
  <si>
    <t>CSARdg_p7GE</t>
  </si>
  <si>
    <t>Photo by James Charles on July 31, 2021. May be an image of 1 person.</t>
  </si>
  <si>
    <t>CRxI2nepStq</t>
  </si>
  <si>
    <t>CRrnSwxJ7pR</t>
  </si>
  <si>
    <t>Photo by James Charles on July 23, 2021. May be a closeup of 1 person.</t>
  </si>
  <si>
    <t>CRmmQbpJPUT</t>
  </si>
  <si>
    <t>Photo by James Charles on July 21, 2021. May be an image of 1 person.</t>
  </si>
  <si>
    <t>CRZX2X7JZYn</t>
  </si>
  <si>
    <t>CRXWc1Ypa-q</t>
  </si>
  <si>
    <t>Photo by James Charles on July 15, 2021. May be an image of 1 person, standing and indoor.</t>
  </si>
  <si>
    <t>CRNCwg1pnUb</t>
  </si>
  <si>
    <t>Photo by James Charles on July 11, 2021. May be an image of 1 person.</t>
  </si>
  <si>
    <t>CRHqZRlpzhi</t>
  </si>
  <si>
    <t>Photo by James Charles on July 09, 2021. May be an image of 1 person and standing.</t>
  </si>
  <si>
    <t>CQ1jk1MJFDJ</t>
  </si>
  <si>
    <t>Photo shared by James Charles on July 02, 2021 tagging @theballerinabridemua, and @lunarbeauty. May be an image of 1 person.</t>
  </si>
  <si>
    <t>rclbeauty101</t>
  </si>
  <si>
    <t>CSAKhlCpJc1</t>
  </si>
  <si>
    <t>Photo shared by Rachel Levin on July 31, 2021 tagging @kslamclothing. May be an image of 1 person, standing, car and outdoors.</t>
  </si>
  <si>
    <t>CRhkgFIJHcD</t>
  </si>
  <si>
    <t>Photo by Rachel Levin on July 19, 2021. May be an image of 1 person.</t>
  </si>
  <si>
    <t>CRcMaDkJ-dw</t>
  </si>
  <si>
    <t>Photo shared by Rachel Levin on July 17, 2021 tagging @milanka.bee. May be an image of 1 person, standing and outdoors.</t>
  </si>
  <si>
    <t>CRXIbRrpF7r</t>
  </si>
  <si>
    <t>Photo shared by Rachel Levin on July 15, 2021 tagging @milanka.bee, and @neyobambi. May be an image of 2 people.</t>
  </si>
  <si>
    <t>CN0YKe7JcMY</t>
  </si>
  <si>
    <t>Photo shared by Rachel Levin on April 18, 2021 tagging @natalie_alonzo, and @reaganlinkartistry. May be an image of 2 people and braids.</t>
  </si>
  <si>
    <t>CNVrsTGpxYI</t>
  </si>
  <si>
    <t>Photo shared by Rachel Levin on April 06, 2021 tagging @eptm.us. May be an image of 1 person and standing.</t>
  </si>
  <si>
    <t>CNQgQJHJqEJ</t>
  </si>
  <si>
    <t>Photo shared by Rachel Levin on April 04, 2021 tagging @shotbyzach. May be an image of 1 person, standing and high-heeled shoes.</t>
  </si>
  <si>
    <t>CLsMDyFpKAG</t>
  </si>
  <si>
    <t>Photo shared by Rachel Levin on February 24, 2021 tagging @patrickchurchny, and @shotbyzach. May be an image of 1 person and standing.</t>
  </si>
  <si>
    <t>CLSfO8YFuBW</t>
  </si>
  <si>
    <t>Photo by Rachel Levin on February 14, 2021. May be an image of 1 person and indoor.</t>
  </si>
  <si>
    <t>CJCGN06l1Sn</t>
  </si>
  <si>
    <t>Photo shared by Rachel Levin on December 20, 2020 tagging @prixworkshop. May be an image of 1 person, hair, outerwear and outdoors.</t>
  </si>
  <si>
    <t>CI4RSO2l72B</t>
  </si>
  <si>
    <t>Photo shared by Rachel Levin on December 16, 2020 tagging @brandonrinxon, and @reaganlinkartistry. May be an image of 1 person, hair, outerwear and outdoors.</t>
  </si>
  <si>
    <t>CHBeXdhJMT7</t>
  </si>
  <si>
    <t>Photo shared by Rachel Levin on October 31, 2020 tagging @ruthie_davis, @zigman_official, @tylerglambert, and @augustaldridge_. May be an image of 1 person and outerwear.</t>
  </si>
  <si>
    <t>glamlifeguru</t>
  </si>
  <si>
    <t>CSZ9MlVpd1g</t>
  </si>
  <si>
    <t>CRzHF9ADj2d</t>
  </si>
  <si>
    <t>CRkoZq5jCvr</t>
  </si>
  <si>
    <t>CRE7A5jD7E_</t>
  </si>
  <si>
    <t>Photo by Tati Westbrook on July 08, 2021. May be a closeup of 1 person.</t>
  </si>
  <si>
    <t>CQUoXhmjPxD</t>
  </si>
  <si>
    <t>Photo by Tati Westbrook on June 19, 2021. May be an image of 1 person.</t>
  </si>
  <si>
    <t>CQOyKQ3jxSs</t>
  </si>
  <si>
    <t>CAuLI0djNyn</t>
  </si>
  <si>
    <t>B_wMi73jtho</t>
  </si>
  <si>
    <t>B_qCcqyjVIS</t>
  </si>
  <si>
    <t>Photo by Tati Westbrook on May 01, 2020. May be an image of 1 person.</t>
  </si>
  <si>
    <t>B_k1Q1LDto7</t>
  </si>
  <si>
    <t>Photo by Tati Westbrook on April 29, 2020. May be an image of 1 person.</t>
  </si>
  <si>
    <t>B--7TfRDoCQ</t>
  </si>
  <si>
    <t>Photo by Tati Westbrook on April 14, 2020. May be an image of 1 person.</t>
  </si>
  <si>
    <t>B-3VA13DG-b</t>
  </si>
  <si>
    <t>Jaclynhill</t>
  </si>
  <si>
    <t>CSuOYboAYIn</t>
  </si>
  <si>
    <t>Photo shared by J A C L Y N ðŸ˜œ on August 18, 2021 tagging @farnumgrindtime. May be an image of 2 people, dog and indoor.</t>
  </si>
  <si>
    <t>CSnO5JyMPQh</t>
  </si>
  <si>
    <t>Photo by J A C L Y N ðŸ˜œ in Cheese Heaven. May be an image of 1 person, standing and purse.</t>
  </si>
  <si>
    <t>CSVHK_RAaDt</t>
  </si>
  <si>
    <t>CSPsWAilXfC</t>
  </si>
  <si>
    <t>CSIHSK6FTnk</t>
  </si>
  <si>
    <t>Photo shared by J A C L Y N ðŸ˜œ on August 03, 2021 tagging @jaclynhillcosmetics. May be an image of 1 person and indoor.</t>
  </si>
  <si>
    <t>CRjvKrfDz12</t>
  </si>
  <si>
    <t>Photo shared by J A C L Y N ðŸ˜œ on July 20, 2021 tagging @jaclynhillcosmetics. May be an image of 1 person, cake and balloon.</t>
  </si>
  <si>
    <t>CRPz-P2DnDH</t>
  </si>
  <si>
    <t>Photo shared by J A C L Y N ðŸ˜œ on July 12, 2021 tagging @sashasamsonova, @lipsticknick, and @jaclynhillcosmetics. May be a closeup of 1 person.</t>
  </si>
  <si>
    <t>CRFNKgmjoAw</t>
  </si>
  <si>
    <t>Photo shared by J A C L Y N ðŸ˜œ on July 08, 2021 tagging @sashasamsonova, @lipsticknick, and @jaclynhillcosmetics. May be an image of 1 person and standing.</t>
  </si>
  <si>
    <t>CQ9I0ZCjMWx</t>
  </si>
  <si>
    <t>Photo shared by J A C L Y N ðŸ˜œ on July 05, 2021 tagging @sashasamsonova, and @lipsticknick. May be a closeup of 1 person and pool.</t>
  </si>
  <si>
    <t>CQ4EJcOjLNw</t>
  </si>
  <si>
    <t>Photo shared by J A C L Y N ðŸ˜œ on July 03, 2021 tagging @farnumgrindtime. May be a closeup of 2 people.</t>
  </si>
  <si>
    <t>CQeO-oVnRUa</t>
  </si>
  <si>
    <t>CQUGcKMj7xb</t>
  </si>
  <si>
    <t>Photo by J A C L Y N ðŸ˜œ on June 19, 2021. May be an image of 1 person and indoor.</t>
  </si>
  <si>
    <t>garyvee</t>
  </si>
  <si>
    <t>CS2ivLCMy5V</t>
  </si>
  <si>
    <t>Photo by Gary Vay-Ner-Chuk on August 21, 2021. May be an image of book and text that says '#1 NEW YORK TIMES BESTSELLING GARY VAYNERCHUK AUTHOR AND LEVERAGING TWELVE A HALF FOR INGREDIENTS THE BUSINESS NECESSARY EMOTIONAL SUCCESS'.</t>
  </si>
  <si>
    <t>CS17uAQALn9</t>
  </si>
  <si>
    <t>GRATITUDE FOR WHAT YOU HAVE Versus COMPLAINING ABOUT WHAT YOU DONT HAVE</t>
  </si>
  <si>
    <t>CS0KgsvgmDM</t>
  </si>
  <si>
    <t>CSy-aVlsUKn</t>
  </si>
  <si>
    <t>Photo by Gary Vay-Ner-Chuk on August 20, 2021. May be an image of 1 person and text.</t>
  </si>
  <si>
    <t>CSwcA7JAjPH</t>
  </si>
  <si>
    <t>CSu_WARAn3k</t>
  </si>
  <si>
    <t>CSt0cM1gc-h</t>
  </si>
  <si>
    <t>CSsbMFWg3un</t>
  </si>
  <si>
    <t>CSrsFArgPYZ</t>
  </si>
  <si>
    <t>CSrPuZPg2Ze</t>
  </si>
  <si>
    <t>CSp3JnwLYW4</t>
  </si>
  <si>
    <t>Photo by Gary Vay-Ner-Chuk on August 16, 2021. May be an image of 2 people, beard and text that says 'OUT OF MY 250 DAYS A YEAR WORK, THERE ARE 7 TO 23 DAYS WHERE I'M LIKE... " FUCK THIS! SWIPE'.</t>
  </si>
  <si>
    <t>CSpJfYrAHlz</t>
  </si>
  <si>
    <t>grantcardone</t>
  </si>
  <si>
    <t>CS2Fy3DiXbE</t>
  </si>
  <si>
    <t>CSzj9UIpiCD</t>
  </si>
  <si>
    <t>CSy-U38L-tc</t>
  </si>
  <si>
    <t>Photo by Grant Cardone on August 20, 2021. May be an image of 1 person, outdoors and text that says 'S "IF YOU CAN'T GET A SEAT AT THE TABLE, SERVE WATER TO GET IN THE ROOM GRANT CARDONE'.</t>
  </si>
  <si>
    <t>CSxhhJRr8AB</t>
  </si>
  <si>
    <t>Photo by Grant Cardone on August 19, 2021. May be an image of 2 people, people standing and indoor.</t>
  </si>
  <si>
    <t>CSwZgynrCiI</t>
  </si>
  <si>
    <t>Photo by Grant Cardone in World Wide. May be an image of map and text.</t>
  </si>
  <si>
    <t>CSuHNOriMIy</t>
  </si>
  <si>
    <t>CSsBxwSJ32l</t>
  </si>
  <si>
    <t>Photo by Grant Cardone in Federal Reserve Bank of Atlanta - Miami Branch. May be an image of 1 person and text that says 'CARDONI CARD THE WAY TO MAKE SURE YOU DON'T BURN CASH IS TO CONVERT IT TO REAL ASSETS. GRANT CARDONE'.</t>
  </si>
  <si>
    <t>CSrfc2EC57l</t>
  </si>
  <si>
    <t>CSpNx0ALrZX</t>
  </si>
  <si>
    <t>Photo by Grant Cardone on August 16, 2021. May be an image of 1 person, aircraft, outdoors and text that says 'TAX TIPS: REDUCE EARNED INCOME TO ZERO EMERGENCYEXIT INVEST IN ASSETS THAT CAN BE DEPRECIATED BORROW AGAINST APPRECIATED ASSETS CNON-TAXABLE EVENT) INVEST IN ART, PROPERTY EQUIPMENT &amp; OTHER BUSINESSES. GRANT CARDONE'.</t>
  </si>
  <si>
    <t>CSo8x0ui8Aj</t>
  </si>
  <si>
    <t>CSm3b-kp49C</t>
  </si>
  <si>
    <t>CSm4dCZCUkw</t>
  </si>
  <si>
    <t>thesharkdaymond</t>
  </si>
  <si>
    <t>CS2aOS2Cujp</t>
  </si>
  <si>
    <t>CS1fYrur9Yk</t>
  </si>
  <si>
    <t>Photo by Daymond John on August 21, 2021. May be an image of 1 person, wrist watch and text that says 'MONEY WILL ALWAYS FLOW FROM THE UNINFORMED TO THE INFORMED @TheSharkDaymond'.</t>
  </si>
  <si>
    <t>CSzoao4HoG5</t>
  </si>
  <si>
    <t>CSy0dzkigw5</t>
  </si>
  <si>
    <t>CSyOC-aMsXQ</t>
  </si>
  <si>
    <t>Photo by Daymond John on August 19, 2021. May be an image of 3 people, people standing and outdoors.</t>
  </si>
  <si>
    <t>CSxXb2jCI3H</t>
  </si>
  <si>
    <t>CSwSFTtiWO8</t>
  </si>
  <si>
    <t>CSumVk3C1Wn</t>
  </si>
  <si>
    <t>CSt1cUyCRDv</t>
  </si>
  <si>
    <t>CSrzfZ_hpvw</t>
  </si>
  <si>
    <t>CSrZiW0Ao42</t>
  </si>
  <si>
    <t>Photo by Daymond John on August 17, 2021. May be an image of text that says 'Daymond John @TheSharkDaymond What is your go-to "work from home" playlist?'.</t>
  </si>
  <si>
    <t>CSqHI0sCuC1</t>
  </si>
  <si>
    <t>chiaraferragni</t>
  </si>
  <si>
    <t>CS2KWPvKVhW</t>
  </si>
  <si>
    <t>CS2CX2iocsW</t>
  </si>
  <si>
    <t>Photo by Chiara Ferragni âœ¨ in Porto Cervo with @capellipantene. May be an image of 1 person and indoor.</t>
  </si>
  <si>
    <t>CS1f4NjK3Dc</t>
  </si>
  <si>
    <t>Photo by Chiara Ferragni âœ¨ on August 21, 2021. May be an image of 2 people, child, people standing, sunglasses and outdoors.</t>
  </si>
  <si>
    <t>CS1KtXWKkNE</t>
  </si>
  <si>
    <t>Photo shared by Chiara Ferragni âœ¨ on August 21, 2021 tagging @fedez, and @tadyellow. May be an image of child, standing and outdoors.</t>
  </si>
  <si>
    <t>CSzcIklqi7Q</t>
  </si>
  <si>
    <t>Photo by Chiara Ferragni âœ¨ on August 20, 2021. May be an image of 1 person and nature.</t>
  </si>
  <si>
    <t>CSy_VVEIL0h</t>
  </si>
  <si>
    <t>Photo by Chiara Ferragni âœ¨ on August 20, 2021. May be an image of 1 person.</t>
  </si>
  <si>
    <t>CSy1GOYKT2I</t>
  </si>
  <si>
    <t>Photo by Chiara Ferragni âœ¨ on August 20, 2021. May be an image of 1 person, indoor and text that says 'LUCE'.</t>
  </si>
  <si>
    <t>CSyeOlCohbu</t>
  </si>
  <si>
    <t>Photo by Chiara Ferragni âœ¨ on August 20, 2021. May be a closeup of 1 person, baby and indoor.</t>
  </si>
  <si>
    <t>CSxED6AodJ8</t>
  </si>
  <si>
    <t>Photo shared by Chiara Ferragni âœ¨ on August 19, 2021 tagging @versace. May be an image of 1 person, jewelry and outdoors.</t>
  </si>
  <si>
    <t>CSw5IKPobcI</t>
  </si>
  <si>
    <t>Photo by Chiara Ferragni âœ¨ in Porto Cervo. May be an image of 2 people and baby.</t>
  </si>
  <si>
    <t>CSwaGHPoiIJ</t>
  </si>
  <si>
    <t>Photo by Chiara Ferragni âœ¨ on August 19, 2021. May be an image of 1 person and baby.</t>
  </si>
  <si>
    <t>CSv7n6eIZQs</t>
  </si>
  <si>
    <t>Photo by Chiara Ferragni âœ¨ on August 19, 2021. May be an image of 2 people, child and indoor.</t>
  </si>
  <si>
    <t>oliviapalermo</t>
  </si>
  <si>
    <t>CSzRqLqr4rn</t>
  </si>
  <si>
    <t>Photo by Olivia Palermo on August 20, 2021. May be an image of cosmetics.</t>
  </si>
  <si>
    <t>CShlimTLi02</t>
  </si>
  <si>
    <t>Photo shared by Olivia Palermo on August 13, 2021 tagging @andrea_tiller, @kenna_hair_, and @oliviapalermobeauty. May be a closeup of 1 person.</t>
  </si>
  <si>
    <t>CScxCExg_1u</t>
  </si>
  <si>
    <t>CSZ5mTPLbnx</t>
  </si>
  <si>
    <t>Photo by Olivia Palermo in The Hamptons with @mrsalice. May be an image of 2 people, people standing and outdoors.</t>
  </si>
  <si>
    <t>CSPBExQgy_H</t>
  </si>
  <si>
    <t>CSMze1vrv1l</t>
  </si>
  <si>
    <t>Photo by Olivia Palermo in Downtown Manhattan. May be an image of 1 person, standing and footwear.</t>
  </si>
  <si>
    <t>CSKn25nLCi5</t>
  </si>
  <si>
    <t>Photo by Olivia Palermo in Dr. Robert Anolik with @drrobertanolik. May be an image of 2 people, people standing and indoor.</t>
  </si>
  <si>
    <t>CSAAXOJLMNO</t>
  </si>
  <si>
    <t>Photo shared by Olivia Palermo on July 31, 2021 tagging @andrea_tiller, and @oliviapalermobeauty. May be an image of 1 person and cosmetics.</t>
  </si>
  <si>
    <t>CR9b38Srtd3</t>
  </si>
  <si>
    <t>Photo shared by Olivia Palermo on July 30, 2021 tagging @oliviapalermobeauty. May be an image of 1 person, standing, sunglasses and outdoors.</t>
  </si>
  <si>
    <t>CR6YBHaLDr5</t>
  </si>
  <si>
    <t>Photo shared by Olivia Palermo on July 29, 2021 tagging @oliviapalermobeauty. May be an image of 2 people, sunglasses and text that says 'PALERMO BEAUTY 21014 PALERMO 1 OLIVIA'.</t>
  </si>
  <si>
    <t>CR4ldIHLXPT</t>
  </si>
  <si>
    <t>Photo shared by Olivia Palermo on July 28, 2021 tagging @millionidole, and @oliviapalermobeauty. May be an image of cosmetics.</t>
  </si>
  <si>
    <t>CRzmkiKrtFI</t>
  </si>
  <si>
    <t>Photo shared by Olivia Palermo on July 26, 2021 tagging @boyyboutique, and @oliviapalermobeauty. May be an image of 1 person and standing.</t>
  </si>
  <si>
    <t>marianodivaio</t>
  </si>
  <si>
    <t>CS1LCTFodDS</t>
  </si>
  <si>
    <t>Photo by Mariano Di Vaio on August 21, 2021. May be an image of 1 person, standing and outdoors.</t>
  </si>
  <si>
    <t>CSyhLFjITED</t>
  </si>
  <si>
    <t>Photo by Mariano Di Vaio on August 20, 2021. May be an image of 7 people and people standing.</t>
  </si>
  <si>
    <t>CStqwztIr93</t>
  </si>
  <si>
    <t>Photo shared by Mariano Di Vaio on August 18, 2021 tagging @eleonorabrunaccidivaio, @nathanleonedivaio, @leonardoliamdivaio, and @filibertonoahdivaio. May be an image of 5 people, child, people standing and ocean.</t>
  </si>
  <si>
    <t>CSmehjiIR7Z</t>
  </si>
  <si>
    <t>Photo shared by Mariano Di Vaio on August 15, 2021 tagging @nathanleonedivaio, @leonardoliamdivaio, @dolcegabbana_man, and @filibertonoahdivaio. May be an image of 4 people, child, people standing and outdoors.</t>
  </si>
  <si>
    <t>CSjRK-DoVJS</t>
  </si>
  <si>
    <t>Photo shared by Mariano Di Vaio on August 14, 2021 tagging @nohow, and @mdvcollection. May be an image of 1 person and wrist watch.</t>
  </si>
  <si>
    <t>CSY2bSIIf35</t>
  </si>
  <si>
    <t>Photo shared by Mariano Di Vaio on August 10, 2021 tagging @eleonorabrunaccidivaio. May be an image of 2 people, people standing and outdoors.</t>
  </si>
  <si>
    <t>CSSK_IlIUhy</t>
  </si>
  <si>
    <t>Photo by Mariano Di Vaio on August 07, 2021. May be an image of 1 person and outdoors.</t>
  </si>
  <si>
    <t>CSMEC6-oLto</t>
  </si>
  <si>
    <t>CSJ4-Kuo3lI</t>
  </si>
  <si>
    <t>Photo shared by Mariano Di Vaio on August 04, 2021 tagging @filibertonoahdivaio. May be an image of 2 people, child, people standing and body of water.</t>
  </si>
  <si>
    <t>CR8nPkbobTE</t>
  </si>
  <si>
    <t>Photo shared by Mariano Di Vaio on July 30, 2021 tagging @nathanleonedivaio. May be an image of 2 people and people standing.</t>
  </si>
  <si>
    <t>CR1zfDIoAjZ</t>
  </si>
  <si>
    <t>CRySVnUJTtq</t>
  </si>
  <si>
    <t>MensfashionPost, menstyle, italian man, motocross, Tony cairoli , 222</t>
  </si>
  <si>
    <t>teachingmensfashion</t>
  </si>
  <si>
    <t>CSsrJNssU9_</t>
  </si>
  <si>
    <t>Photo shared by Jose Zuniga on August 17, 2021 tagging @_esntls. May be an image of 1 person, standing, footwear and outdoors.</t>
  </si>
  <si>
    <t>CSS3WgvM7dS</t>
  </si>
  <si>
    <t>Photo shared by Jose Zuniga on August 07, 2021 tagging @_esntls. May be an image of 1 person, footwear and brick wall.</t>
  </si>
  <si>
    <t>CR9we1-L_cS</t>
  </si>
  <si>
    <t>Photo shared by Jose Zuniga on July 30, 2021 tagging @_esntls. May be an image of 1 person, standing, footwear and indoor.</t>
  </si>
  <si>
    <t>CRtmozoM1Ds</t>
  </si>
  <si>
    <t>Photo shared by Jose Zuniga on July 24, 2021 tagging @jadeblack.co. May be an image of 1 person, standing and bridge.</t>
  </si>
  <si>
    <t>CRnKLBnj77C</t>
  </si>
  <si>
    <t>CRh-7KksFmA</t>
  </si>
  <si>
    <t>Photo shared by Jose Zuniga on July 19, 2021 tagging @jadeblack.co. May be an image of 4 people, people standing and indoor.</t>
  </si>
  <si>
    <t>CRJjQIfsvz6</t>
  </si>
  <si>
    <t>Photo shared by Jose Zuniga on July 10, 2021 tagging @santaluciafragrance. May be an image of one or more people and indoor.</t>
  </si>
  <si>
    <t>CQ7V6uvsen8</t>
  </si>
  <si>
    <t>Photo shared by Jose Zuniga on July 04, 2021 tagging @thursdaysneakers. May be an image of 1 person, beard, standing, footwear, wrist watch and outdoors.</t>
  </si>
  <si>
    <t>CQpT0nIMy_-</t>
  </si>
  <si>
    <t>Photo shared by Jose Zuniga on June 27, 2021 tagging @karlaaazuniga_. May be an image of 2 people, child, people standing and outdoors.</t>
  </si>
  <si>
    <t>CQW0-w_MUUV</t>
  </si>
  <si>
    <t>Photo by Jose Zuniga on June 20, 2021. May be an image of one or more people, people standing and outdoors.</t>
  </si>
  <si>
    <t>CQJa8VIsK0J</t>
  </si>
  <si>
    <t>Photo shared by Jose Zuniga on June 15, 2021 tagging @_esntls. May be an image of 1 person, standing and outdoors.</t>
  </si>
  <si>
    <t>CP9g-UgsVDW</t>
  </si>
  <si>
    <t>Photo shared by Jose Zuniga on June 10, 2021 tagging @jadeblack.co. May be an image of 1 person, wrist watch and footwear.</t>
  </si>
  <si>
    <t>evelina</t>
  </si>
  <si>
    <t>CSxMeClBfXG</t>
  </si>
  <si>
    <t>Photo shared by ð„ð•ð„ð‹ðˆðð€ on August 19, 2021 tagging @imprevubrand, and @shopmoox. May be an image of 1 person, standing, flower and outdoors.</t>
  </si>
  <si>
    <t>CSqDZzflh1f</t>
  </si>
  <si>
    <t>Photo shared by ð„ð•ð„ð‹ðˆðð€ on August 16, 2021 tagging @imprevubrand, and @shopmoox. May be an image of 1 person.</t>
  </si>
  <si>
    <t>CSm7LMEhNWg</t>
  </si>
  <si>
    <t>Photo by ð„ð•ð„ð‹ðˆðð€ on August 15, 2021. May be an image of one or more people, people standing, flower and outdoors.</t>
  </si>
  <si>
    <t>CSfKr5Eh4jQ</t>
  </si>
  <si>
    <t>Photo shared by ð„ð•ð„ð‹ðˆðð€ on August 12, 2021 tagging @fashionnova, and @storets. May be an image of one or more people, people standing and indoor.</t>
  </si>
  <si>
    <t>CRkGNU3Bc4M</t>
  </si>
  <si>
    <t>Mirror decals</t>
  </si>
  <si>
    <t>CRPQ1l_huyi</t>
  </si>
  <si>
    <t>Photo shared by ð„ð•ð„ð‹ðˆðð€ on July 12, 2021 tagging @mejuri. May be an image of 1 person.</t>
  </si>
  <si>
    <t>CQth12cBy2z</t>
  </si>
  <si>
    <t>Miami bikini summer</t>
  </si>
  <si>
    <t>CQmgHQcBLl3</t>
  </si>
  <si>
    <t>Photo by ð„ð•ð„ð‹ðˆðð€ on June 26, 2021. May be an image of 1 person and sitting.</t>
  </si>
  <si>
    <t>CQHgB43BwbI</t>
  </si>
  <si>
    <t>Photo shared by ð„ð•ð„ð‹ðˆðð€ on June 14, 2021 tagging @fashionnova, and @realityeyewear. May be an image of 1 person, standing and sunglasses.</t>
  </si>
  <si>
    <t>CP9DKPEhd6K</t>
  </si>
  <si>
    <t>Cute fashion looks summer fits fashion y2k</t>
  </si>
  <si>
    <t>COlUZBcBJFt</t>
  </si>
  <si>
    <t>Photo by ð„ð•ð„ð‹ðˆðð€ in Sunset Blvd. with @imjustafox, @aidan_ltd, and @middletonshairco. May be a black-and-white image of 1 person and text that says 'THE CUT BY'.</t>
  </si>
  <si>
    <t>COTTBOChfDU</t>
  </si>
  <si>
    <t>Photo by ð„ð•ð„ð‹ðˆðð€ on April 30, 2021. May be an image of 1 person, standing, outdoors and text that says 'Chateau Laurier'.</t>
  </si>
  <si>
    <t>jamieoliver</t>
  </si>
  <si>
    <t>CS1JnT4jdIG</t>
  </si>
  <si>
    <t>CSyN0veIstH</t>
  </si>
  <si>
    <t>CSww868o5OB</t>
  </si>
  <si>
    <t>CSughipjQAe</t>
  </si>
  <si>
    <t>Photo by Jamie Oliver on August 18, 2021. May be an image of 3 people, people standing and indoor.</t>
  </si>
  <si>
    <t>CStbYQqIrtT</t>
  </si>
  <si>
    <t>CSrqPJwDewc</t>
  </si>
  <si>
    <t>Photo by Jamie Oliver on August 17, 2021. May be an image of food and indoor.</t>
  </si>
  <si>
    <t>CSpErcIDsZG</t>
  </si>
  <si>
    <t>Photo by Jamie Oliver on August 16, 2021. May be an image of food.</t>
  </si>
  <si>
    <t>CSleDvRoJm0</t>
  </si>
  <si>
    <t>CSi10XnIaDi</t>
  </si>
  <si>
    <t>CShkXChjI29</t>
  </si>
  <si>
    <t>CSeqBiYD51s</t>
  </si>
  <si>
    <t>CSb0JEnjAHo</t>
  </si>
  <si>
    <t>rosannapansino</t>
  </si>
  <si>
    <t>CSzcuBtlA_L</t>
  </si>
  <si>
    <t>Photo shared by Rosanna Pansino on August 20, 2021 tagging @asos, @desireemorales, and @wayfclothing. May be an image of 1 person, child and standing.</t>
  </si>
  <si>
    <t>CSspf8glci1</t>
  </si>
  <si>
    <t>Photo by Rosanna Pansino on August 17, 2021. May be an image of 1 person and standing.</t>
  </si>
  <si>
    <t>CSki-vXB0cg</t>
  </si>
  <si>
    <t>Photo by Rosanna Pansino on August 14, 2021. May be an image of 1 person and standing.</t>
  </si>
  <si>
    <t>CSjyUYnlLNU</t>
  </si>
  <si>
    <t>Photo by Rosanna Pansino on August 14, 2021. May be an image of indoor.</t>
  </si>
  <si>
    <t>CSiUTQHl2n9</t>
  </si>
  <si>
    <t>Photo by Rosanna Pansino on August 13, 2021. May be an image of toy.</t>
  </si>
  <si>
    <t>CSiP4mplf8Q</t>
  </si>
  <si>
    <t>Photo by Rosanna Pansino on August 13, 2021. May be an image of 1 person, child and standing.</t>
  </si>
  <si>
    <t>CSdBoEAlzJr</t>
  </si>
  <si>
    <t>Photo shared by Rosanna Pansino on August 11, 2021 tagging @wayfclothing. May be an image of 1 person and standing.</t>
  </si>
  <si>
    <t>CScO97GlluP</t>
  </si>
  <si>
    <t>Photo shared by Rosanna Pansino on August 11, 2021 tagging @asos, @desireemorales, @wayfclothing, and @united_wood. May be an image of 1 person and standing.</t>
  </si>
  <si>
    <t>CSZunkHljLo</t>
  </si>
  <si>
    <t>Photo shared by Rosanna Pansino on August 10, 2021 tagging @desireemorales, @elliatt, and @joannawoodmakeup. May be an image of 1 person.</t>
  </si>
  <si>
    <t>CSSaoTuBh2U</t>
  </si>
  <si>
    <t>CSSFzFZl43h</t>
  </si>
  <si>
    <t>Photo shared by Rosanna Pansino on August 07, 2021 tagging @john_vaughn, @vanessamerrell, @veronicamerrell, @aaronburriss, and @husky. May be an image of 6 people, people standing and indoor.</t>
  </si>
  <si>
    <t>CSOOviDLcol</t>
  </si>
  <si>
    <t>Photo shared by Rosanna Pansino on August 05, 2021 tagging @emmawillishmu, @houseofcb, and @minzakhan. May be an image of 1 person and indoor.</t>
  </si>
  <si>
    <t>bingingwithbabish</t>
  </si>
  <si>
    <t>CS1pBOSLun1</t>
  </si>
  <si>
    <t>Photo by Binging With Babish on August 21, 2021. May be an image of 2 people and text.</t>
  </si>
  <si>
    <t>CSzIjaVre7N</t>
  </si>
  <si>
    <t>Photo shared by Binging With Babish on August 20, 2021 tagging @kendall.h.beach. May be an image of 1 person, food and indoor.</t>
  </si>
  <si>
    <t>CSxBL1wrsKj</t>
  </si>
  <si>
    <t>Photo shared by Binging With Babish on August 19, 2021 tagging @alvin.zhou. May be an image of food and text that says 'JIGGLY SOUFFLE OMELETTE'.</t>
  </si>
  <si>
    <t>CSt8eKTLGhM</t>
  </si>
  <si>
    <t>Photo shared by Binging With Babish on August 18, 2021 tagging @teslamotors, and @mtbkrdave. May be an image of 2 people, car and outdoors.</t>
  </si>
  <si>
    <t>CSrYce9rWjV</t>
  </si>
  <si>
    <t>Photo shared by Binging With Babish on August 17, 2021 tagging @archerfxx. May be an image of food and indoor.</t>
  </si>
  <si>
    <t>CSjvKt-rfI_</t>
  </si>
  <si>
    <t>Photo shared by Binging With Babish on August 14, 2021 tagging @geneseebrewery. May be an image of 1 person, beard, standing and outdoors.</t>
  </si>
  <si>
    <t>CSe9psdL1RF</t>
  </si>
  <si>
    <t>Photo by Binging With Babish on August 12, 2021. May be an image of 1 person, beard, sunglasses and outdoors.</t>
  </si>
  <si>
    <t>CScClpCLnxX</t>
  </si>
  <si>
    <t>Photo shared by Binging With Babish on August 11, 2021 tagging @fromscratch.77. May be an image of food and text that says 'fromscratch.77 Baltimore, Maryland'.</t>
  </si>
  <si>
    <t>CSSIFAZrMq5</t>
  </si>
  <si>
    <t>Photo shared by Binging With Babish on August 07, 2021 tagging @courtvision, @jessopon, @abbyglackin, @bradacash, and @kendall.h.beach. May be an image of sky, nature, mountain and text that says 'BEING WITH BABISH'.</t>
  </si>
  <si>
    <t>CSPKScaLcw3</t>
  </si>
  <si>
    <t>Photo shared by Binging With Babish on August 06, 2021 tagging @dakoarchitects, @hutsnyc, and @bedandbabish. May be an image of furniture and outdoors.</t>
  </si>
  <si>
    <t>CSMcHuILzwH</t>
  </si>
  <si>
    <t>Photo by Binging With Babish on August 05, 2021. May be an image of 1 person, beard, food and indoor.</t>
  </si>
  <si>
    <t>CSHRxDGLt0_</t>
  </si>
  <si>
    <t>Photo shared by Binging With Babish on August 03, 2021 tagging @thesimpsons. May be an image of food and indoor.</t>
  </si>
  <si>
    <t>junskitchen</t>
  </si>
  <si>
    <t>CRluarGpgNa</t>
  </si>
  <si>
    <t>Photo by Jun Yoshizuki on July 21, 2021. May be an image of food and indoor.</t>
  </si>
  <si>
    <t>CPF7mfIpQOX</t>
  </si>
  <si>
    <t>Photo by Jun Yoshizuki on May 20, 2021. May be an image of cat, food and indoor.</t>
  </si>
  <si>
    <t>CIh-1-WpeSo</t>
  </si>
  <si>
    <t>Photo by Jun Yoshizuki on December 08, 2020. May be an image of Persian cat.</t>
  </si>
  <si>
    <t>CGhozQnphad</t>
  </si>
  <si>
    <t>Photo by Jun Yoshizuki on October 19, 2020. May be an image of cat.</t>
  </si>
  <si>
    <t>CDs_vc9puIf</t>
  </si>
  <si>
    <t>Photo by Jun Yoshizuki on August 10, 2020. May be an image of 1 person.</t>
  </si>
  <si>
    <t>B_vuZhWpQLU</t>
  </si>
  <si>
    <t>Photo by Jun Yoshizuki on May 03, 2020.</t>
  </si>
  <si>
    <t>B-i7mAYJKdV</t>
  </si>
  <si>
    <t>Photo by Jun Yoshizuki on April 03, 2020.</t>
  </si>
  <si>
    <t>B3_SD4hJOpJ</t>
  </si>
  <si>
    <t>Photo by Jun Yoshizuki on October 23, 2019.</t>
  </si>
  <si>
    <t>B1SyJolp3Pa</t>
  </si>
  <si>
    <t>Photo shared by Jun Yoshizuki on August 17, 2019 tagging @sonnietravels.</t>
  </si>
  <si>
    <t>B1Nvxgyn9H7</t>
  </si>
  <si>
    <t>Photo by Jun Yoshizuki on August 15, 2019.</t>
  </si>
  <si>
    <t>B1GU_icpjNe</t>
  </si>
  <si>
    <t>Photo by Jun Yoshizuki on August 13, 2019.</t>
  </si>
  <si>
    <t>Bj-a9GflrRG</t>
  </si>
  <si>
    <t>Photo by Jun Yoshizuki on June 13, 2018.</t>
  </si>
  <si>
    <t>Ninja</t>
  </si>
  <si>
    <t>CSpaRERL2lp</t>
  </si>
  <si>
    <t>Photo by Tyler Blevins on August 16, 2021. May be an image of 1 person, indoor and text that says 'team T'.</t>
  </si>
  <si>
    <t>CSmxzxpnXP4</t>
  </si>
  <si>
    <t>CSkePPmgZ1p</t>
  </si>
  <si>
    <t>CShkcM1rbZy</t>
  </si>
  <si>
    <t>Photo shared by Tyler Blevins on August 13, 2021 tagging @freeguymovie. May be an image of 1 person, standing, indoor and text that says 'FREE GUY FREE GUY UY FREE GUY FREE FREE GUY FREE GUY GUY FREE FREE FREE GUY REE FREE GUY FREE "FREE GUY IS THE BEST EVER FREE GUY GUY FREE GUY FREE GUY FREE GUY FREEC FREE GUY GUY FREE GUY MOVIE" DIGITAL SPY GUY FREE FREE GUY FREE GUY FREE GUY FREE GUY GUY FREE GU FREE GUY FREE GUY EGUY FREE GUY FREE FREE GUY FREE GUY GUY FREE s'.</t>
  </si>
  <si>
    <t>CSfTwlYADbh</t>
  </si>
  <si>
    <t>Photo shared by Tyler Blevins on August 12, 2021 tagging @jessicablevins. May be an image of 1 person, standing and indoor.</t>
  </si>
  <si>
    <t>CSfC5smLHMN</t>
  </si>
  <si>
    <t>Photo shared by Tyler Blevins on August 12, 2021 tagging @adidasrunning. May be an image of 1 person and footwear.</t>
  </si>
  <si>
    <t>CSepEdtgbxl</t>
  </si>
  <si>
    <t>CScfhwEFkUC</t>
  </si>
  <si>
    <t>Photo shared by Tyler Blevins on August 11, 2021 tagging @adidasrunning. May be an image of 1 person and indoor.</t>
  </si>
  <si>
    <t>CSZ1IQqnaD8</t>
  </si>
  <si>
    <t>CSXI_8QFZXl</t>
  </si>
  <si>
    <t>CSKMOpDAmID</t>
  </si>
  <si>
    <t>Photo shared by Tyler Blevins on August 04, 2021 tagging @jessicablevins. May be an image of 3 people, people standing and indoor.</t>
  </si>
  <si>
    <t>CRhlu59gwai</t>
  </si>
  <si>
    <t>Photo shared by Tyler Blevins on July 19, 2021 tagging @gucci, @nadeshot, @100thieves, and @100thievesgaming. May be an image of standing.</t>
  </si>
  <si>
    <t>markiplier</t>
  </si>
  <si>
    <t>CQqx96fD8ev</t>
  </si>
  <si>
    <t>CQPESvSpKAe</t>
  </si>
  <si>
    <t>Photo shared by Markiplier on June 17, 2021 tagging @liotipton. May be an image of one or more people.</t>
  </si>
  <si>
    <t>CQCF_SqgXiw</t>
  </si>
  <si>
    <t>Photo shared by Markiplier on June 12, 2021 tagging @officialfranzd. May be an image of 2 people and indoor.</t>
  </si>
  <si>
    <t>CP3-Q2bg0Id</t>
  </si>
  <si>
    <t>CP3tA-BgpFa</t>
  </si>
  <si>
    <t>Photo by Markiplier on June 08, 2021. May be an image of 1 person, mountain, nature and tree.</t>
  </si>
  <si>
    <t>CPrAuixJ8Ua</t>
  </si>
  <si>
    <t>Photo by Markiplier on June 03, 2021. May be an image of 1 person, standing and indoor.</t>
  </si>
  <si>
    <t>CPlQ74Rg9iS</t>
  </si>
  <si>
    <t>CO-uZ-JJEWQ</t>
  </si>
  <si>
    <t>Photo by Markiplier on May 17, 2021. May be an image of 2 people and text.</t>
  </si>
  <si>
    <t>CO1OW4CgCjA</t>
  </si>
  <si>
    <t>Photo by Markiplier on May 13, 2021. May be an image of 1 person and indoor.</t>
  </si>
  <si>
    <t>CM5AGVipIss</t>
  </si>
  <si>
    <t>Photo by Markiplier on March 26, 2021. May be an image of one or more people, dog and outdoors.</t>
  </si>
  <si>
    <t>CLKQrNPANLC</t>
  </si>
  <si>
    <t>CJbfOb4gHNY</t>
  </si>
  <si>
    <t>SSSniperWolf</t>
  </si>
  <si>
    <t>CSSaQw_Bqt7</t>
  </si>
  <si>
    <t>Photo by Lia on August 07, 2021. May be an image of 1 person, standing and indoor.</t>
  </si>
  <si>
    <t>CSAXvxDh7OO</t>
  </si>
  <si>
    <t>Photo shared by Lia on July 31, 2021 tagging @balenciaga, and @goat. May be an image of 1 person, footwear and indoor.</t>
  </si>
  <si>
    <t>CRZVRHOH7Ei</t>
  </si>
  <si>
    <t>Photo by Lia on July 16, 2021. May be an image of 1 person, standing and outdoors.</t>
  </si>
  <si>
    <t>CQEngHzDnRj</t>
  </si>
  <si>
    <t>Photo by Lia on June 13, 2021. May be an image of 1 person, standing and footwear.</t>
  </si>
  <si>
    <t>CP1J8gkD9ld</t>
  </si>
  <si>
    <t>Photo shared by Lia on June 07, 2021 tagging @anastasiabeverlyhills, and @norvinacosmetics. May be an image of 1 person, standing and indoor.</t>
  </si>
  <si>
    <t>CPtdpQbjgSi</t>
  </si>
  <si>
    <t>Photo by Lia on June 04, 2021. May be an image of 1 person and standing.</t>
  </si>
  <si>
    <t>CPbSmn-jgPU</t>
  </si>
  <si>
    <t>Photo shared by Lia on May 28, 2021 tagging @umbrawigs. May be an image of 1 person and standing.</t>
  </si>
  <si>
    <t>CPGxsCJjYlG</t>
  </si>
  <si>
    <t>Photo by Lia on May 20, 2021. May be an image of 1 person, standing and outdoors.</t>
  </si>
  <si>
    <t>I put my phone on the bbq n took this</t>
  </si>
  <si>
    <t>COT3KsxDr_Y</t>
  </si>
  <si>
    <t>Photo by Lia on April 30, 2021. May be an image of 1 person, standing, shorts and outdoors.</t>
  </si>
  <si>
    <t>CNvak76DWIw</t>
  </si>
  <si>
    <t>Photo by Lia on April 16, 2021. May be an image of 1 person, body of water and text that says 'iser'.</t>
  </si>
  <si>
    <t>Hola</t>
  </si>
  <si>
    <t>CL-WqKTjXC5</t>
  </si>
  <si>
    <t>Photo by Lia on March 03, 2021. May be an image of 1 person, standing, car and road.</t>
  </si>
  <si>
    <t>CKzqtyrDst-</t>
  </si>
  <si>
    <t>Photo by Lia on February 02, 2021. May be an image of 1 person and standing.</t>
  </si>
  <si>
    <t>unboxtherapy</t>
  </si>
  <si>
    <t>CSzYnxYrgT5</t>
  </si>
  <si>
    <t>Photo by Lewis Hilsenteger on August 20, 2021. May be an image of 1 person, beard, sitting and indoor.</t>
  </si>
  <si>
    <t>CSmJbYvLu3g</t>
  </si>
  <si>
    <t>Photo by Lewis Hilsenteger on August 15, 2021. May be a closeup of 1 person and beard.</t>
  </si>
  <si>
    <t>CSeYZ99r4aI</t>
  </si>
  <si>
    <t>Photo by Lewis Hilsenteger on August 12, 2021. May be an image of phone.</t>
  </si>
  <si>
    <t>CR1VnG9lU-K</t>
  </si>
  <si>
    <t>Photo by Lewis Hilsenteger on July 27, 2021.</t>
  </si>
  <si>
    <t>CRo2VbDFFS8</t>
  </si>
  <si>
    <t>Photo by Lewis Hilsenteger on July 22, 2021. May be an image of phone.</t>
  </si>
  <si>
    <t>CRoY9ZBl8mt</t>
  </si>
  <si>
    <t>Photo by Lewis Hilsenteger on July 22, 2021.</t>
  </si>
  <si>
    <t>CRjdi_zFX3N</t>
  </si>
  <si>
    <t>CRT77d6ljMk</t>
  </si>
  <si>
    <t>CRR2nV_lu7z</t>
  </si>
  <si>
    <t>Photo by Lewis Hilsenteger on July 13, 2021. May be an image of indoor.</t>
  </si>
  <si>
    <t>CQs9e6wlO9N</t>
  </si>
  <si>
    <t>Photo shared by Lewis Hilsenteger on June 29, 2021 tagging @nothing.</t>
  </si>
  <si>
    <t>CQlpjbLLPK6</t>
  </si>
  <si>
    <t>Photo shared by Lewis Hilsenteger on June 26, 2021 tagging @petermckinnon. May be an image of 2 people and car.</t>
  </si>
  <si>
    <t>CQbf9gQF7zG</t>
  </si>
  <si>
    <t>Photo by Lewis Hilsenteger on June 22, 2021. May be an image of 1 person.</t>
  </si>
  <si>
    <t>MKBHD</t>
  </si>
  <si>
    <t>CSzScUxrpDR</t>
  </si>
  <si>
    <t>Photo by Marques Brownlee on August 20, 2021. May be an image of 1 person, phone, screen and text.</t>
  </si>
  <si>
    <t>CSsQVRKrvki</t>
  </si>
  <si>
    <t>Photo by Marques Brownlee on August 17, 2021. May be an image of text that says 'Goldman Sachs ã® mastercard Goldman Sachs O mastercard mastercard F utne W00'.</t>
  </si>
  <si>
    <t>CShLTaZL-jn</t>
  </si>
  <si>
    <t>Photo by Marques Brownlee on August 13, 2021. May be an image of phone and screen.</t>
  </si>
  <si>
    <t>CSb9lZsLY8Z</t>
  </si>
  <si>
    <t>Photo by Marques Brownlee on August 11, 2021. May be an image of phone and text that says '10 12 Mon, August 9 94%'.</t>
  </si>
  <si>
    <t>CSb9iX5LFgx</t>
  </si>
  <si>
    <t>Photo by Marques Brownlee on August 11, 2021. May be an image of saddle-stitched leather and purse.</t>
  </si>
  <si>
    <t>CSZSmazL9k-</t>
  </si>
  <si>
    <t>Photo by Marques Brownlee on August 10, 2021. May be an image of 1 person and indoor.</t>
  </si>
  <si>
    <t>Only 144 days left to make 2021 great</t>
  </si>
  <si>
    <t>CSFaqJ8r-nV</t>
  </si>
  <si>
    <t>Photo by Marques Brownlee on August 02, 2021. May be an image of car.</t>
  </si>
  <si>
    <t>CSE_lPKr744</t>
  </si>
  <si>
    <t>Photo by Marques Brownlee on August 02, 2021. May be an image of phone.</t>
  </si>
  <si>
    <t>CR9DIJCrauB</t>
  </si>
  <si>
    <t>Photo by Marques Brownlee on July 30, 2021. May be an image of car and road.</t>
  </si>
  <si>
    <t>CR12CS2rQOo</t>
  </si>
  <si>
    <t>Photo by Marques Brownlee on July 27, 2021. May be a Twitter screenshot of 1 person and text that says 'Marques Brownlee @MKBHD .1d Today seems like a great day to launch a new channel 605 559 32K OnlyFans @OnlyFans 17h 153 527 17.8K Marques Brownlee @MKBHD Replying to @OnlyFans RELAX 9:36 PM 26 Jul 21 Twitter for Android View Tweet activity'.</t>
  </si>
  <si>
    <t>CRyxggTLWwM</t>
  </si>
  <si>
    <t>Photo by Marques Brownlee on July 26, 2021. May be an image of text that says 'DOPE'.</t>
  </si>
  <si>
    <t>CRrZETqlB5r</t>
  </si>
  <si>
    <t>kayla_itsines</t>
  </si>
  <si>
    <t>CS2ZRUrBOUX</t>
  </si>
  <si>
    <t>CS1Uq-fhzig</t>
  </si>
  <si>
    <t>Photo by KAYLA ITSINES on August 21, 2021. May be an image of 1 person and indoor.</t>
  </si>
  <si>
    <t>CSz0fZ7hkoP</t>
  </si>
  <si>
    <t>Photo by KAYLA ITSINES on August 20, 2021. May be an image of 1 person, child and standing.</t>
  </si>
  <si>
    <t>CSyvyklLNIL</t>
  </si>
  <si>
    <t>CSxPtLIjXNf</t>
  </si>
  <si>
    <t>CSwK4aOFeJM</t>
  </si>
  <si>
    <t>Photo by KAYLA ITSINES on August 19, 2021. May be an image of fruit.</t>
  </si>
  <si>
    <t>CSuq9F6hZZA</t>
  </si>
  <si>
    <t>CStmLf4Bla_</t>
  </si>
  <si>
    <t>CSsGJBWLJx8</t>
  </si>
  <si>
    <t>Photo by KAYLA ITSINES on August 17, 2021. May be an image of text that says 'Being fit, healthy, it's only part of the story. Training isn't just about building a strong body, it's about giving you self self-worth a workout.'.</t>
  </si>
  <si>
    <t>CSrCEqPhQad</t>
  </si>
  <si>
    <t>CSphIlNBLiD</t>
  </si>
  <si>
    <t>CSow7KOhIMY</t>
  </si>
  <si>
    <t>michelle_lewin</t>
  </si>
  <si>
    <t>CSuVqtKrnvs</t>
  </si>
  <si>
    <t>CSR40Dlrr7t</t>
  </si>
  <si>
    <t>Photo by Michelle Lewin on August 07, 2021. May be an image of 1 person.</t>
  </si>
  <si>
    <t>CSFUd-9gwrn</t>
  </si>
  <si>
    <t>CRpGu4fr-RP</t>
  </si>
  <si>
    <t>Photo shared by Michelle Lewin on July 22, 2021 tagging @jimmy_lewin, and @one0one_fashion. May be an image of 1 person and body of water.</t>
  </si>
  <si>
    <t>CRhHCAcg_VR</t>
  </si>
  <si>
    <t>CReftAKrbcq</t>
  </si>
  <si>
    <t>Photo by Michelle Lewin in North Miami Beach, Florida with @one0one_fashion. May be an image of 1 person and outdoors.</t>
  </si>
  <si>
    <t>CRW2PJErJJU</t>
  </si>
  <si>
    <t>CQ_t7msIxuj</t>
  </si>
  <si>
    <t>CQy5LZzLhnz</t>
  </si>
  <si>
    <t>Photo by Michelle Lewin in North Miami Beach, Florida with @one0one_fashion. May be an image of 1 person.</t>
  </si>
  <si>
    <t>CQrFiXeAVyA</t>
  </si>
  <si>
    <t>CQbyVXHANKJ</t>
  </si>
  <si>
    <t>CQWcxHSLSJp</t>
  </si>
  <si>
    <t>Photo shared by Michelle Lewin on June 20, 2021 tagging @jimmy_lewin, and @one0one_fashion. May be an image of 1 person and standing.</t>
  </si>
  <si>
    <t>simeonpanda</t>
  </si>
  <si>
    <t>CSwxHifFtHi</t>
  </si>
  <si>
    <t>Photo by SIMEONPANDA.COM in Gold's Gym with @waitwhatdelb, @goldsgym, and @boohoomanactive. May be an image of 1 person, biceps and beard.</t>
  </si>
  <si>
    <t>CSupsEuBrYv</t>
  </si>
  <si>
    <t>Photo by SIMEONPANDA.COM on August 18, 2021. May be an image of 1 person and wrist watch.</t>
  </si>
  <si>
    <t>CStRfWVLLrL</t>
  </si>
  <si>
    <t>Photo shared by SIMEONPANDA.COM on August 18, 2021 tagging @boohoomanactive. May be an image of 1 person, biceps, standing and text that says 'MAN'.</t>
  </si>
  <si>
    <t>CSh0AVAB-8b</t>
  </si>
  <si>
    <t>CShPKv4HdkD</t>
  </si>
  <si>
    <t>Photo by SIMEONPANDA.COM in Madhouse Gains Asylum with @innosupps. May be an image of 1 person, biceps and indoor.</t>
  </si>
  <si>
    <t>CSelagDH1cX</t>
  </si>
  <si>
    <t>Photo shared by SIMEONPANDA.COM on August 12, 2021 tagging @boohoo, @chanelcocobrown, and @boohoomanactive. May be an image of 2 people and people standing.</t>
  </si>
  <si>
    <t>CScLJ5-Akw1</t>
  </si>
  <si>
    <t>CSZ8acRJ4jt</t>
  </si>
  <si>
    <t>Photo by SIMEONPANDA.COM in Gold's Gym with @alenkajtezovic, @goldsgym, @boohoomanofficial, and @boohoomanactive. May be an image of 1 person and biceps.</t>
  </si>
  <si>
    <t>CSZZfp2Hs0r</t>
  </si>
  <si>
    <t>CSYTSCEgCC7</t>
  </si>
  <si>
    <t>CSW4jvynJ3N</t>
  </si>
  <si>
    <t>CSWB2CUrFo2</t>
  </si>
  <si>
    <t>Photo by SIMEONPANDA.COM on August 08, 2021. May be an image of 1 person, biceps, standing and indoor.</t>
  </si>
  <si>
    <t>Date</t>
  </si>
  <si>
    <t>time</t>
  </si>
  <si>
    <t xml:space="preserve">Ferrari </t>
  </si>
  <si>
    <t xml:space="preserve">SF90 </t>
  </si>
  <si>
    <t xml:space="preserve">futureshmeemobile </t>
  </si>
  <si>
    <t xml:space="preserve">AssettoFiorano </t>
  </si>
  <si>
    <t xml:space="preserve">BannedAuto </t>
  </si>
  <si>
    <t xml:space="preserve">LAcars </t>
  </si>
  <si>
    <t>Shmee150</t>
  </si>
  <si>
    <t xml:space="preserve">McLaren </t>
  </si>
  <si>
    <t xml:space="preserve">P1 </t>
  </si>
  <si>
    <t xml:space="preserve">McLarenP1 </t>
  </si>
  <si>
    <t xml:space="preserve">testdrive </t>
  </si>
  <si>
    <t xml:space="preserve">CarWeek </t>
  </si>
  <si>
    <t xml:space="preserve">Mercedes </t>
  </si>
  <si>
    <t xml:space="preserve">300SL </t>
  </si>
  <si>
    <t xml:space="preserve">PebbleBeach </t>
  </si>
  <si>
    <t xml:space="preserve">Bugatti </t>
  </si>
  <si>
    <t xml:space="preserve">Bolide </t>
  </si>
  <si>
    <t xml:space="preserve">Quail </t>
  </si>
  <si>
    <t xml:space="preserve">AstonMartin </t>
  </si>
  <si>
    <t xml:space="preserve">Valkyrie </t>
  </si>
  <si>
    <t xml:space="preserve">ValkyrieSpider </t>
  </si>
  <si>
    <t xml:space="preserve">firstlook </t>
  </si>
  <si>
    <t xml:space="preserve">Czinger </t>
  </si>
  <si>
    <t xml:space="preserve">Czinger21C </t>
  </si>
  <si>
    <t xml:space="preserve">Porsche </t>
  </si>
  <si>
    <t xml:space="preserve">911Targa </t>
  </si>
  <si>
    <t xml:space="preserve">HeritageDesignEdition </t>
  </si>
  <si>
    <t xml:space="preserve">HGregLux </t>
  </si>
  <si>
    <t xml:space="preserve">Miami </t>
  </si>
  <si>
    <t xml:space="preserve">SavageGarage </t>
  </si>
  <si>
    <t xml:space="preserve">Pagani </t>
  </si>
  <si>
    <t xml:space="preserve">Huayra </t>
  </si>
  <si>
    <t xml:space="preserve">Shelby </t>
  </si>
  <si>
    <t xml:space="preserve">GT500 </t>
  </si>
  <si>
    <t xml:space="preserve">Ford </t>
  </si>
  <si>
    <t xml:space="preserve">Mustang </t>
  </si>
  <si>
    <t xml:space="preserve">Shmeemobile </t>
  </si>
  <si>
    <t xml:space="preserve">AMG </t>
  </si>
  <si>
    <t xml:space="preserve">GTBlackSeries </t>
  </si>
  <si>
    <t xml:space="preserve">BlackSeries </t>
  </si>
  <si>
    <t xml:space="preserve">TheShmuseum </t>
  </si>
  <si>
    <t xml:space="preserve">Lamborghini </t>
  </si>
  <si>
    <t xml:space="preserve">Aventador </t>
  </si>
  <si>
    <t xml:space="preserve">SVJ </t>
  </si>
  <si>
    <t xml:space="preserve">carspotting </t>
  </si>
  <si>
    <t xml:space="preserve">Vantage </t>
  </si>
  <si>
    <t xml:space="preserve">londoncars </t>
  </si>
  <si>
    <t xml:space="preserve">lambo </t>
  </si>
  <si>
    <t xml:space="preserve">twinturbo </t>
  </si>
  <si>
    <t xml:space="preserve">tt </t>
  </si>
  <si>
    <t xml:space="preserve">ttlambo </t>
  </si>
  <si>
    <t xml:space="preserve">huracan </t>
  </si>
  <si>
    <t>huracanperfomante</t>
  </si>
  <si>
    <t xml:space="preserve">thatdudeinblue </t>
  </si>
  <si>
    <t xml:space="preserve">ct5vblackwing </t>
  </si>
  <si>
    <t xml:space="preserve">ct5v </t>
  </si>
  <si>
    <t xml:space="preserve">cadillac </t>
  </si>
  <si>
    <t xml:space="preserve">cars </t>
  </si>
  <si>
    <t xml:space="preserve">manualtransmission </t>
  </si>
  <si>
    <t xml:space="preserve">manual </t>
  </si>
  <si>
    <t xml:space="preserve">lt4 </t>
  </si>
  <si>
    <t xml:space="preserve">boost </t>
  </si>
  <si>
    <t xml:space="preserve">sixspeed </t>
  </si>
  <si>
    <t>horsepower</t>
  </si>
  <si>
    <t xml:space="preserve">boss302 </t>
  </si>
  <si>
    <t xml:space="preserve">mustang </t>
  </si>
  <si>
    <t xml:space="preserve">coyote </t>
  </si>
  <si>
    <t xml:space="preserve">mach1 </t>
  </si>
  <si>
    <t xml:space="preserve">ford </t>
  </si>
  <si>
    <t xml:space="preserve">adventuredrives </t>
  </si>
  <si>
    <t xml:space="preserve">blackwing </t>
  </si>
  <si>
    <t xml:space="preserve">ctsv </t>
  </si>
  <si>
    <t>ct4vblackwing</t>
  </si>
  <si>
    <t xml:space="preserve">honda </t>
  </si>
  <si>
    <t xml:space="preserve">eg </t>
  </si>
  <si>
    <t xml:space="preserve">turbo </t>
  </si>
  <si>
    <t xml:space="preserve">k20 </t>
  </si>
  <si>
    <t xml:space="preserve">civic </t>
  </si>
  <si>
    <t xml:space="preserve">awd </t>
  </si>
  <si>
    <t>turbo</t>
  </si>
  <si>
    <t xml:space="preserve">integratyper </t>
  </si>
  <si>
    <t xml:space="preserve">racecar </t>
  </si>
  <si>
    <t xml:space="preserve">review </t>
  </si>
  <si>
    <t xml:space="preserve">integra </t>
  </si>
  <si>
    <t>acura</t>
  </si>
  <si>
    <t xml:space="preserve">rx7 </t>
  </si>
  <si>
    <t xml:space="preserve">fire </t>
  </si>
  <si>
    <t xml:space="preserve">2step </t>
  </si>
  <si>
    <t>mazda</t>
  </si>
  <si>
    <t xml:space="preserve">carreview </t>
  </si>
  <si>
    <t xml:space="preserve">supra </t>
  </si>
  <si>
    <t xml:space="preserve">s550 </t>
  </si>
  <si>
    <t xml:space="preserve">mustanggt </t>
  </si>
  <si>
    <t xml:space="preserve">miata </t>
  </si>
  <si>
    <t xml:space="preserve">gingium </t>
  </si>
  <si>
    <t>WILDOBSESSIONS</t>
  </si>
  <si>
    <t>repost</t>
  </si>
  <si>
    <t xml:space="preserve">makeup </t>
  </si>
  <si>
    <t xml:space="preserve">SKG </t>
  </si>
  <si>
    <t xml:space="preserve">SKGF5 </t>
  </si>
  <si>
    <t xml:space="preserve">SKGF5massagegun </t>
  </si>
  <si>
    <t xml:space="preserve">SKGF5minimassagegun </t>
  </si>
  <si>
    <t>ad</t>
  </si>
  <si>
    <t xml:space="preserve">bitebeautypartner </t>
  </si>
  <si>
    <t>rarebeauty</t>
  </si>
  <si>
    <t xml:space="preserve">drugstoremakeup </t>
  </si>
  <si>
    <t xml:space="preserve">eyemakeup </t>
  </si>
  <si>
    <t>grwm</t>
  </si>
  <si>
    <t xml:space="preserve">FortiInsieme </t>
  </si>
  <si>
    <t xml:space="preserve">adv </t>
  </si>
  <si>
    <t xml:space="preserve">seethelast </t>
  </si>
  <si>
    <t>sardinia2021</t>
  </si>
  <si>
    <t>holidays</t>
  </si>
  <si>
    <t xml:space="preserve">sardinia </t>
  </si>
  <si>
    <t>mdvfamily</t>
  </si>
  <si>
    <t>shortyawards</t>
  </si>
  <si>
    <t>ninja</t>
  </si>
  <si>
    <t xml:space="preserve">ADIDAS4DFWD </t>
  </si>
  <si>
    <t>CREATEDWITHADIDAS</t>
  </si>
  <si>
    <t>freeguy</t>
  </si>
  <si>
    <t>adventure</t>
  </si>
  <si>
    <t>boost</t>
  </si>
  <si>
    <t>fordperformance</t>
  </si>
  <si>
    <t>transition</t>
  </si>
  <si>
    <t>WildObsessions</t>
  </si>
  <si>
    <t>powermovelipstick</t>
  </si>
  <si>
    <t>Eyeshadow</t>
  </si>
  <si>
    <t>OverRatedUnderRated</t>
  </si>
  <si>
    <t>aboutlastnight</t>
  </si>
  <si>
    <t>LGSIGNATURE</t>
  </si>
  <si>
    <t>bts</t>
  </si>
  <si>
    <t>nationallipstickday</t>
  </si>
  <si>
    <t>myOPB</t>
  </si>
  <si>
    <t>whatsinmybag</t>
  </si>
  <si>
    <t>jamies7ways</t>
  </si>
  <si>
    <t>babishballs</t>
  </si>
  <si>
    <t>NorvinaVol5</t>
  </si>
  <si>
    <t>SundaySquatShowCase</t>
  </si>
  <si>
    <t>total_followers</t>
  </si>
  <si>
    <t>total_following</t>
  </si>
  <si>
    <t>number_posts</t>
  </si>
  <si>
    <t>engagement</t>
  </si>
  <si>
    <t>average_engagement</t>
  </si>
  <si>
    <t>Tag_1</t>
  </si>
  <si>
    <t>Tag_2</t>
  </si>
  <si>
    <t>Tag_3</t>
  </si>
  <si>
    <t>Tag_4</t>
  </si>
  <si>
    <t>Tag_5</t>
  </si>
  <si>
    <t>Tag_6</t>
  </si>
  <si>
    <t>Tag_7</t>
  </si>
  <si>
    <t>Tag_8</t>
  </si>
  <si>
    <t>Tag_9</t>
  </si>
  <si>
    <t>Tag_10</t>
  </si>
  <si>
    <t>Tag_11</t>
  </si>
  <si>
    <t>Back at the wheel of an SF90 With bannedauto and philwilson Im checking out this stunning Assetto Fiorano car and thinking about the final spec Ill opt for mine which actually needs to be locked next month Im also delighted to say that again the car has impressed me I think its one of the very best supercars currently on the market mixing insane performance with new technology in such a seamless way Needless to say Im quite excited about it Ferrari SF90 futureshmeemobile AssettoFiorano BannedAuto LAcars Shmee150</t>
  </si>
  <si>
    <t>Its a P1 kinda day Out for a drive in supercarstevens newly purchased Ice Silver P1 in a double convoy with ct2gos full carbon P1 too Does make me wonder about P1 vs Senna two very different Ultimate Series cars in their approach and still remarkable how game changing the P1 was when presented nearly 9 years ago McLaren P1 McLarenP1 testdrive CarWeek Shmee150</t>
  </si>
  <si>
    <t>The beautiful 300SL Roadster is without a shadow of a doubt my dream classic car Driving this particular example thats for sale with mbclassiccenter thanks to mercedesbenzmuseum while car spotting countless hypercars around Pebble Beach could not be better Maybe one day for theshmeemobiles maybe one day Mercedes 300SL PebbleBeach CarWeek testdrive Shmee150</t>
  </si>
  <si>
    <t>The breathtaking bugatti Bolide at thequailevents which is now going into production there will be 40 of them made This year had some awesome cars on show with the new Lamborghini Countach also making its debut Bugatti Bolide Quail CarWeek Shmee150</t>
  </si>
  <si>
    <t>The new astonmartinlagonda Valkyrie Spider has just launched and Ive taken a first look to check it out and see how the new roof system works There will be 85 units in total and it features a 3 piece folding roof panel with new dihedral doors but maintains the same epic powertrain and details First look video is live on the channel right now AstonMartin Valkyrie ValkyrieSpider firstlook PebbleBeach CarWeek Shmee150</t>
  </si>
  <si>
    <t>First stop at Car Week to check out the updated czinger_vehicles 21C Now the lap record holder at Laguna Seca it features a wider body and even more aero while still boasting a 288l TT V8 and 3 electric motors for 1250hp while weighing just 1250kg too Uniquely it features inline tandem seating with a central position and must make for the most extraordinary drive Czinger Czinger21C CarWeek Shmee150</t>
  </si>
  <si>
    <t>Driving the stunning Porsche Targa 4S Heritage Design Edition thanks to hgreglux in Miami The details on this car are spectacular and I actually would have bought one if allocations had been available but today Im taking my first proper look around it and going out for a drive to see what Im missing out on Here in Florida H Greg Lux actually have 3 of them for sale in different specs this one in Cherry Red with a manual gearbox is my pick for sure Porsche 911Targa HeritageDesignEdition testdrive HGregLux Miami Shmee150</t>
  </si>
  <si>
    <t>Randy savagegarage has bought back his Pagani Huayra I never saw it when he owned it before but what a car for him to have in the collection and actually drive as much as he does Oh that SLS Black Series is new too good choice SavageGarage Pagani Huayra Miami Shmee150</t>
  </si>
  <si>
    <t>Reunited with theshmeemobiles lime green beast Back in Miami for a quick stop before heading to California and Car Week for some crazy days ahead Its so cool to be back with the GT500 after about 4 months where its been tucked away in Florida although sadly everything is too last minute to be able to get it across country for the events That wont stop the fun though its great to be back Shelby GT500 Ford Mustang Shmeemobile Shmee150</t>
  </si>
  <si>
    <t>Its time theshmeemobiles AMG GT Black Series is being resprayed AMG Solarbeam Yellow and I cannot wait to see how it looks This was always the plan hence the choice of Graphite Grey Magno for the base as its the easiest to work with The transformation is being done by chartwell_derby just as per my SLS BS respray to Mystic Blue and the repairs to my Senna before Why not just order it like this you say It wasnt an option and believe me I tried It was absolutely impossible to order the car RHD UK allocation in anything other than the standard 8 choices available so this is the only way What about the value Life is too short Im going to do many thousands of miles in this car for many years to come reselling it is not in the plans Mercedes AMG GTBlackSeries Shmeemobile Shmee150</t>
  </si>
  <si>
    <t>My AMG Black Series trio are finally together at theshmuseum Its a dream come true to have these three incredibly special cars in theshmeemobiles collection and now for the first time all here following pickup of the SLS BS from avantgarde_mb fully ready to go After taking delivery of the GT BS and C63 BS recently Ive been itching to bring the SLS BS home and now need to start planning a tour to Affalterbach Mercedes AMG BlackSeries Shmeemobile TheShmuseum Shmee150</t>
  </si>
  <si>
    <t>Back to the old school car spotting in London with theshmeemobiles original V8 Vantage Roadster It feels like a decade ago enjoying the Aston and filming Aventadors they just changed from the original LP7004 to the SVJs Plus found a Huayra Roadster and LaFerrari too all in my new video taking a walk down memory lane with a truly special car in my collection Lamborghini Aventador SVJ carspotting AstonMartin Vantage Shmeemobile londoncars Shmee150</t>
  </si>
  <si>
    <t>These are my two favorites After the dually is done Im finishing the 73 I cant stop looking at old photos and videos of it</t>
  </si>
  <si>
    <t>Yo Dragon Rally XI is this weekend An absolutely epic chance to run the dragon with the best drivers on the road Im not in that category  but smokymountaindrives_ go check them out</t>
  </si>
  <si>
    <t>This shit is messed up on a real note</t>
  </si>
  <si>
    <t>Door still go up We dropped a new podcast on WrapLife today with atlantacustomwraps killboydotcom and mac_man_atl</t>
  </si>
  <si>
    <t>Late night creepin</t>
  </si>
  <si>
    <t>Yo so Justin and I have been kicking around the idea of doing a raffle Like we fly you out and hang Do some cool shit Ride around in the mountains in supercars etc  But we wanna make sure that is something you guys would wanna do That being said does that sound like fun to yall Wed have a blast doing it and I think some of you would too Lemme know if we should</t>
  </si>
  <si>
    <t>Swapped the door panels and dash and now its time to build the center console Got a mini fridge for it too</t>
  </si>
  <si>
    <t>pull that up Jamie lets see that</t>
  </si>
  <si>
    <t>Back to chrome I missed the all chrome centers so I removed the dip</t>
  </si>
  <si>
    <t xml:space="preserve">Looking at bikes on FB Marketplace and came across this gem  Im not making fun of this dude I get it riding aint for everyone But I wanna be like give It a few more tries And then offer 2k less when he crashes it again </t>
  </si>
  <si>
    <t>Starting todays video shoot off right dallasperformance lambo twinturbo tt ttlambo huracan huracanperfomante</t>
  </si>
  <si>
    <t>Driving a BRAND NEW manual sports car is SUCH a delight Cadillac threw me the keys to the new 668HP Blackwing and asked me for my thoughts Full video now live on the channel Link in bio thatdudeinblue ct5vblackwing ct5v cadillac cars manualtransmission manual lt4 boost sixspeed horsepower</t>
  </si>
  <si>
    <t>Finally back Todays video we drive this absolutely insane twin turbo Boss 302 that makes 900HP I go through the process of the build and how to make something like this happen Link in bio thatdudeinblue boss302 mustang twinturbo coyote mach1 ford fordperformance 302nightmares</t>
  </si>
  <si>
    <t>Incase youve been wondering where Ive been while MIA Weve have traveled to some pretty amazing places on vacationfilming Thanks to everybody who is patient with content thatdudeinblue adventuredrives adventure thatgirlinred adventuredrives</t>
  </si>
  <si>
    <t>Friends in all the right places Nothing like seeing great people and fast cars Also msemelia trying to be as tall as engineeringexplained  pushingpistons thatdudeinblue cars cadillac blackwing ctsv ct5vblackwing ct4vblackwing</t>
  </si>
  <si>
    <t>The Green Dragon is the fastest Honda Ive ever filmed 900 AWD HP that weighs nothing Definitely check out the INSANE video Link in bio thatdudeinblue honda eg turbo k20 boost boosted_92_eg_hatch</t>
  </si>
  <si>
    <t>I drove an INSANE 900HP AWD Honda Civicand then broke it Link in bio for todays awesome video thatdudeinblue honda civic eg awd k20 turbo</t>
  </si>
  <si>
    <t>Smile like you mean it  thatdudeinblue integratyper racecar review integra honda acura</t>
  </si>
  <si>
    <t>Something comforting thatdudeinblue subzero s550 mustang mustanggt coyote</t>
  </si>
  <si>
    <t>FLAME ON  My good friends at offtheline_performance having fun with their flamethrower RX7 New video today is live with link in bio thatdudeinblue rx7 fire 2step mazda</t>
  </si>
  <si>
    <t>Hey everyone Its that time of year again If youd like to have your car reviewed up in the north Georgia mountains I will be filming the July 14th16th Im looking for cars that I have either never filmed before or are different enough to stick out Email thatdudeinbluegmailcom if you are able to show thatdudeinblue carreview cars supra mustang s550 mustanggt turbo</t>
  </si>
  <si>
    <t>Took a day off releasing videos for the holiday Today I did some filming with gingium and his incredible miata duo Videos coming soon I have a lot of editing ahead thatdudeinblue miata gingium mazda</t>
  </si>
  <si>
    <t>In a subversive way it makes me happy to know that even jeremyclarkson1 can run a rather large farm for 2 years make very good honest and interesting television about it generally improve the global perceptions and respect due to farmers make a simple comment about RAIN and still get glib stick to cars comments</t>
  </si>
  <si>
    <t>Dont miss our interview with the knowledgable wonderful hannahelliottxo She went to Pebble dailies an old Rolls and has driven some amazing things lately We talk about the electrification of hypercars and motorcycles Bentleys new coach built GT and more Link in bio or grab it on your favorite podcast app</t>
  </si>
  <si>
    <t>When I posted a shot of the Broncos open tailgate before asking if maybe it didnt take up too much space there was a bunch of durrr but Jeep tho Comments Making sure I wasnt crazy I found a Wrangler and measured A Wranglers tailgate is 42 inches across This is 505 If you dont think eight inches of difference is a lot when measuring cars its enough for most manufacturers to use nomenclature like LWB In this photo the Bronco is parked four feet from my garage door and the tailgate made impact when opened I am digging the Bronco so far but this is pretty poor design for usability especially considering the pressurized hydraulics open it all the way like a vertical tailgate And all you Durr Jeep people can mind your Ps and fuckin Qs because spidey sense was right massively bigger than a Jeep</t>
  </si>
  <si>
    <t xml:space="preserve">I had a terrible time driving the new GR86 around monticellomotorclub </t>
  </si>
  <si>
    <t>You really need a lot of room to open this tailgate all the way huh That might be an issue with the 4door UPDATE I measured 505 tailgate compared to 42 on a wrangler Massively bigger so anyone who says its the same as a Jeep can suck it</t>
  </si>
  <si>
    <t>Nice little rig I got for this week</t>
  </si>
  <si>
    <t>The episode with hannahelliottxo has been published</t>
  </si>
  <si>
    <t>What do you think of the new GR86 styling Let us know and then go watch our review Link in bio</t>
  </si>
  <si>
    <t>One rule of life is that you never pass an Alpine Coaster without stopping to have a go</t>
  </si>
  <si>
    <t>In north Georgia putting 300 miles on the 2022 911 GTS Coupe 7MT w Lightweight package Embargo 921 means Im one of the first to have a go even before Ze Germans What a fuckin fabulous day to drive these mountains tho</t>
  </si>
  <si>
    <t>My review of the Toyota GR86 is up This car had big shoes to fill Theres great risk when a car company updates a legend ask BMW The last 86BRZFRS was fun but flawed A lot has been done to address its shortcomings Theres so much to cover youll just have to watch the videoLink in bio</t>
  </si>
  <si>
    <t>Repost hudaMy loves there is SO much going on the world right now and its so heartbreaking to see I know how hard it is when you feel that youre unable to make a difference but just spreading awareness by sharing content can make a huge impact as well as helping charities out if youre able to Please swipe through and share with your friendssavelebanon saveafghanistan haitiearthquake soscuba algeriaisburning         Please comment below  tag ways people can help my loves         Thanks kuvrd for inspiring this post with your amazing roundup</t>
  </si>
  <si>
    <t>Stunning MUA donnidavy unleashing her wild side with WildObsessions in Chameleon  Jaguar  Versatile super buildable fiercely pigmented shades  creamy AF textures         repost donnidavyBeen having so much fun playing w hudabeautys gorgeous new Wild Obsessions palettes Chameleon  Jaguar Topped off the look w my Donni x face_lace decals in SPIKED</t>
  </si>
  <si>
    <t>Maximum control super EASY  precise application with LIFE LINER  QUICK N EASY Have you tried it yet my loves LIFE LINER  QUICK N EASY Liquid LinerLasts all daySuper fine tip 003mm for maximum controlConstant flow of inkShade in Very Vanta aka ultrablack  matteWaterproofSmudgeproof transferproof flakeproofSO easy to removeDoesnt bleedPerfect for beginners</t>
  </si>
  <si>
    <t xml:space="preserve">Which eyeliner style is your goto Classic Winged Feline or Graphic Gorg iamfoxxy using Life Liner Quick N Easy repost iamfoxxy NEW FAVORITE EYELINER ALERT Quickn Easy there isnt a better fitting name to be honest Glides super easily the formula doesnt bleed into your skin which makes it perfect for sharp lines and the tip is sooo tiny and sooo precise So far pretty happy with my first impressions and will keep you updated once I use it several times </t>
  </si>
  <si>
    <t>Unleash your WILD side with Jaguar Chameleon WILDOBSESSIONS Whether you want a soft pop of color or a WILD smokey eye weve got you covered day or night</t>
  </si>
  <si>
    <t>Feeling fierce with Jaguar Versatile buildable fiercely pigmented shades  creamy AF textures WILDOBSESSIONS</t>
  </si>
  <si>
    <t>Gorg ashleykaylamakeup wearing Chameleon WildObsessions  Tag a bestie who loves a colorful eye glam</t>
  </si>
  <si>
    <t>Leading liners vs Life Liner Quick N Easy Now available at hudabeautyshop sephora asos cultbeauty feelunique naimies bootsuk harrods netaporter theofficialselfridges kohls and all other retailers</t>
  </si>
  <si>
    <t>Thanks for your amazing review roseandben  Lining  defining made EASY with LIFE LINER QUICK N EASY repostThis one definitely gives you major precision The tinier the tip of the liner is the more control you have  This one would be great for graphic eyes  Also great for baby wings too I really like it  roseandben         LIFE LINER  QUICK N EASY Liquid LinerLasts all daySuper fine tip 003mm for maximum controlConstant flow of inkShade in Very Vanta aka ultrablack  matteWaterproofSmudgeproof transferproof flakeproofSO easy to removeDoesnt bleedPerfect for beginners</t>
  </si>
  <si>
    <t xml:space="preserve">Feeling green with PYTHON  Versatile buildable fiercely pigmented shades  creamy AF textures WILDOBSESSIONS  Matte Basics Melted Shadows Black  White is now available on hudabeautycom </t>
  </si>
  <si>
    <t>Drop some  if youre getting WILD with this Python inspired look WILDOBSESSIONS officially launched everywhere Watch till the end Hair by domseeley</t>
  </si>
  <si>
    <t>Which animal will you be channellingPYTHON  JAGUAR CHAMELEON TIGER          WILDOBSESSIONS are now available at hudabeautyshop sephora asos cultbeauty feelunique naimies bootsuk harrods netaporter theofficialselfridges kohls and all other retailers          Our Tiger Obsessions Palette is exclusive to hudabeautycom ASOS SephoraEurope  SephoraNorthAsia</t>
  </si>
  <si>
    <t xml:space="preserve">red your mind </t>
  </si>
  <si>
    <t xml:space="preserve">no cappuccino I like these photos a latte </t>
  </si>
  <si>
    <t>falling stars  just posted a new video showing my secrets to getting a viral instagram photo go check it out look inspired by ageofaquaria</t>
  </si>
  <si>
    <t>rule number one never be number two</t>
  </si>
  <si>
    <t>just a cute little makeup transition  whats your favorite color</t>
  </si>
  <si>
    <t xml:space="preserve">game over </t>
  </si>
  <si>
    <t xml:space="preserve">no cap </t>
  </si>
  <si>
    <t>beep beep is that my bessie in a tessie  whats your go to gas station snack</t>
  </si>
  <si>
    <t xml:space="preserve">New Beginnings  Hi sisters long time no see I wanted to let you guys know that I uploaded a new video today Its an open and honest conversation where I talk about literally everything from the past couple of months Its a long one but one of the most important videos Ive ever filmed so Id really appreciate if you checked it out </t>
  </si>
  <si>
    <t xml:space="preserve">I will not lie this was not just a candid shot of me getting out of the car I did pose Outfit from kslamclothing </t>
  </si>
  <si>
    <t>decides to get out more only does things that dont involve me leaving the car</t>
  </si>
  <si>
    <t>Tell me why I was surprised that it was windy WHEN I LITERALLY DROVE TO A WIND TURBINE TO TAKE PICTURES HOW DO PEOPLE DO IT AT COACHELLA</t>
  </si>
  <si>
    <t>I asked and Neyo said I could post this</t>
  </si>
  <si>
    <t>A literal drunk stylist styled this fit but Im not mad about it</t>
  </si>
  <si>
    <t>You never realize how fast hair grows until you bleach it what color is your hair rn AND if you were gonna dye it what color would you choose</t>
  </si>
  <si>
    <t>sees a tiktok of someone that says to take photos in a parking garage at night</t>
  </si>
  <si>
    <t>BIRTHDAY GIRL What a life I love being able to experience life for so many years thats pretty cool</t>
  </si>
  <si>
    <t>So apparently sitting down for 1 year straight makes your back hurt THIS WAS NEWS TO ME  but I got the SKG F5 mini massage gun its light weight and has 3 speeds and a heating function and ugh its so good if you were looking for a massage gun bc youre single and have no one to give you back massages use the code Rachel20F5 to get 20 off the skgglobal massage gun SKG SKGF5 SKGF5massagegun SKGF5minimassagegun ad</t>
  </si>
  <si>
    <t xml:space="preserve">So now that I successfully look good in 3 hair colors what color should I do next </t>
  </si>
  <si>
    <t>I really went all out for halloween this year for someone that has no intentions of leaving the house what are you dressing up as</t>
  </si>
  <si>
    <t xml:space="preserve">Every favorite of mine for amazing skin Link is in my bio </t>
  </si>
  <si>
    <t xml:space="preserve">New Video Link is in my Bio </t>
  </si>
  <si>
    <t xml:space="preserve">Hot Product Alert  Im in love with the new Power Move Lipstick from bitebeauty Watch it swatched  tested Use code TATI at Checkout on BiteBeautycom to save 20 on everything bitebeautypartner powermovelipstick </t>
  </si>
  <si>
    <t>New video on my channel Link in bio  rarebeauty</t>
  </si>
  <si>
    <t xml:space="preserve">Im Back </t>
  </si>
  <si>
    <t>XOs   by one of my favorite artists jamesarthur23 The Truth</t>
  </si>
  <si>
    <t xml:space="preserve">Yeah ummmm no See you tomorrow 10am pst  lets talk all about what Im currently NOT loving </t>
  </si>
  <si>
    <t xml:space="preserve">I cant get over how much I love this nabfi_art </t>
  </si>
  <si>
    <t xml:space="preserve">Sunset </t>
  </si>
  <si>
    <t>3 looks in one video testing Drugstore Eyeshadow one smash hit palette one that frustrated me to no end  Link is in Bio drugstoremakeup eyemakeup grwm</t>
  </si>
  <si>
    <t xml:space="preserve">WE ARE OFFICIALLY MOVING IN TOGETHER  We are so excited to call it OUR HOME </t>
  </si>
  <si>
    <t xml:space="preserve">What is your biggest craving Mine is always cheese </t>
  </si>
  <si>
    <t xml:space="preserve">Im here to remind you that you dont have to have an IG Baddie body to be a successful powerful  happy woman </t>
  </si>
  <si>
    <t xml:space="preserve">My boyfriend wins at life for the best Birthday cake ever </t>
  </si>
  <si>
    <t>A PHOTO DUMP IN HONOR OF ultabeauty believing in me  My core jaclynhillcosmetics line is fully restocked  available online  in select stores What a dream come true</t>
  </si>
  <si>
    <t>ITS MY BIRTHDAY And to celebrate I am launching 3 beautiful limited edition glosses jaclynhillcosmetics  Plus there is a new YouTube video on my channel</t>
  </si>
  <si>
    <t xml:space="preserve">TOMORROW IS THE DAY  My limited edition Summer Collection launches at 200PM EST Whos excited jaclynhillcosmetics </t>
  </si>
  <si>
    <t>Whos ready for next Tuesday July 13th baby jaclynhillcosmetics</t>
  </si>
  <si>
    <t>I just wanted a good picture of my hair  makeup but farnumgrindtime had other plans</t>
  </si>
  <si>
    <t>My go to makeup look Im excited to show you my current go to look  play with my products</t>
  </si>
  <si>
    <t xml:space="preserve">Its been 2 weeks since I started an antiinflammatory diet due to inflammation in my face  body and I can not believe my results already My face has already slimmed out and Im currently wearing jeans that I couldnt get on 1 month ago More than anything I feel amazing So much more energy  I enjoy food more than ever when I get to cheat so cheers to being healthy  happy </t>
  </si>
  <si>
    <t xml:space="preserve">Dont get it twisted  this is gonna be the book  big news on this coming soon </t>
  </si>
  <si>
    <t xml:space="preserve"> Youve asked for it you got it  another episode of OverRatedUnderRated is here</t>
  </si>
  <si>
    <t>Enough of this fail shit Life isnt so permanent especially in when I hear this and its 98 based on professional career Lets get this concept our of your skull and thoughts and brains  its ridiculous minor setbacks are a part of life the end in fact theyre awesome they give you context abs learnings Please understand this</t>
  </si>
  <si>
    <t>Cant wait for my new book  dropping 1116  heres a little insight to the mindset we talk about in it for leaders managers and 22 year olds coming out of school</t>
  </si>
  <si>
    <t>My biggest secret to happiness  leave a story in the comments that has something to do this</t>
  </si>
  <si>
    <t xml:space="preserve">When you get your mind to a simple place of gratitude  and are thankful for everything you have instead of what you dont have and realize its you that are in control and that whats not in control is your families health and that is what you must spend your energy on  Life gets better and special </t>
  </si>
  <si>
    <t xml:space="preserve">Youre not lost  Let this video help you FIND the way </t>
  </si>
  <si>
    <t xml:space="preserve">Please dont take jobs you know wont work  please leave jobs that you know are bad  please  this is about happiness Move in with friends  folks  move  whatever it takes fight for you happiness  staying in a job to pay for you life when your life is in a bad spot because you dont like your job makes no sense  please I love you  now love yourself and take action This clip is from sessions where I was writing my new book  cant wait for 1116 </t>
  </si>
  <si>
    <t>Play this on repeat  I see it daily  youre scared of them High school  is over</t>
  </si>
  <si>
    <t xml:space="preserve">Not everyday has to be euphoria  and thats awesome   I love my work and my job its my actual hobby but being human is allowing for bad days </t>
  </si>
  <si>
    <t xml:space="preserve">No reason to ever cry aka make yourself unhappy to impress other people Live within your means and more importantly do things that make you happy especially in your career Please please understand the macro of this situation </t>
  </si>
  <si>
    <t>Be positive in a negative world  gc attitude freedom</t>
  </si>
  <si>
    <t>Arnold SchwarzeneggerComment if you are a schmuck arnold schmuck freedom truth usa</t>
  </si>
  <si>
    <t xml:space="preserve">10X grows  Two good looking dudes </t>
  </si>
  <si>
    <t>Host 10X in your country  Producing TV show  I want to showcase YOUR 10X story If you have compelling story  are interested in having it today post your location in commentsAmerica China Australia Vietnam Thailand Canada England Ireland Japan  Norway Russia Africa Brazil Argentina Venezuela Colombia Panama Cuba CostaRica Galapagos spain France nigeria singapore iran Afghanistan India Philippines</t>
  </si>
  <si>
    <t>Nobody will ever see the hard work you put in behind the scenes Let them see it in your results success hardwork hustle grind motivation instagood</t>
  </si>
  <si>
    <t>Convert cash to real assetsNo real dollars were harmed in this photo</t>
  </si>
  <si>
    <t>The successful people all do this one trick They take whats possible on the future and bring it into TODAY post in comments what you are doing today to have massive successsuccess millionaire billionaire money potential freedom financialfreedom instagood</t>
  </si>
  <si>
    <t>nationaltellajokeday</t>
  </si>
  <si>
    <t>What are your daily rituals for success post in commentsworkout fitness health wealth success training instagood</t>
  </si>
  <si>
    <t>Big things to come  it involves YOUEverything up to this point was warm upsand confidence builders</t>
  </si>
  <si>
    <t>They dont teach you this at school  I want to thank bayloruniversity for having me come and share some strategies that will help these kids succeed school college wealth money success instagood</t>
  </si>
  <si>
    <t>Who remembers the moment these 3 amazing warriors shared the stage at the same time to give each other LoveWhat a great moment in historyPS Im still trying to get out my head the In living color skits that came after thatCredit boxingequipment</t>
  </si>
  <si>
    <t>STAY FOCUSEDKEEP LEARNINGKEEP GROWINGSTAY INFORMEDHappySaturdaysuccessquotes successmindset insperationalquotes visionboard visualization visualizealbum sharkquotes mindset mindsetiseverything mentorship</t>
  </si>
  <si>
    <t>Adding another music video cameo to my resumeMontell Jordan and trainual just dropped a remix of This Is How We Do It  turned into an entrepreneurs anthem Go listen to the full track on Spotify and get hyped up for whatever hustle youre bringing into this weekendLots of fun on set bringing this to life with mrjordan1911 jonathanronzio chrisronzio More from this campaign coming next week  watch out thisishowyoudoit trainual</t>
  </si>
  <si>
    <t>On my run today I decided to stop and be in the moment I think we all need to do this more often It felt absolutely amazing Sorry I just couldnt help myself with the justinbieber trackDont forget to take some time today to just BeInTheMomentHave a great dayDJPS You know your getting old when you start calling fruit Gangsta</t>
  </si>
  <si>
    <t>Wishing my brother fatjoe a very blessed and amazing Birthday Thank you for being one of the most loyal truthful and honorable people on the planet From selling my first couple of hats out of your store to allowing me to direct one of your videos You have always supported others in their effort to follow their dreamsYou will always be one of the reasons that I can say Yesterdays price is NOT TODAYS PRICE Many more amazing years to come for you my friend DJ</t>
  </si>
  <si>
    <t>As a business owner you wont get too far without knowing who your customers areThe fact is your customers are the most important component to your business With that said the sooner you know who they are the sooner youll be able to help resolve their pain points and resonate with them both through your marketing efforts and through the productsservices youre sellingIf you havent pinpointed your customer base yet set aside some time to do so Youll be one step ahead of your competitors once you do</t>
  </si>
  <si>
    <t>Thank you for a brand new day filled with brand new opportunities CREDITSCamera IphoneTrack TheClarkSistersLighting GodScript Faith</t>
  </si>
  <si>
    <t>Ive made plenty of mistakes as an entrepreneur but its all part of the processIn light of my mistakes however I wanted to come up with a way where I could help other entrepreneurs avoid making the same mistakes Thats when the idea for Daymond on Demand was bornDaymond on Demand is full of interactive courses that will help you learn about everything from starting and scaling your business to mastering social mediaI hope each and every one of you benefits from this and that it sets you up to be in a better position than when you started Head to the link in my bio to learn more</t>
  </si>
  <si>
    <t>Lets be clear Everything created in this world started with one person with one dream that took one action I was fortunate to find 3 partners that also had the same dream Our dream was simple To create a four letter word that would change the fashion world forever That word is  FUBUAsk yourself today Whats your dream Who else believes in you And what is holding you back Take a minute to dream today and make sure you accompany that dream with actionno matter how small the action may be Trust me you will be surprised how far it will take youDreamOnDJEditdrone im_danny_from_miami Yacht joemulvi Track Dream Visualizealbumsuccess</t>
  </si>
  <si>
    <t xml:space="preserve">Thank you tiffanyhaddish for sending me this story I was cracking up when listening to it but in a larger sense her experience shows that not only is FUBU meaningful to our customers but its also a way to bring people together who may not know what we stand forSure it served as a way to get a conversation started but the discussion that Tiffany had with this guy was centered around FUBU being blackowned and truly for the community and its so impactful to us that she remembers this story and sent it our wayWho else has a story like this where your brand left an impact on someone who told you about it years later Share it below </t>
  </si>
  <si>
    <t xml:space="preserve">Weve been working from home for a while now and many of us still are so I hope you have some good recommendationsShare your favorite WFH songs below </t>
  </si>
  <si>
    <t>You know I couldnt leave you hanging on nationaltellajokedayI decided to give you a couple to choose from Please humor me and pick the one you like the most Dont leave ya boy out in the cold</t>
  </si>
  <si>
    <t xml:space="preserve">I cant with her laughs during bath time </t>
  </si>
  <si>
    <t>Come proteggere i capelli destate  Io mi sono portata la maschera capelli di capellipantene la limited edition con la quale io e Pantene abbiamo dato al via al progetto Forti Insieme  Quando torno a Milano a settembre inizieremo la selezione di chi si  registrata sul sito FortiInsiemecom  FortiInsieme adv  Using Pantenes hair mask to protect my hair from the sun damages this Summer  I launched a project to support female entrepreneurs with Pantene in July and I cant wait to be back in Milan in September to keep working in this amazing project  adv</t>
  </si>
  <si>
    <t xml:space="preserve">Morning at the beach </t>
  </si>
  <si>
    <t xml:space="preserve">2021 with Vitto vs 2018 with Leo </t>
  </si>
  <si>
    <t xml:space="preserve">Monte Nieddu today </t>
  </si>
  <si>
    <t xml:space="preserve">Already very self opinionated </t>
  </si>
  <si>
    <t xml:space="preserve">Tonight </t>
  </si>
  <si>
    <t xml:space="preserve">Vitto and me as a baby </t>
  </si>
  <si>
    <t xml:space="preserve">Questa bimba stupenda </t>
  </si>
  <si>
    <t xml:space="preserve">Best of these days </t>
  </si>
  <si>
    <t xml:space="preserve">Beachy vibes  Poppy is ready for a relaxing beach weekend in her Breton striped lounge chairs  Two of my favorite shots concepted by yours truly from our oliviapalermobeauty summer still life shoot </t>
  </si>
  <si>
    <t xml:space="preserve">Last nights beauty look by the dream team andrea_tiller and kenna_hair_  Check out the full beauty breakdown over on oliviapalermobeauty </t>
  </si>
  <si>
    <t>Gabbing away with my long term friend and glam fam member Daniel Martin about beauty skincare wellbeing and of course oliviapalermobeauty</t>
  </si>
  <si>
    <t xml:space="preserve">aboutlastnight The sunshine came out to celebrate my girlfriend mrsalice </t>
  </si>
  <si>
    <t>Earlier this year I had the pleasure of a private visit to the brand new LGSIGNATURE showroom to experience their incredible OLED R rollable television  Yes you read that correctly a television that is completely rollableA first of its kind the OLEDR screen not only entirely retracts but features some of the best visuals in the industry all while looking sleek and chicNow I just need to get my hands on one to watch all of my OPguiltypleasures  LGSIGNATUREOLEDR ad</t>
  </si>
  <si>
    <t>City safari  oliviagrahamphoto  theoriginalgangsta  little_lexa_  andrea_tiller  mioknyc  area1202</t>
  </si>
  <si>
    <t xml:space="preserve">Midweek treatment </t>
  </si>
  <si>
    <t xml:space="preserve">Rosebud baby </t>
  </si>
  <si>
    <t xml:space="preserve">Summer scorcher  A little bts from our summer beauty shoot with my friend and super talented photographer cesarbalcazar   Paired my Matte Lipstick in Poppy with the orange hues of this tank a detailed leather skirt flat top sunnies and a gold hoop No better way to combat the heat outside than with a cool downtown vibe </t>
  </si>
  <si>
    <t>Happy nationallipstickday  Celebrating with all four of my oliviapalermobeauty creamy matte lipsticks available together in one exclusive Lipstick Lineup Set at a very special price  Pucker up though its only available for a limited time  cesarbalcazar  andrea_tiller  michaelsilvahair  _jzg</t>
  </si>
  <si>
    <t xml:space="preserve">I have been absolutely loving all of the oliviapalermobeauty content you guys have been posting   Seeing how youve been incorporating the collection into your beauty wardrobes and wearing the products has been so rewarding Keep it coming using myOPB and Ill start sharing my favorites of what you post  Cant wait to see more </t>
  </si>
  <si>
    <t xml:space="preserve">Swipe  for whatsinmybag today </t>
  </si>
  <si>
    <t xml:space="preserve">Running to the lighthouse </t>
  </si>
  <si>
    <t xml:space="preserve">Celebrating my dads birthday with my family in Sardinia like the old times  Happy birthday dad  </t>
  </si>
  <si>
    <t xml:space="preserve">If I think that soon we will be 1  </t>
  </si>
  <si>
    <t xml:space="preserve">Buon ferragosto dalla Mdvboyband in terra sarda  Voi dove siete </t>
  </si>
  <si>
    <t xml:space="preserve">I got tanned  yesterday nightmdvcollection shirt </t>
  </si>
  <si>
    <t>Yesterdays selfies No filters just love mdvfamily</t>
  </si>
  <si>
    <t>Brought a single use cam with flash to the beach  seethelast sardinia2021</t>
  </si>
  <si>
    <t>I believe God knows whats best for us  were growing bigger  MdvFamily Blessed</t>
  </si>
  <si>
    <t xml:space="preserve">Hows your summer going </t>
  </si>
  <si>
    <t>Camera roll favorites  holidays</t>
  </si>
  <si>
    <t>Were on vacation  sardinia mdvfamily</t>
  </si>
  <si>
    <t>Aviator 3 sixdays 2021 Italia  Numer 9 of 950 limited pieces available onlinePezzo da collezione pazzesco airohelmet_official rideon airohhelmet ad forzaitalia</t>
  </si>
  <si>
    <t xml:space="preserve">This new _esntls heavy weight collection is all you will want to live in this FW and back to school Its a heavy 480gsm fabric that feels like a LEGIT blanket Hands down the most premium collection we will ever release Dropping 828 mark your calendars this will move fast Esta nueva coleccin de peso pesado de _esntls es todo lo que querrs vivir en este F  W y volver a la escuela Es una tela pesada de 480 g  m2 que se siente como una manta LEGIT Sin duda la coleccin ms premium que jams lanzaremos Dejando caer el 828 marque sus calendarios esto se mover rpido </t>
  </si>
  <si>
    <t>The new _esntls glacial blue heavyweight sweat suit The color is Inspired by Jkulsrln Iceland where the campaign will be shot The fabric is a HEAVY 480gsm Giving it an unreal comfortable fit and bulky silhouette perfect for FW Dropping 828 El nuevo chndal de peso pesado azul glacial de _esntls El color est inspirado en Jkulsrln Islandia donde se rodar la campaa La tela es PESADA 480gsm Dndole un ajuste cmodo irreal y una silueta voluminosa perfecta para F  W Cayendo el 288</t>
  </si>
  <si>
    <t>Our new Heavy Weight collection from _esntls drops 828 This new line is all made from ONE single fabric that is 480 gsm making it extremely versatile and interchangeable See my story for a deeper explanation as to why this fabric is so unique</t>
  </si>
  <si>
    <t xml:space="preserve">jadeblackco new collection is now live Click the link in the bio to check it out These are our new Horacios La nueva coleccin de jadeblackco ya est disponible Haga clic en el enlace de la biografa para verlo Estos son nuestros nuevos Horacios  </t>
  </si>
  <si>
    <t>New jadeblackco collections drops this Saturday 724 at 10 am EST Every single new piece was meticulously designed to the last detail Ending with a true work of art collectionLas nuevas colecciones de  jadeblackco se lanzarn este sbado 24 de julio a las 10 am EST Cada pieza nueva se dise meticulosamente hasta el ltimo detalle Terminando con una verdadera coleccin de obras de arte</t>
  </si>
  <si>
    <t xml:space="preserve">New jadeblackco collection drops this Saturday 724 at 10 am EST La nueva coleccin jadeblackco cae este sbado 247 a las 10 am EST </t>
  </si>
  <si>
    <t>santaluciafragrance new pieces ARE NOW LIVE We also restocked our fragrances that have been sold out for months  go check out why our scents are so good before they are gone again</t>
  </si>
  <si>
    <t>Happy 4th Out today with the new pebble thursdaysneakers Click the link in the bio to check them out ad thursdayboots</t>
  </si>
  <si>
    <t xml:space="preserve">My daughter loves fruit loops </t>
  </si>
  <si>
    <t xml:space="preserve">Theres nothing in the world like it Being a father is something I always wanted in life and I can say its one of the biggest sources of joy Happy Fathers Day to all the dads out there </t>
  </si>
  <si>
    <t>Daily box trucks leaving with orders and all I can say is THANK YOU  The support is tremendous and for that I wanted to give you guys a MASSIVE 5000 giveaway We are doing a SECRET SALE where everything is 50  70 off ONLY for ESNTLS customers Since you guys have been showing tremendous amounts of support we decided to do this secret little gift 100 orders will have 1  20 bucks in each order 1 order will have 5K CASH The more you buy the higher the chances of winning Check your emails for the special access code</t>
  </si>
  <si>
    <t xml:space="preserve">New jadeblackco eyewear collection is dropping 626swipe for details of one of our new designs La nueva coleccin de gafas  jadeblackco se lanzar el 626 Deslice el dedo para ver los detalles de uno de nuestros nuevos diseos  </t>
  </si>
  <si>
    <t>Mark your calendar 823imprevubrand is dropping the ENDLESS SUMMER Collection</t>
  </si>
  <si>
    <t>Cant wait to announce the new imprevubrand collection this week friendly reminder that today is the last day you can grab up to 70 off all the previous drops link in bio</t>
  </si>
  <si>
    <t>Happiest time of the year TOMATO SEASON  swipe for surprise</t>
  </si>
  <si>
    <t>Sundress season</t>
  </si>
  <si>
    <t>Love your reflection</t>
  </si>
  <si>
    <t>Nautty day</t>
  </si>
  <si>
    <t xml:space="preserve">Perfect Miami summer day </t>
  </si>
  <si>
    <t>Miami hits different with good friends</t>
  </si>
  <si>
    <t>Girls day in Laguna</t>
  </si>
  <si>
    <t>Pastels all summer</t>
  </si>
  <si>
    <t>Whisper something in my yearOur friends at thecutby just launched their hair care brand and its bomb go give them a follow at middletonshairco  imjustafox</t>
  </si>
  <si>
    <t>Proof a womans intuition is powerful This is the outfit I chose for my flamingounicornLuau surprise birthday party which I had no idea about Swipe for a surprise</t>
  </si>
  <si>
    <t>Its Honey Bee Awareness Day Check out my stories for tips from flowhive on what you can grow in your garden at home that the bees will love If you are looking for a new way to use honey check out my honey focaccia recipe page 12 from my NEW book Together HoneyBeeAwarenessDay</t>
  </si>
  <si>
    <t>This isnt just any piethis is my Chicken sausage and bacon puff pieMighty fine this one And if that gets your tastebuds watering for my new cookbook Ive popped the preorder link in my bio so you can get your copy on September 2ndJamiesTogether</t>
  </si>
  <si>
    <t>Thursday night dinner inspo Which would you chooseCrazy good pork burgers OR Messy meatball bunsBoth recipes on my website x</t>
  </si>
  <si>
    <t>Thank you Nancy  amazing pizzas  Swipe through guys Haha and those cocktails  Wow last night I took my family out to celebrate after the A level exams and I also caught up with the amazing nancysilverton  I love her  at her New pizzeriamozzalondon  the food was so good  definitely some of the best pizza in London thoughtfully made dough wood oven  great ingredients great service home made ice cream  Come on man this is simple food done good without question I would recommend this restaurant for a premo elegant pizza night out we had a ball  Thank you Nancy and chef zallen77 xx and thank you clerkenwellboyec1 for taking the shots xxx</t>
  </si>
  <si>
    <t>you need to try my halloumi eggy crumpets if you havent already Theres a good reason why this is one of the most popular recipes from jamies7ways  Ive popped the recipe link in my bio too Whos the crumpet lover in your life</t>
  </si>
  <si>
    <t>Apparently aubergines have a national day have a swipe  if you need some inspo on how to use them and let me know what your favourite aubergine recipes areAubergine Parmesan MilaneseAubergine  tomato rogan joshStuffed curried auberginesAubergine  black chickpea orecchietteRoasted aubergine laksaScruffy aubergine lasagnenationalaubergineday auberginerecipes</t>
  </si>
  <si>
    <t>Pasta night tossed together with fresh garden herb pesto pistachio  pecorino So delicious and easy Whats on your dinner menu tonightmeatfreemonday pasta</t>
  </si>
  <si>
    <t>Give these a go if youre getting the BBQ out this weekend These ribs are packed full of flavour and kid friendly to get your little ones helping out with the prep Check out cookingbuddiesclub and get your kids involved</t>
  </si>
  <si>
    <t>Its happening Not much longer to wait now until Together is out on September 2nd Preorder link in my bio if you want to get your hands on a copy on the dayJamiesTogether</t>
  </si>
  <si>
    <t>Its offically GT time And Ive got 4 ways to enjoy yourswhich would you chooseHappy Friday lovely lot x x</t>
  </si>
  <si>
    <t>Feta lemon oregano and olive oil wrapped in fig leaves and baked until oozy and molten CMON this is a feta gamechanger Full recipe in my biofeta figrecipes</t>
  </si>
  <si>
    <t>Tomato haul Some are ugly but all are delicious Loads of recipe inspiration on my website link in my bioWho else is growing them at home X xtomato tomatorecipes</t>
  </si>
  <si>
    <t>Friday is my favorite F word Styled by desireemorales Top wayfclothing Pants wayfclothing Shoes asos</t>
  </si>
  <si>
    <t xml:space="preserve">Rock  Roll Baby </t>
  </si>
  <si>
    <t xml:space="preserve">Gotta catch em all </t>
  </si>
  <si>
    <t>Cookie and Husky Plushies have joined the pack Available here RosannaPansinocom</t>
  </si>
  <si>
    <t>The Plushie of my dog Cookie is finally here Its because of your guys requests and support that I was able to make this limited edition version in her honor Order here wwwrosannapansinocom</t>
  </si>
  <si>
    <t>She will be with us forever  Got thousands of requests to make a limited edition plushie of my beloved dog Cookie Order here rosannapansinocom</t>
  </si>
  <si>
    <t>Sassy or Smarty Pants Styled by desireemorales Top united_wood Pants wayfclothing Shoes asos</t>
  </si>
  <si>
    <t>Early Birdy Styled by desireemorales Romper elliatt</t>
  </si>
  <si>
    <t>Loved trying these Australian Snacks Watch full video on my YouTube channel</t>
  </si>
  <si>
    <t xml:space="preserve">Star Wars Family Photo  Happy birthday to the amazing and wonderful veronicamerrell and vanessamerrell Love these gals so muchMay the force be with you always </t>
  </si>
  <si>
    <t xml:space="preserve">Princess Leia but make it fashion </t>
  </si>
  <si>
    <t xml:space="preserve">Covid vs 2020VaccineDelta variant vs 2021Booster shot </t>
  </si>
  <si>
    <t>Its been a year since kendallhbeach joined team Babish and what a year shes had Recipes have been more thoroughly researched ideas better executed and mise has never been more en place Im continuously grateful to have found someone so hardworking talented and startlingly funny join our crew and Im stoked to start developing her own show on the channel</t>
  </si>
  <si>
    <t>We got another episode of Anime with alvinzhou and hes got a real jiggler to share from Food Wars No not that kind  an omelette Link in bio</t>
  </si>
  <si>
    <t>Big bro swung by Brooklyn to pick up his replacement car He got tboned recently car totaled walked away with broken ribs Same whip but in a lovely shade of blue</t>
  </si>
  <si>
    <t>A little late this morning The worlds most expensive Mc1035 from Archer  live now link in bio</t>
  </si>
  <si>
    <t>I got my sunset my Genny Cream and my oversized feet  wheres yours</t>
  </si>
  <si>
    <t>Damn dude long walks rule why did no one tell me</t>
  </si>
  <si>
    <t>Better late than never congrats fromscratch77 on winning the babishballs contest Using braisedpulled brisket for the meatghetti was inspired and a crunchy fried spaghetti shell surrounding orzo arancini sounds genuinely delicious And to say sorry for taking so damn long not only are you getting a cutting board and rolling pin youre getting the very first complete set of Babish stainless and carbon steel cookware</t>
  </si>
  <si>
    <t>Being with Babish returns Ive been lucky enough to pursue my passion and make this channel my fulltime job and I want to pay it forward NYC folks if you know anyone who has dreams of becoming a chef opening a restaurant or pursuing any other dreams culinary or otherwise send your nominations to beingwithbabishgmailcom</t>
  </si>
  <si>
    <t>First render of the bedandbabish Driveway is about to be leveled and were breaking ground any ol day now Beautiful work done by hutsnyc and dakoarchitects</t>
  </si>
  <si>
    <t>Sure Andy why not English Muffins Basics is live now link in bio</t>
  </si>
  <si>
    <t>This will be Homer Simpsons last lagniappelink in bio</t>
  </si>
  <si>
    <t>New cooking video on Junskitchenyoutubei4gJa91MyKQ</t>
  </si>
  <si>
    <t>New video Im sorry for the long wait Ive been working on building a housekitchen and Im almost done with planning I named my channel like this as a dream and its finally happening Its all thanks to you guys and thank you so much httpsyoutubeYvCo9Zp7irYAnd thank you to sakuraco for helping me afford my dream kitchen If youre interested in the matcha taiyaki please sign up for SAKURACO by May 31st httpssakuracorfsn5730841fb6c9d</t>
  </si>
  <si>
    <t>zZZ</t>
  </si>
  <si>
    <t>New video Japanese Katsu Curry pork cutlet</t>
  </si>
  <si>
    <t>New lens and camera A new video is coming soon</t>
  </si>
  <si>
    <t>Thank you guys so much for voting I cant believe I won best in food Its all thanks to you guys  shortyawards shortyawards</t>
  </si>
  <si>
    <t>New video is up Making a driftwood cat tree httpsyoutubeqi5KyW3aTNw</t>
  </si>
  <si>
    <t xml:space="preserve">Our friends Sonnie and Joe gave us this as a gift Thank you for the great gift Gotta make something delicious </t>
  </si>
  <si>
    <t xml:space="preserve">While editing a video Kohaku just came up on the desk and decided to sleep Guess Ill take a short break </t>
  </si>
  <si>
    <t>Working on my cooking room and this is Nagis favorite spotzZZ</t>
  </si>
  <si>
    <t xml:space="preserve">Finally see three of them together through a cat camera </t>
  </si>
  <si>
    <t>Where it started vs How its going</t>
  </si>
  <si>
    <t>1 MILLION players have claimed my RAID Shadow Legends Champion you know how crazy that is You dont wanna miss out My FREE Legendary Champion will only be available until October 15 So download raidrpg using the link in my bio and get my Champion after 7 days You can also use promo code NINJA for a bunch of free stuff to give you an even bigger head start See you all ingameAd RaidxNinja Raidrpg</t>
  </si>
  <si>
    <t xml:space="preserve">When you dont stream you main game </t>
  </si>
  <si>
    <t>Grab your  FreeGuyMovie is out freeguy  Watched it with my family last night  it was so sick</t>
  </si>
  <si>
    <t>Happy 4year anniversary to the love of my life jessicablevins  ryanhadji</t>
  </si>
  <si>
    <t>My progress is your progress I wouldnt be where I am without you guys So to say thanks I asked Adidasrunning to hook one of you up with some fresh kicks Well make it easy follow me and comment your shoe size Adidas will pick a winner and send you a pair of 4DFWDS ADIDAS4DFWD CREATEDWITHADIDAS</t>
  </si>
  <si>
    <t>this trend is freaking hilarious just had to hop on it  ninja</t>
  </si>
  <si>
    <t>Traded in my PC for a treadmill shoutout Adidasrunning its time to take it forward  ADIDAS4DFWD CREATEDWITHADIDAS</t>
  </si>
  <si>
    <t xml:space="preserve">Congrats timthetatman on your new fortnite legendary skin So incredibly proud of you </t>
  </si>
  <si>
    <t>When Adidas said run I just said how far you need me to go ADIDAS4DFWD CREATEDWITHADIDAS</t>
  </si>
  <si>
    <t>Had a blast at the freeguymovie red carpet with my beautiful wife jessicablevins The Halo Warthog was pretty dope freeguy</t>
  </si>
  <si>
    <t>Shoutout to 100thieves  for this sick collab with gucci</t>
  </si>
  <si>
    <t>BIRTHDAY BIRTHDAY it is MY BIRTHDAY Amy made me a key lime cheesecake and I ate it for breakfast because SHUT UP IT IS MY BIRTHDAY</t>
  </si>
  <si>
    <t>Stuck next to this nerd on the way home liotipton its gonna be a long flightOh also were done filming The Edge of Sleep</t>
  </si>
  <si>
    <t>The Matteo to my Dave Star of The Edge of Matteo officialfranzd  Was an absolute pleasure to work with you and learn from you Here we are nearly collapsing from exhaustion after wrapping the show at around 4am Please show Franz all the love in the world for bringing Matteo to life</t>
  </si>
  <si>
    <t>Epic tandem bike ride with liotipton</t>
  </si>
  <si>
    <t xml:space="preserve">Nice view </t>
  </si>
  <si>
    <t>Absolutely CLOBBERED myself today while was trying to take a pic for cloakbrand s Full Color line 10 of proceeds to the Trevor Project Hopefully my pain properly illustrates the line of clothing Check out the collection at cloakbrandcom link also in bio maybe unless I forgot to put it there then just use google you heathens</t>
  </si>
  <si>
    <t>Time to wake up and listen to DistractibleMade by smiledog15578</t>
  </si>
  <si>
    <t>DISTRACTIBLE IS HERE Listen to our first episode right now on Apple Podcasts and Spotify</t>
  </si>
  <si>
    <t>no this isnt yancy</t>
  </si>
  <si>
    <t xml:space="preserve">Happy Birthday Chica </t>
  </si>
  <si>
    <t>The best kind of love story is a self love story You can trust me on that I learned this hard lesson after being metaphorically stabbed in the back about 37 times by people I THOUGHT I could trust hahaha but thats all in the past And Im a better person for it Way better person really Better than them anyway In fact I realized that the only person who could truly appreciate the incredible person that is me is meLearn to love yourself with Self Love Story available at cloakbrandcom</t>
  </si>
  <si>
    <t xml:space="preserve"> </t>
  </si>
  <si>
    <t>Phto dump</t>
  </si>
  <si>
    <t>CLOSED winners have been dmdIm giving away 500 GOAT credit each to 2 winners so that you can get your favorite sneakersTo enter you MUST follow these steps1 Follow GOAT  sssniperwolf2 Download the GOAT app link in bio3 Tag 2 friends in the comments belowWinners will be selected randomly and contacted by DM on Tuesday 83 Good luck</t>
  </si>
  <si>
    <t>NEW MERCH DROPU can get it now on ogwolfpackcom link in bio Design by crymsie</t>
  </si>
  <si>
    <t>Afternoon tea  </t>
  </si>
  <si>
    <t>Obsessed with this look we created for the NorvinaVol5 palette ad You can get it today from anastasiabeverlyhills</t>
  </si>
  <si>
    <t>It was 3am and I wanted to do a Mahito inspired look ok jjk cosplay jujutsukaisen mahito</t>
  </si>
  <si>
    <t>Very happy with how this turned out here is my Nelliel cosplay from Bleach  Wig umbrawigs Mask vamplettes bleach bleachcosplay cosplay nelliel</t>
  </si>
  <si>
    <t xml:space="preserve">Its 100 today </t>
  </si>
  <si>
    <t>Lets play</t>
  </si>
  <si>
    <t>They dont make em like they used to</t>
  </si>
  <si>
    <t xml:space="preserve">NEW VIDEO  SPACE TYCOONcheck channel </t>
  </si>
  <si>
    <t xml:space="preserve">Latest YouTube video got a little heated </t>
  </si>
  <si>
    <t>These are cool I dont care what Will says</t>
  </si>
  <si>
    <t>First look nothing ear 1Unboxing is on the channel now</t>
  </si>
  <si>
    <t xml:space="preserve">You can win one of these </t>
  </si>
  <si>
    <t>Tune into the livestream on Unbox Therapy in 30 minutes for your chance to win one of these OnePlus Nord 2 Good luck</t>
  </si>
  <si>
    <t>Ooooooh aorus_official  check the video if you havent yet</t>
  </si>
  <si>
    <t xml:space="preserve">New video just hit the channel OPPO Reno 6 Pro Unboxing and Giveaway go check it out </t>
  </si>
  <si>
    <t>The 32 Samsung M7 4K UHD Smart Monitor Check out the video on YouTube if you havent yet SamsungUS ad</t>
  </si>
  <si>
    <t>nothing</t>
  </si>
  <si>
    <t xml:space="preserve">New video ft petermckinnon and the Ford F150 Lightning Team put some work in go check the channel </t>
  </si>
  <si>
    <t>NEW VIDEO  this thing can play some GAMEZZZ go check the channel before it evaporates</t>
  </si>
  <si>
    <t>The review is finally live Lets talk about the most ambitious phone of the year so far</t>
  </si>
  <si>
    <t>2 years of swipes and chip inserts finally ordered a replacement Apple card New resolution Use physical cards as little as possible</t>
  </si>
  <si>
    <t>This is one of those phones that has such high ambitions that its actually worse at some normal phone tasks while on the road to being able to do some things no other phones can do Ill explain more in the video but for now some pixels</t>
  </si>
  <si>
    <t xml:space="preserve">Z Flip 3 I think is the first folding phone I can honestly start recommending to regular people Also it kinda looks like a Pixel doesnt it  check out the new handson video to see why </t>
  </si>
  <si>
    <t>Meet the new water resistant SPen supporting selfie camerahiding Z Fold 3 can you spot the invisible selfie camera Video handson is now live on the channel</t>
  </si>
  <si>
    <t xml:space="preserve">PLAIDs wrap is done Its matte black and shadow I dont know why I ever led you guys to believe it mightve gone differently </t>
  </si>
  <si>
    <t>Yo dawg I heard you wanted official Pixel 6 info So I got that for you And Pixel 6 Pro Check out the new video on the channel I think this new Tensor chip will have a huge affect on the future of the Pixel line</t>
  </si>
  <si>
    <t>Electric Hummer in the house  Fun fact the windshield is so wide and short that it needs THREE windshield wipersTerrifying fact It weighs over 9000 pounds and will still do 060 in 3 seconds SHEESH</t>
  </si>
  <si>
    <t xml:space="preserve">Listen </t>
  </si>
  <si>
    <t>FaceID didnt workhuman_after_all5555</t>
  </si>
  <si>
    <t>discordcomimaginediscordsponsored</t>
  </si>
  <si>
    <t>WHO LOVES TRAINING ABS  If you want to put your core to the challenge try the 5 MOST ADVANCED ab exercises from my new HIIT Cardio  Abs program  Goodluck Its not just all mountain climbers and ab bikes in this program Ive included some of my favourite and most challenging ab exercises into this program to focus on working that core in a high intensity format You can complete all of these exercises at home with minimal equipment which means no excuses to get those abs burning Here are my 5 advanced ab exercises from HIIT Cardio  AbsAb Bike  Toe TapDumbbell BentLeg JackknifeCommando  Side PlankDecline Shoulder TapExtended PlankAlright try these out SWKCommunity and let me know what you think If you havent tried my new program yet head to the link in my bio and download the the Sweat app today to get startedwwwkaylaitsinescomCardioandAbsSweatMade SweatApp SweatwithKayla SWK SWKcommunity SweatCommunity Workout Fitness Abs HIIT HIITworkout</t>
  </si>
  <si>
    <t>YES IM SMILING BUT MY ABS WERE ON FIRE On set shooting some more ab workouts from my new Cardio  Abs program earlier this week   One thing I have noticed is that I get SO many requests from people asking for ab finishes to do AFTER their workouts because ab exercises were left behindCore strength is absolutely fundamental when working out so it just made sense to make it a major part of my new HIIT Cardio  Abs programNot to mention my FAVOURITE thing about core strength is that it will actually help you feel stronger when completing other exercises too Theres no better feeling than feeling the burn in your core during a sweaty HIIT workout and if you agree then my new program is for YOUTo try my new HIIT Cardio  Abs program head to the link in my bio to use Sweats 7day free trial todayIll see you there SweatMade SWK SweatWithKayla SWKCommunity SweatApp Exercise Abs Workout Fitness hiitworkout abworkout wwwKaylaItsinescomCardioandAbs</t>
  </si>
  <si>
    <t>ARNA BEING THE CUTEST Thats it    thats the post Just kidding  This is us going to our local coffee shop to get a babycino and marshmallow for her and my heart cant deal with it I have pretty much the same routine every weekend and it involves lots of family friends Arna and a whole lot of coffee We always do our friends and family breakfast at either of our two favourite cafes in Adelaide so we can all just sit down and catch up about our weeks over delicious food Arna is normally running around having the best time which means someone always has to be on the lookout for Arna Patrol basically just keeping her out of trouble Ill normally spend the rest of the day cleaning whilst Arna sleeps seeing my grandparents for more coffee and then heading to dinner at my parents house Then its movie night and bed Very low key weekend  its probably very different to other peoples weekends but it feels wholesome and I love it SWKcommunity I want to hear how you spend your weekends off Share it with the community below SweatwithKayla SWK SweatCommunity RestDays Coffee Weekend Brunch Cafe Breakfast Family</t>
  </si>
  <si>
    <t>HIIT CARDIO  ABS  FULL BODY WORKOUT  Yes my new program is finally here Im so excited to launch this program and I just know that all you HIIT fans out there are going to love itThis program is designed to be quick fast but highly efficient There are 3 weekly 30minute workouts plus express options so perfect for you ladies who want to still fit a great workout into your busy lifestyles Its suitable for an intermediate level of fitness and is exactly how I like to train fast intense and fun HIIT workouts are challenging but will absolutely leave you feeling energised and strong by the end of it And of course you are going to feel the BURN with these core focused workouts For this workout youll only need dumbbells and a bench or chair This program is designed to be completed at home with minimal equipment or at the gym wherever works best for YOU CIRCUIT ONEDumbbell Burpee 10 reps3Way Mountain Climber 30 secondsCIRCUIT TWOPushUp  Side Plank 12 reps 6 per sideX Hop 30 secondsCIRCUIT THREE SingleLeg Hip Thrust 60 seconds 30 seconds per sideDecline Shoulder Tap 30 secondsSitUp  Clap 30 secondsComplete three laps of each circuitCant wait to get started with this new HIIT program Head to the link in bio and download the Sweat app today to try a 7 day free trial and let me know how you go SweatMade fitness SweatwithKayla SWK SWKcommunity SweatCommunity Workout HIIT HighItensityTraining Gym AbswwwkaylaitsinescomCardioandAbs</t>
  </si>
  <si>
    <t>Loved chatting to these three amazing Sweat trainers about their new programs yesterday on Sweats IG live I especially loved that I finally got to introduce you all to Sweats newest trainer Monica We spoke about all things HIIT why we love it and what each new program is about We also chatted a little about what SweatMade means to us as well as launched a SWEAT COMPETITION giving you the chance to WIN one of 20 spots to a virtual training session with all four of us trainers  Take a listen to find out more and stay tuned across Sweats Instagram for the details on how to enter More info getsweatcomsweatmadeChontelDuncan BritanyWilliams trainwithmon  thanks for taking the time to chat with us If you want to try any of our new programs download Sweat using the 7 day free trial todaywwwkaylaitsinescomCardioandAbsSWK SWKcommunity SweatCommunity Sweat workout HIIT HIITWorkout SweatMade Competition</t>
  </si>
  <si>
    <t>SNACK IDEAS TO FUEL YOUR BODY WHEN DOING HIIT Take your pick What toast topping are you going for 1 Hummus  Avocado 2 Cream cheese  Raspberry Jam 3 Chocolate Peanut Butter  Apple 4 Almond Butter  Apple I choose all 4 please  What are you choosing SWKCommunityPS These are great breakfast or snack ideas to fuel your body for HIIT training If you are yet to try my new HIIT Cardio  Abs program download Sweat using the 7 day FREE trial today wwwkaylaitsinescomCardioandAbsSweatMade foodie SweatCommunity Food SweatwithKayla Snack HealthySnack workout fitness Toast Pic thedishonhealthy</t>
  </si>
  <si>
    <t>I AM CONFIDENT I AM CONSISTENTI AM STRONGI AM DETERMINEDI AM FEARLESSAND I AM SO PROUD OF ALL OF YOU LADIES I have absolutely LOVED seeing all of you sharing your SweatMade stories Its not all just about the physical changes you get from fitness its about how you FEEL about yourself and being proud of that Even more than this I love that you ladies are reflecting on yourselves and putting a spotlight on your own SweatMade words I want you to be giving your selfworth a workout at the same time and sometimes we dont take the time to take a look at how we have grown along the journey I want you to feel as good on the inside as you do on the outside And I want you to be proud of everything that you have worked towards and celebrate that YOU ARE ALL THESE SWEATMADE WORDS AND MORE I want to see YOUR SweatMade stories so keep it going SWKCommunity We are SweatMade Are you SWK SweatwithKayla Progress Fitness SweatCommunity sweatandsweet getfitelia staniala moorebalanced arny_life</t>
  </si>
  <si>
    <t>OW Who knew that your abs could burn this much My NEW HIIT Cardio  Abs program has just launched in the Sweat app and I cannot wait for you all to try itIf you are looking for a challenge these workouts have been designed with you in mind Its fast its quick but its definitely not easy This program is perfect for completing at home with minimal equipment but you can absolutely complete this in the gym too These exercises focus on strengthening your core so get ready to feel the burn Here are my 5 FAVOURITE AB exercises from my new program that will definitely give your core a workout Flutters Russian Twist Alternating Jackknife Side Plank  Oblique Crunch X Mountain ClimbersI think my abs are actually on fire after these exercises SWKCommunity have you tried my new program yet What are your favourite exercises from HIIT Cardio  Abs Let me know below SweatMade SweatwithKayla SWK SweatCommunity Workout SWKCommunity fitness wwwkaylaitsinescomCardioAndAbs</t>
  </si>
  <si>
    <t>Strength comes in so many forms both physically and mentally Lifted that new PB you didnt think you could do Finally mastered your pushups Got that full chinup you have been trying to do for months Got your first full burpee INCREDIBLE However the physical changes that have happened might be why you started but its definitely not all youve gained Training builds your strength but it also brings out your determination perseverance your confidence in your abilities and your power Its getting that big rush of endorphins at the end of your workout the feeling of pride when you know youve smashed a goal your determination when you think you just cant get one more rep in I want you to feel PROUD when you achieve these things no matter how big or how small your goal isYOU worked hard to get to this point YOU kept going when it wasnt always easy YOU did this SweatMade SWK SWKCommunity SweatCommunity Motivation Quote FitnesswwwkaylaitsinescomCardioAndAbs</t>
  </si>
  <si>
    <t>As a personal trainer I am lucky enough to see women work towards their goals every single day I love that I can be a small part of someones journey To encourage to support and to motivate my clients and community in search of a better stronger youOver the years Ive seen sweat smiles tears and moments of disbelief when new potential is unlocked Ive celebrated with you Cried with you And pushed through painful workouts with youWhether you train with me in person or in the Sweat app I am always here to cheer you on but remember it is YOU that is doing the workYOU are the one showing up for your workoutYOU are the one pushing past the excusesYOU are the one that is achieving the impossible and unlocking new potentialHonestly YOU are the reason Sweat exists And YOU are the core of what SweatMade is all about As your personal trainer I want to help as many of you ladies as possible on this journeyBecause the best version of you shes waiting to sweatI am SweatMade Are youSweatMade SWK SweatCommunity SweatApp SWKCommunity SweatWithKayla workout fitness health wwwkaylaitsinescomCardioandAbs</t>
  </si>
  <si>
    <t>SO if you havent heard already I just launched my new HIIT Cardio  Abs program in the Sweat App  and heres 5 reasons why I LOVE it So if youre watching this and thinking YEP I WANT TO DO THIS I LOVE HIIT Then youre probably right as I have designed this program for all the people out there that LOVE HIIT just as much as I do And for those that are curious to try it but are too intimidated I want you to remember that everyone starts somewhere HIIT isnt easy but you can learn to love it just as so many women in the SWKCommunity haveAll you need to do is try and you can do that for FREE right nowJust download Sweats using our 7day free trial  get ready for a fastpaced  fun workout with me as your trainer Link in bioIll see you there httpwwwkaylaitsinescomCardioandAbsSWK SWKCommunity SweatCommunity SweatApp Workout HIIT fitness</t>
  </si>
  <si>
    <t xml:space="preserve"> CALLING ALL HIIT LOVERS We have just dropped 4 NEW HIIT PROGRAMS in the Sweat app just for YOU I am so happy that I can finally share that today we have released FOUR new High intensity programs in the Sweat app including a brand new HIIT program of my own which I am SO excited about All of these programs can all be completed in about 2030 minutes and they are designed to be intense fast and fun which is exactly how I love to train so I hope youll love them too The new programs areHIIT CARDIO  ABS WITH ME HIGH INTENSITY BARRE WITH BRITANY  britanywilliams FULL BODY HIIT WITH CHONTEL chontelduncan HIIT WITH MONICA  who ladies is also the newest trainer to the Sweat family Welcome trainwithmon Watch this video to find out exactly which HIIT program is best for you while I demonstrate a few of my favorite exercises from each program LADIES if you LOVE the feeling after a HIIT workout or want to try it for the first time all you need is the Sweat appYou can try any of these new HIIT programs for FREE today by downloading Sweat using our 7 Day free trial link in bioI CANT WAIT FOR YOU TO TRY THESE SWKCOMMUNITY SWK SWKCommunity SweatCommunity Sweat HIIT Workout Fitness SweatMadewwwkaylaitsinescomCardioandAbs</t>
  </si>
  <si>
    <t>Beach Bum BlasterA lower body workout routine for the gymAnd maybe not for the beachIn most casesOutfit one0one_101112 reps per leg  5 sets can be done in the smith machine212 reps per leg  4 sets320 reps  5 sets415 reps  4 sets use the hack squat if your gym has oneThats a great workout for building lower body with focus on glutesWant a full workout plan with me or Jimmy_Lewin as your virtual trainers Cool Download the app Fitplan link in my bio and get started with us for freeVideo by maitieproductions</t>
  </si>
  <si>
    <t xml:space="preserve">Its hotAnd so are youTime to shine girlsThis reversible and all other bikinis 25 off with code BIKINI25 on one0one_fashion </t>
  </si>
  <si>
    <t>5 fabs for your next lower body workoutLeggings and top one0one_101Either you do it as a circuit 4 times or as a routine110 repetitions per leg  4 sets215 repetitions  4 sets38 repetitions per leg  4 sets415 repetitions  3 sets510 repetitions  3 setsSquat today smile tomorrow my ladiesYou got this</t>
  </si>
  <si>
    <t>A Or B</t>
  </si>
  <si>
    <t>Forgive our Spanglish A circuit to give those abs exactly what they need when it comes to working outI would suggest you do this circuit 4 times if you run out of power after 3 times its all good maybe next timeCan be done as routine too 4 sets per exerciseHere we go1 10 repetitions2 15 repetitions3 30 kicks 15 kicks per side4A 10 reps followed by4B 6 repsOutfit one0one_101 Train with me  Jimmy_Lewin on Fitplan_App tambien en ESPAOLVideo by MaiTieProductions at MiamiStrongGym</t>
  </si>
  <si>
    <t>Gone beachin SundaySquatShowCase Bikini one0one_fashion  15 off with code BIKINI15</t>
  </si>
  <si>
    <t xml:space="preserve">And now WHATTips and tricks Training with light weights is easy but as you develop and are ready for heavier weights How do I get these heavy weights into the position without dropping them on the floor or straight in my faceThere are many ways but remember this is MY way to do this Id love to hear your way we can learn from each other Feel free to comment below your own way Outfits from one0one_101 </t>
  </si>
  <si>
    <t>No matter if you are getting rid of flabby overarms or building triceps in general the basic is the same the pushing away movement is the way to go Sometime heavy with few reps sometimes light with a lot of reps Keep changing your workouts constantly for best resultsHere I have a program for you to get an excellent triceps workoutToday you can do this as a routine 4 sets and next triceps day do this as a circuit if the gym is not too crowded and do the circuit 4 timesWearing one0one_101 summer workout wearNeed more routines circuits and full workout programs Try any of my plans on the app FITPLAN start for free via my website link in bio Tambien en ESPANOL</t>
  </si>
  <si>
    <t>Well hello there super hot summerRifa Giveaway Lets do this again 3 girls will win one bikini each any of my own designed bikinis available on one0one_fashion Follow this IG and tag 5 of your female friends here below for a chance to win Last giveaway winners aresolovelyandgracefulmandinhaauauusanurseelenCONGRATULATIONS 15 discount on all twopiece bikinis with BIKINI15 and 30 on the onepiece swimsuits with SWIMSUIT30Enjoy</t>
  </si>
  <si>
    <t>and you dont know what to trainA TIP try this circuitIts a true Boost Blaster125 repetitions 224 steps31 minute variable speed415 repetitions5a 1st weight heavy 8 repetitions 5b 2nd weight medium 12 repetitions5c 3rd weight light 20 repetitions Start over and do this circuit 4 timesThis will FOR SURE make that booty popNeed a trainer for gym or home workouts Get the app FITPLAN and youll have me as your trainerTry it out for free link in my bioWearing one0one_101 leggings and top</t>
  </si>
  <si>
    <t>SOON a workout video But first</t>
  </si>
  <si>
    <t>Its getting hot And so are youBeachin in Miami wearing one of my own one0one_fashion bikini designsWell just as a by the way you get 15 off with code BIKINI15 on all of my bikinisAnd the summers just getting started</t>
  </si>
  <si>
    <t>CONSISTENCY  A lady at the gym asked how long Ive been training yesterday I said 21yrs you She said well Im 22  It made me think damn Ive really been doing this Let consistency do its thing people it will pay off  waitwhatdelb  You can download my training programs at simeonpandacom I want to help you train Visit my YouTube Channel YouTubecomsimeonpandaPlenty of FREE home routines  Follow innosupps  for all the supplements I use simeonpanda goldsgym</t>
  </si>
  <si>
    <t>I mean where do I really even start  these last few days have been absolutely crazy its surreal We moved into our dream house on Sunday Ive got a lot to say about that but I will save it for a YouTube video lol The packing and moving just drains you I dont feel my normal self yet the last few days have been us sorting things out in the house Although we have a tonne of furniture being delivered over the next month weve still been back and forth from stores buying everything from camera surveillance systems to leaf blowers Yesterday we had 3 meetings at the house back to back gym architect for the gym Im building in the back yard its going to be huge  landscaper to work on the whole estate and a painter who will be doing both the interior and exterior of the house Due to all this Ive been absent on socials but Ill be clawing my way back new YouTube vid will be up tomorrow Ill also be announcing the winners of the last elimin8challenge you have to join the next one Thats it for now  You can download my training programs at simeonpandacom I want to help you train Visit my YouTube Channel YouTubecomsimeonpandaPlenty of FREE home routines  Follow innosupps  for all the supplements I use simeonpanda</t>
  </si>
  <si>
    <t>JUST DROPPED  Active ColourBlock boohoomanactive</t>
  </si>
  <si>
    <t>In my element when I workout best feeling  You can download my training programs at simeonpandacom I want to help you train Visit my YouTube Channel YouTubecomsimeonpandaPlenty of FREE home routines  Follow innosupps  for all the supplements I use simeonpanda latraise lateralraise lateralraises</t>
  </si>
  <si>
    <t>Innoshred before cardio   Lets work innosupps  Ingredients that have been proven to increase energy expenditure  induce thermogenesis  and support a healthy metabolism to burn calories  Learn more click the bio innosupps link or visit INNOSUPPSCOM Worldwide Shipping simeonpanda innosupps innoshred fatburn fatburner</t>
  </si>
  <si>
    <t>Man x Woman its a team boohoomanactive x boohoo</t>
  </si>
  <si>
    <t>First time bench pressing in over a month  Ive been messing with machines the last few weeks which has been great but in order to maintainimprove bench pressing strength one must actually bench press lol Had some decent sets strength isnt far off where I left it these were just 2 of the many sets I did which included a couple sets of 405  415 For those that will ask what my max is when Im feeling my best 425 will move for a double so Ill be working back to that The most Ive done in recent times is 445  but thats coming up to almost a year ago now and we all know how we feel when we hear I used tolol You can get the justliftofficial elbow wraps I use and download my training programs at simeonpandacom I want to help you train Visit my YouTube Channel YouTubecomsimeonpandaPlenty of FREE home routines  Follow innosupps  for all the supplements I use simeonpanda benchpress 415 365 coastfitness</t>
  </si>
  <si>
    <t xml:space="preserve"> by alenkajtezovic You can download my training programs at simeonpandacom I want to help you train Visit my YouTube Channel YouTubecomsimeonpandaPlenty of FREE home routines  Follow innosupps  for all the supplements I use simeonpanda</t>
  </si>
  <si>
    <t>Try this awesome stability ball Hamstrings routine  TAG  SAVE for later  You can download my training programs at simeonpandacom I want to help you train Visit my YouTube Channel YouTubecomsimeonpandaPlenty of FREE home routines  Follow innosupps  for all the supplements I use simeonpanda hamstrings legcurl glutebridge</t>
  </si>
  <si>
    <t>QUAD WALK  This is an unapologetic quads appreciation post  It took me YEARS to bring these bad boys up and Im still improving them But definitely pleased with the progress  Ill be posting my full outdoor stability ball hamstrings workout tomorrow  You didnt think I was just walking with the ball for nothing  You can download my training programs at simeonpandacom I want to help you train Visit my YouTube Channel YouTubecomsimeonpandaPlenty of FREE home routines  Follow innosupps  for all the supplements I use simeonpanda quads coastfitness</t>
  </si>
  <si>
    <t>Add this to your shoulders routine for your rear deltoids Tag a friend  You can download my training programs at simeonpandacom I want to help you train Visit my YouTube Channel YouTubecomsimeonpandaPlenty of FREE home routines  Follow innosupps  for all the supplements I use simeonpanda boohooman boohoomanactive goldsgym</t>
  </si>
  <si>
    <t>A bit bright that mate You can download my training programs at simeonpandacom I want to help you train Visit my YouTube Channel YouTubecomsimeonpandaPlenty of FREE home routines  Follow innosupps  for all the supplements I use simeonpanda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</si>
</sst>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8"/>
      <color theme="1"/>
      <name val="Calibri"/>
      <family val="2"/>
    </font>
    <font>
      <sz val="8"/>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8"/>
      <color rgb="FF006100"/>
      <name val="Calibri"/>
      <family val="2"/>
    </font>
    <font>
      <sz val="8"/>
      <color rgb="FF9C0006"/>
      <name val="Calibri"/>
      <family val="2"/>
    </font>
    <font>
      <sz val="8"/>
      <color rgb="FF9C5700"/>
      <name val="Calibri"/>
      <family val="2"/>
    </font>
    <font>
      <sz val="8"/>
      <color rgb="FF3F3F76"/>
      <name val="Calibri"/>
      <family val="2"/>
    </font>
    <font>
      <b/>
      <sz val="8"/>
      <color rgb="FF3F3F3F"/>
      <name val="Calibri"/>
      <family val="2"/>
    </font>
    <font>
      <b/>
      <sz val="8"/>
      <color rgb="FFFA7D00"/>
      <name val="Calibri"/>
      <family val="2"/>
    </font>
    <font>
      <sz val="8"/>
      <color rgb="FFFA7D00"/>
      <name val="Calibri"/>
      <family val="2"/>
    </font>
    <font>
      <b/>
      <sz val="8"/>
      <color theme="0"/>
      <name val="Calibri"/>
      <family val="2"/>
    </font>
    <font>
      <sz val="8"/>
      <color rgb="FFFF0000"/>
      <name val="Calibri"/>
      <family val="2"/>
    </font>
    <font>
      <i/>
      <sz val="8"/>
      <color rgb="FF7F7F7F"/>
      <name val="Calibri"/>
      <family val="2"/>
    </font>
    <font>
      <b/>
      <sz val="8"/>
      <color theme="1"/>
      <name val="Calibri"/>
      <family val="2"/>
    </font>
    <font>
      <sz val="8"/>
      <color theme="0"/>
      <name val="Calibri"/>
      <family val="2"/>
    </font>
    <font>
      <sz val="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xf numFmtId="0" fontId="0" fillId="0" borderId="0" xfId="0" applyNumberFormat="1"/>
    <xf numFmtId="0" fontId="0" fillId="0" borderId="0" xfId="0" applyNumberFormat="1" applyAlignment="1"/>
    <xf numFmtId="0" fontId="0" fillId="0" borderId="0" xfId="0" applyNumberFormat="1" applyAlignment="1">
      <alignment vertical="center"/>
    </xf>
    <xf numFmtId="0" fontId="0" fillId="0" borderId="0" xfId="0" quotePrefix="1"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34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1.25" x14ac:dyDescent="0.2"/>
  <cols>
    <col min="2" max="2" width="18.5" bestFit="1" customWidth="1"/>
    <col min="3" max="3" width="13.33203125" bestFit="1" customWidth="1"/>
    <col min="4" max="4" width="13" bestFit="1" customWidth="1"/>
    <col min="5" max="5" width="12.5" bestFit="1" customWidth="1"/>
    <col min="7" max="7" width="11.1640625" bestFit="1" customWidth="1"/>
    <col min="8" max="8" width="9.5" bestFit="1" customWidth="1"/>
    <col min="9" max="9" width="10" bestFit="1" customWidth="1"/>
    <col min="14" max="14" width="9.33203125" style="1"/>
    <col min="15" max="15" width="9.33203125" style="1" customWidth="1"/>
    <col min="16" max="16" width="19.6640625" bestFit="1" customWidth="1"/>
    <col min="17" max="17" width="18" bestFit="1" customWidth="1"/>
    <col min="18" max="18" width="19.5" bestFit="1" customWidth="1"/>
    <col min="19" max="19" width="20" bestFit="1" customWidth="1"/>
    <col min="20" max="20" width="13" bestFit="1" customWidth="1"/>
    <col min="21" max="21" width="18.1640625" bestFit="1" customWidth="1"/>
    <col min="22" max="22" width="12.33203125" bestFit="1" customWidth="1"/>
    <col min="23" max="23" width="14.6640625" bestFit="1" customWidth="1"/>
    <col min="24" max="24" width="9.5" bestFit="1" customWidth="1"/>
    <col min="25" max="25" width="8.5" bestFit="1" customWidth="1"/>
    <col min="26" max="26" width="10.6640625" bestFit="1" customWidth="1"/>
  </cols>
  <sheetData>
    <row r="1" spans="1:26" x14ac:dyDescent="0.2">
      <c r="A1" s="2"/>
      <c r="B1" s="2" t="s">
        <v>0</v>
      </c>
      <c r="C1" s="2" t="s">
        <v>776</v>
      </c>
      <c r="D1" s="2" t="s">
        <v>777</v>
      </c>
      <c r="E1" s="2" t="s">
        <v>778</v>
      </c>
      <c r="F1" s="2" t="s">
        <v>1</v>
      </c>
      <c r="G1" s="2" t="s">
        <v>2</v>
      </c>
      <c r="H1" s="2" t="s">
        <v>636</v>
      </c>
      <c r="I1" s="2" t="s">
        <v>637</v>
      </c>
      <c r="J1" s="2" t="s">
        <v>3</v>
      </c>
      <c r="K1" s="2" t="s">
        <v>4</v>
      </c>
      <c r="L1" s="2" t="s">
        <v>779</v>
      </c>
      <c r="M1" s="2" t="s">
        <v>780</v>
      </c>
      <c r="N1" s="3" t="s">
        <v>5</v>
      </c>
      <c r="O1" s="3" t="s">
        <v>6</v>
      </c>
      <c r="P1" s="3" t="s">
        <v>781</v>
      </c>
      <c r="Q1" s="3" t="s">
        <v>782</v>
      </c>
      <c r="R1" s="3" t="s">
        <v>783</v>
      </c>
      <c r="S1" s="3" t="s">
        <v>784</v>
      </c>
      <c r="T1" s="3" t="s">
        <v>785</v>
      </c>
      <c r="U1" s="3" t="s">
        <v>786</v>
      </c>
      <c r="V1" s="3" t="s">
        <v>787</v>
      </c>
      <c r="W1" s="3" t="s">
        <v>788</v>
      </c>
      <c r="X1" s="3" t="s">
        <v>789</v>
      </c>
      <c r="Y1" s="3" t="s">
        <v>790</v>
      </c>
      <c r="Z1" s="3" t="s">
        <v>791</v>
      </c>
    </row>
    <row r="2" spans="1:26" x14ac:dyDescent="0.2">
      <c r="A2" s="2">
        <v>0</v>
      </c>
      <c r="B2" s="2" t="s">
        <v>7</v>
      </c>
      <c r="C2" s="4">
        <v>1581500</v>
      </c>
      <c r="D2" s="4">
        <v>2857</v>
      </c>
      <c r="E2" s="4">
        <v>10552</v>
      </c>
      <c r="F2" s="2" t="s">
        <v>8</v>
      </c>
      <c r="G2" s="2">
        <v>1629485286</v>
      </c>
      <c r="H2" s="2">
        <v>44428.783402777779</v>
      </c>
      <c r="I2" s="2">
        <v>44428.783402777779</v>
      </c>
      <c r="J2" s="2">
        <v>19080</v>
      </c>
      <c r="K2" s="2">
        <v>49</v>
      </c>
      <c r="L2" s="4">
        <f xml:space="preserve"> (( J2 + K2) / C2) * 100</f>
        <v>1.2095478975656022</v>
      </c>
      <c r="M2" s="4">
        <f xml:space="preserve"> SUMIFS( $L$2:$L$349, $B$2:$B$349, B2) / 12</f>
        <v>1.5853725366213511</v>
      </c>
      <c r="N2" s="3" t="s">
        <v>9</v>
      </c>
      <c r="O2" s="3" t="s">
        <v>792</v>
      </c>
      <c r="P2" s="2" t="s">
        <v>638</v>
      </c>
      <c r="Q2" s="2" t="s">
        <v>639</v>
      </c>
      <c r="R2" s="2" t="s">
        <v>640</v>
      </c>
      <c r="S2" s="2" t="s">
        <v>641</v>
      </c>
      <c r="T2" s="2" t="s">
        <v>642</v>
      </c>
      <c r="U2" s="2" t="s">
        <v>643</v>
      </c>
      <c r="V2" s="2" t="s">
        <v>644</v>
      </c>
      <c r="W2" s="2"/>
      <c r="X2" s="2"/>
      <c r="Y2" s="2"/>
      <c r="Z2" s="2"/>
    </row>
    <row r="3" spans="1:26" x14ac:dyDescent="0.2">
      <c r="A3" s="2">
        <v>1</v>
      </c>
      <c r="B3" s="2" t="s">
        <v>7</v>
      </c>
      <c r="C3" s="4">
        <v>1581500</v>
      </c>
      <c r="D3" s="4">
        <v>2857</v>
      </c>
      <c r="E3" s="4">
        <v>10552</v>
      </c>
      <c r="F3" s="2" t="s">
        <v>10</v>
      </c>
      <c r="G3" s="2">
        <v>1629224075</v>
      </c>
      <c r="H3" s="2">
        <v>44425.760127314818</v>
      </c>
      <c r="I3" s="2">
        <v>44425.760127314818</v>
      </c>
      <c r="J3" s="2">
        <v>22143</v>
      </c>
      <c r="K3" s="2">
        <v>100</v>
      </c>
      <c r="L3" s="4">
        <f t="shared" ref="L3:L66" si="0" xml:space="preserve"> (( J3 + K3) / C3) * 100</f>
        <v>1.4064495731900095</v>
      </c>
      <c r="M3" s="4">
        <f t="shared" ref="M3:M66" si="1" xml:space="preserve"> SUMIFS( $L$2:$L$349, $B$2:$B$349, B3) / 12</f>
        <v>1.5853725366213511</v>
      </c>
      <c r="N3" s="3" t="s">
        <v>11</v>
      </c>
      <c r="O3" s="3" t="s">
        <v>793</v>
      </c>
      <c r="P3" s="2" t="s">
        <v>645</v>
      </c>
      <c r="Q3" s="2" t="s">
        <v>646</v>
      </c>
      <c r="R3" s="2" t="s">
        <v>647</v>
      </c>
      <c r="S3" s="2" t="s">
        <v>648</v>
      </c>
      <c r="T3" s="2" t="s">
        <v>649</v>
      </c>
      <c r="U3" s="2" t="s">
        <v>644</v>
      </c>
      <c r="V3" s="2"/>
      <c r="W3" s="2"/>
      <c r="X3" s="2"/>
      <c r="Y3" s="2"/>
      <c r="Z3" s="2"/>
    </row>
    <row r="4" spans="1:26" x14ac:dyDescent="0.2">
      <c r="A4" s="2">
        <v>2</v>
      </c>
      <c r="B4" s="2" t="s">
        <v>7</v>
      </c>
      <c r="C4" s="4">
        <v>1581500</v>
      </c>
      <c r="D4" s="4">
        <v>2857</v>
      </c>
      <c r="E4" s="4">
        <v>10552</v>
      </c>
      <c r="F4" s="2" t="s">
        <v>12</v>
      </c>
      <c r="G4" s="2">
        <v>1629140321</v>
      </c>
      <c r="H4" s="2">
        <v>44424.790752314817</v>
      </c>
      <c r="I4" s="2">
        <v>44424.790752314817</v>
      </c>
      <c r="J4" s="2">
        <v>21606</v>
      </c>
      <c r="K4" s="2">
        <v>130</v>
      </c>
      <c r="L4" s="4">
        <f t="shared" si="0"/>
        <v>1.37439140056908</v>
      </c>
      <c r="M4" s="4">
        <f t="shared" si="1"/>
        <v>1.5853725366213511</v>
      </c>
      <c r="N4" s="3" t="s">
        <v>13</v>
      </c>
      <c r="O4" s="3" t="s">
        <v>794</v>
      </c>
      <c r="P4" s="2" t="s">
        <v>650</v>
      </c>
      <c r="Q4" s="2" t="s">
        <v>651</v>
      </c>
      <c r="R4" s="2" t="s">
        <v>652</v>
      </c>
      <c r="S4" s="2" t="s">
        <v>649</v>
      </c>
      <c r="T4" s="2" t="s">
        <v>648</v>
      </c>
      <c r="U4" s="2" t="s">
        <v>644</v>
      </c>
      <c r="V4" s="2"/>
      <c r="W4" s="2"/>
      <c r="X4" s="2"/>
      <c r="Y4" s="2"/>
      <c r="Z4" s="2"/>
    </row>
    <row r="5" spans="1:26" x14ac:dyDescent="0.2">
      <c r="A5" s="2">
        <v>3</v>
      </c>
      <c r="B5" s="2" t="s">
        <v>7</v>
      </c>
      <c r="C5" s="4">
        <v>1581500</v>
      </c>
      <c r="D5" s="4">
        <v>2857</v>
      </c>
      <c r="E5" s="4">
        <v>10552</v>
      </c>
      <c r="F5" s="2" t="s">
        <v>14</v>
      </c>
      <c r="G5" s="2">
        <v>1628976206</v>
      </c>
      <c r="H5" s="2">
        <v>44422.891273148147</v>
      </c>
      <c r="I5" s="2">
        <v>44422.891273148147</v>
      </c>
      <c r="J5" s="2">
        <v>30069</v>
      </c>
      <c r="K5" s="2">
        <v>113</v>
      </c>
      <c r="L5" s="4">
        <f t="shared" si="0"/>
        <v>1.9084413531457476</v>
      </c>
      <c r="M5" s="4">
        <f t="shared" si="1"/>
        <v>1.5853725366213511</v>
      </c>
      <c r="N5" s="3" t="s">
        <v>15</v>
      </c>
      <c r="O5" s="3" t="s">
        <v>795</v>
      </c>
      <c r="P5" s="2" t="s">
        <v>653</v>
      </c>
      <c r="Q5" s="2" t="s">
        <v>654</v>
      </c>
      <c r="R5" s="2" t="s">
        <v>655</v>
      </c>
      <c r="S5" s="2" t="s">
        <v>649</v>
      </c>
      <c r="T5" s="2" t="s">
        <v>644</v>
      </c>
      <c r="U5" s="2"/>
      <c r="V5" s="2"/>
      <c r="W5" s="2"/>
      <c r="X5" s="2"/>
      <c r="Y5" s="2"/>
      <c r="Z5" s="2"/>
    </row>
    <row r="6" spans="1:26" x14ac:dyDescent="0.2">
      <c r="A6" s="2">
        <v>4</v>
      </c>
      <c r="B6" s="2" t="s">
        <v>7</v>
      </c>
      <c r="C6" s="4">
        <v>1581500</v>
      </c>
      <c r="D6" s="4">
        <v>2857</v>
      </c>
      <c r="E6" s="4">
        <v>10552</v>
      </c>
      <c r="F6" s="2" t="s">
        <v>16</v>
      </c>
      <c r="G6" s="2">
        <v>1628796639</v>
      </c>
      <c r="H6" s="2">
        <v>44420.812951388885</v>
      </c>
      <c r="I6" s="2">
        <v>44420.812951388885</v>
      </c>
      <c r="J6" s="2">
        <v>34073</v>
      </c>
      <c r="K6" s="2">
        <v>140</v>
      </c>
      <c r="L6" s="4">
        <f t="shared" si="0"/>
        <v>2.1633259563705343</v>
      </c>
      <c r="M6" s="4">
        <f t="shared" si="1"/>
        <v>1.5853725366213511</v>
      </c>
      <c r="N6" s="3" t="s">
        <v>17</v>
      </c>
      <c r="O6" s="3" t="s">
        <v>796</v>
      </c>
      <c r="P6" s="2" t="s">
        <v>656</v>
      </c>
      <c r="Q6" s="2" t="s">
        <v>657</v>
      </c>
      <c r="R6" s="2" t="s">
        <v>658</v>
      </c>
      <c r="S6" s="2" t="s">
        <v>659</v>
      </c>
      <c r="T6" s="2" t="s">
        <v>652</v>
      </c>
      <c r="U6" s="2" t="s">
        <v>649</v>
      </c>
      <c r="V6" s="2" t="s">
        <v>644</v>
      </c>
      <c r="W6" s="2"/>
      <c r="X6" s="2"/>
      <c r="Y6" s="2"/>
      <c r="Z6" s="2"/>
    </row>
    <row r="7" spans="1:26" x14ac:dyDescent="0.2">
      <c r="A7" s="2">
        <v>5</v>
      </c>
      <c r="B7" s="2" t="s">
        <v>7</v>
      </c>
      <c r="C7" s="4">
        <v>1581500</v>
      </c>
      <c r="D7" s="4">
        <v>2857</v>
      </c>
      <c r="E7" s="4">
        <v>10552</v>
      </c>
      <c r="F7" s="2" t="s">
        <v>18</v>
      </c>
      <c r="G7" s="2">
        <v>1628718046</v>
      </c>
      <c r="H7" s="2">
        <v>44419.903310185182</v>
      </c>
      <c r="I7" s="2">
        <v>44419.903310185182</v>
      </c>
      <c r="J7" s="2">
        <v>22265</v>
      </c>
      <c r="K7" s="2">
        <v>110</v>
      </c>
      <c r="L7" s="4">
        <f t="shared" si="0"/>
        <v>1.4147960796711982</v>
      </c>
      <c r="M7" s="4">
        <f t="shared" si="1"/>
        <v>1.5853725366213511</v>
      </c>
      <c r="N7" s="3" t="s">
        <v>19</v>
      </c>
      <c r="O7" s="3" t="s">
        <v>797</v>
      </c>
      <c r="P7" s="2" t="s">
        <v>660</v>
      </c>
      <c r="Q7" s="2" t="s">
        <v>661</v>
      </c>
      <c r="R7" s="2" t="s">
        <v>649</v>
      </c>
      <c r="S7" s="2" t="s">
        <v>644</v>
      </c>
      <c r="T7" s="2"/>
      <c r="U7" s="2"/>
      <c r="V7" s="2"/>
      <c r="W7" s="2"/>
      <c r="X7" s="2"/>
      <c r="Y7" s="2"/>
      <c r="Z7" s="2"/>
    </row>
    <row r="8" spans="1:26" x14ac:dyDescent="0.2">
      <c r="A8" s="2">
        <v>6</v>
      </c>
      <c r="B8" s="2" t="s">
        <v>7</v>
      </c>
      <c r="C8" s="4">
        <v>1581500</v>
      </c>
      <c r="D8" s="4">
        <v>2857</v>
      </c>
      <c r="E8" s="4">
        <v>10552</v>
      </c>
      <c r="F8" s="2" t="s">
        <v>20</v>
      </c>
      <c r="G8" s="2">
        <v>1628699456</v>
      </c>
      <c r="H8" s="2">
        <v>44419.688148148147</v>
      </c>
      <c r="I8" s="2">
        <v>44419.688148148147</v>
      </c>
      <c r="J8" s="2">
        <v>13466</v>
      </c>
      <c r="K8" s="2">
        <v>77</v>
      </c>
      <c r="L8" s="4">
        <f t="shared" si="0"/>
        <v>0.85633891874802404</v>
      </c>
      <c r="M8" s="4">
        <f t="shared" si="1"/>
        <v>1.5853725366213511</v>
      </c>
      <c r="N8" s="3" t="s">
        <v>21</v>
      </c>
      <c r="O8" s="3" t="s">
        <v>798</v>
      </c>
      <c r="P8" s="2" t="s">
        <v>662</v>
      </c>
      <c r="Q8" s="2" t="s">
        <v>663</v>
      </c>
      <c r="R8" s="2" t="s">
        <v>664</v>
      </c>
      <c r="S8" s="2" t="s">
        <v>648</v>
      </c>
      <c r="T8" s="2" t="s">
        <v>665</v>
      </c>
      <c r="U8" s="2" t="s">
        <v>666</v>
      </c>
      <c r="V8" s="2" t="s">
        <v>644</v>
      </c>
      <c r="W8" s="2"/>
      <c r="X8" s="2"/>
      <c r="Y8" s="2"/>
      <c r="Z8" s="2"/>
    </row>
    <row r="9" spans="1:26" x14ac:dyDescent="0.2">
      <c r="A9" s="2">
        <v>7</v>
      </c>
      <c r="B9" s="2" t="s">
        <v>7</v>
      </c>
      <c r="C9" s="4">
        <v>1581500</v>
      </c>
      <c r="D9" s="4">
        <v>2857</v>
      </c>
      <c r="E9" s="4">
        <v>10552</v>
      </c>
      <c r="F9" s="2" t="s">
        <v>22</v>
      </c>
      <c r="G9" s="2">
        <v>1628619629</v>
      </c>
      <c r="H9" s="2">
        <v>44418.764224537037</v>
      </c>
      <c r="I9" s="2">
        <v>44418.764224537037</v>
      </c>
      <c r="J9" s="2">
        <v>20223</v>
      </c>
      <c r="K9" s="2">
        <v>56</v>
      </c>
      <c r="L9" s="4">
        <f t="shared" si="0"/>
        <v>1.282263673727474</v>
      </c>
      <c r="M9" s="4">
        <f t="shared" si="1"/>
        <v>1.5853725366213511</v>
      </c>
      <c r="N9" s="3" t="s">
        <v>23</v>
      </c>
      <c r="O9" s="3" t="s">
        <v>799</v>
      </c>
      <c r="P9" s="2" t="s">
        <v>667</v>
      </c>
      <c r="Q9" s="2" t="s">
        <v>668</v>
      </c>
      <c r="R9" s="2" t="s">
        <v>669</v>
      </c>
      <c r="S9" s="2" t="s">
        <v>666</v>
      </c>
      <c r="T9" s="2" t="s">
        <v>644</v>
      </c>
      <c r="U9" s="2"/>
      <c r="V9" s="2"/>
      <c r="W9" s="2"/>
      <c r="X9" s="2"/>
      <c r="Y9" s="2"/>
      <c r="Z9" s="2"/>
    </row>
    <row r="10" spans="1:26" x14ac:dyDescent="0.2">
      <c r="A10" s="2">
        <v>8</v>
      </c>
      <c r="B10" s="2" t="s">
        <v>7</v>
      </c>
      <c r="C10" s="4">
        <v>1581500</v>
      </c>
      <c r="D10" s="4">
        <v>2857</v>
      </c>
      <c r="E10" s="4">
        <v>10552</v>
      </c>
      <c r="F10" s="2" t="s">
        <v>24</v>
      </c>
      <c r="G10" s="2">
        <v>1628516681</v>
      </c>
      <c r="H10" s="2">
        <v>44417.572696759264</v>
      </c>
      <c r="I10" s="2">
        <v>44417.572696759264</v>
      </c>
      <c r="J10" s="2">
        <v>26925</v>
      </c>
      <c r="K10" s="2">
        <v>192</v>
      </c>
      <c r="L10" s="4">
        <f t="shared" si="0"/>
        <v>1.7146380018969332</v>
      </c>
      <c r="M10" s="4">
        <f t="shared" si="1"/>
        <v>1.5853725366213511</v>
      </c>
      <c r="N10" s="3" t="s">
        <v>25</v>
      </c>
      <c r="O10" s="3" t="s">
        <v>800</v>
      </c>
      <c r="P10" s="2" t="s">
        <v>670</v>
      </c>
      <c r="Q10" s="2" t="s">
        <v>671</v>
      </c>
      <c r="R10" s="2" t="s">
        <v>672</v>
      </c>
      <c r="S10" s="2" t="s">
        <v>673</v>
      </c>
      <c r="T10" s="2" t="s">
        <v>674</v>
      </c>
      <c r="U10" s="2" t="s">
        <v>644</v>
      </c>
      <c r="V10" s="2"/>
      <c r="W10" s="2"/>
      <c r="X10" s="2"/>
      <c r="Y10" s="2"/>
      <c r="Z10" s="2"/>
    </row>
    <row r="11" spans="1:26" x14ac:dyDescent="0.2">
      <c r="A11" s="2">
        <v>9</v>
      </c>
      <c r="B11" s="2" t="s">
        <v>7</v>
      </c>
      <c r="C11" s="4">
        <v>1581500</v>
      </c>
      <c r="D11" s="4">
        <v>2857</v>
      </c>
      <c r="E11" s="4">
        <v>10552</v>
      </c>
      <c r="F11" s="2" t="s">
        <v>26</v>
      </c>
      <c r="G11" s="2">
        <v>1628448789</v>
      </c>
      <c r="H11" s="2">
        <v>44416.786909722221</v>
      </c>
      <c r="I11" s="2">
        <v>44416.786909722221</v>
      </c>
      <c r="J11" s="2">
        <v>44913</v>
      </c>
      <c r="K11" s="2">
        <v>584</v>
      </c>
      <c r="L11" s="4">
        <f t="shared" si="0"/>
        <v>2.8768257982927601</v>
      </c>
      <c r="M11" s="4">
        <f t="shared" si="1"/>
        <v>1.5853725366213511</v>
      </c>
      <c r="N11" s="3" t="s">
        <v>27</v>
      </c>
      <c r="O11" s="3" t="s">
        <v>801</v>
      </c>
      <c r="P11" s="2" t="s">
        <v>650</v>
      </c>
      <c r="Q11" s="2" t="s">
        <v>675</v>
      </c>
      <c r="R11" s="2" t="s">
        <v>676</v>
      </c>
      <c r="S11" s="2" t="s">
        <v>674</v>
      </c>
      <c r="T11" s="2" t="s">
        <v>644</v>
      </c>
      <c r="U11" s="2"/>
      <c r="V11" s="2"/>
      <c r="W11" s="2"/>
      <c r="X11" s="2"/>
      <c r="Y11" s="2"/>
      <c r="Z11" s="2"/>
    </row>
    <row r="12" spans="1:26" x14ac:dyDescent="0.2">
      <c r="A12" s="2">
        <v>10</v>
      </c>
      <c r="B12" s="2" t="s">
        <v>7</v>
      </c>
      <c r="C12" s="4">
        <v>1581500</v>
      </c>
      <c r="D12" s="4">
        <v>2857</v>
      </c>
      <c r="E12" s="4">
        <v>10552</v>
      </c>
      <c r="F12" s="2" t="s">
        <v>28</v>
      </c>
      <c r="G12" s="2">
        <v>1628276629</v>
      </c>
      <c r="H12" s="2">
        <v>44414.794317129628</v>
      </c>
      <c r="I12" s="2">
        <v>44414.794317129628</v>
      </c>
      <c r="J12" s="2">
        <v>24190</v>
      </c>
      <c r="K12" s="2">
        <v>158</v>
      </c>
      <c r="L12" s="4">
        <f t="shared" si="0"/>
        <v>1.5395510591210877</v>
      </c>
      <c r="M12" s="4">
        <f t="shared" si="1"/>
        <v>1.5853725366213511</v>
      </c>
      <c r="N12" s="3" t="s">
        <v>29</v>
      </c>
      <c r="O12" s="3" t="s">
        <v>802</v>
      </c>
      <c r="P12" s="2" t="s">
        <v>650</v>
      </c>
      <c r="Q12" s="2" t="s">
        <v>675</v>
      </c>
      <c r="R12" s="2" t="s">
        <v>677</v>
      </c>
      <c r="S12" s="2" t="s">
        <v>674</v>
      </c>
      <c r="T12" s="2" t="s">
        <v>678</v>
      </c>
      <c r="U12" s="2" t="s">
        <v>644</v>
      </c>
      <c r="V12" s="2"/>
      <c r="W12" s="2"/>
      <c r="X12" s="2"/>
      <c r="Y12" s="2"/>
      <c r="Z12" s="2"/>
    </row>
    <row r="13" spans="1:26" x14ac:dyDescent="0.2">
      <c r="A13" s="2">
        <v>11</v>
      </c>
      <c r="B13" s="2" t="s">
        <v>7</v>
      </c>
      <c r="C13" s="4">
        <v>1581500</v>
      </c>
      <c r="D13" s="4">
        <v>2857</v>
      </c>
      <c r="E13" s="4">
        <v>10552</v>
      </c>
      <c r="F13" s="2" t="s">
        <v>30</v>
      </c>
      <c r="G13" s="2">
        <v>1628103012</v>
      </c>
      <c r="H13" s="2">
        <v>44412.784861111111</v>
      </c>
      <c r="I13" s="2">
        <v>44412.784861111111</v>
      </c>
      <c r="J13" s="2">
        <v>20139</v>
      </c>
      <c r="K13" s="2">
        <v>71</v>
      </c>
      <c r="L13" s="4">
        <f t="shared" si="0"/>
        <v>1.2779007271577616</v>
      </c>
      <c r="M13" s="4">
        <f t="shared" si="1"/>
        <v>1.5853725366213511</v>
      </c>
      <c r="N13" s="3" t="s">
        <v>31</v>
      </c>
      <c r="O13" s="3" t="s">
        <v>803</v>
      </c>
      <c r="P13" s="2" t="s">
        <v>679</v>
      </c>
      <c r="Q13" s="2" t="s">
        <v>680</v>
      </c>
      <c r="R13" s="2" t="s">
        <v>681</v>
      </c>
      <c r="S13" s="2" t="s">
        <v>682</v>
      </c>
      <c r="T13" s="2" t="s">
        <v>656</v>
      </c>
      <c r="U13" s="2" t="s">
        <v>683</v>
      </c>
      <c r="V13" s="2" t="s">
        <v>674</v>
      </c>
      <c r="W13" s="2" t="s">
        <v>684</v>
      </c>
      <c r="X13" s="2" t="s">
        <v>644</v>
      </c>
      <c r="Y13" s="2"/>
      <c r="Z13" s="2"/>
    </row>
    <row r="14" spans="1:26" x14ac:dyDescent="0.2">
      <c r="A14" s="2">
        <v>12</v>
      </c>
      <c r="B14" s="2" t="s">
        <v>32</v>
      </c>
      <c r="C14" s="4">
        <v>322747</v>
      </c>
      <c r="D14" s="4">
        <v>1846</v>
      </c>
      <c r="E14" s="4">
        <v>4163</v>
      </c>
      <c r="F14" s="2" t="s">
        <v>33</v>
      </c>
      <c r="G14" s="2">
        <v>1629401876</v>
      </c>
      <c r="H14" s="2">
        <v>44427.818009259259</v>
      </c>
      <c r="I14" s="2">
        <v>44427.818009259259</v>
      </c>
      <c r="J14" s="2">
        <v>10238</v>
      </c>
      <c r="K14" s="2">
        <v>72</v>
      </c>
      <c r="L14" s="4">
        <f t="shared" si="0"/>
        <v>3.194452620783462</v>
      </c>
      <c r="M14" s="4">
        <f t="shared" si="1"/>
        <v>3.1568844946661003</v>
      </c>
      <c r="N14" s="3" t="s">
        <v>34</v>
      </c>
      <c r="O14" s="3" t="s">
        <v>804</v>
      </c>
      <c r="P14" s="2"/>
      <c r="Q14" s="2"/>
      <c r="R14" s="2"/>
      <c r="S14" s="2"/>
      <c r="T14" s="2"/>
      <c r="U14" s="2"/>
      <c r="V14" s="2"/>
      <c r="W14" s="2"/>
      <c r="X14" s="2"/>
      <c r="Y14" s="2"/>
      <c r="Z14" s="2"/>
    </row>
    <row r="15" spans="1:26" x14ac:dyDescent="0.2">
      <c r="A15" s="2">
        <v>13</v>
      </c>
      <c r="B15" s="2" t="s">
        <v>32</v>
      </c>
      <c r="C15" s="4">
        <v>322747</v>
      </c>
      <c r="D15" s="4">
        <v>1846</v>
      </c>
      <c r="E15" s="4">
        <v>4163</v>
      </c>
      <c r="F15" s="2" t="s">
        <v>35</v>
      </c>
      <c r="G15" s="2">
        <v>1629336214</v>
      </c>
      <c r="H15" s="2">
        <v>44427.058032407411</v>
      </c>
      <c r="I15" s="2">
        <v>44427.058032407411</v>
      </c>
      <c r="J15" s="2">
        <v>3092</v>
      </c>
      <c r="K15" s="2">
        <v>15</v>
      </c>
      <c r="L15" s="4">
        <f t="shared" si="0"/>
        <v>0.96267354925065141</v>
      </c>
      <c r="M15" s="4">
        <f t="shared" si="1"/>
        <v>3.1568844946661003</v>
      </c>
      <c r="N15" s="3" t="s">
        <v>36</v>
      </c>
      <c r="O15" s="3" t="s">
        <v>805</v>
      </c>
      <c r="P15" s="2"/>
      <c r="Q15" s="2"/>
      <c r="R15" s="2"/>
      <c r="S15" s="2"/>
      <c r="T15" s="2"/>
      <c r="U15" s="2"/>
      <c r="V15" s="2"/>
      <c r="W15" s="2"/>
      <c r="X15" s="2"/>
      <c r="Y15" s="2"/>
      <c r="Z15" s="2"/>
    </row>
    <row r="16" spans="1:26" x14ac:dyDescent="0.2">
      <c r="A16" s="2">
        <v>14</v>
      </c>
      <c r="B16" s="2" t="s">
        <v>32</v>
      </c>
      <c r="C16" s="4">
        <v>322747</v>
      </c>
      <c r="D16" s="4">
        <v>1846</v>
      </c>
      <c r="E16" s="4">
        <v>4163</v>
      </c>
      <c r="F16" s="2" t="s">
        <v>37</v>
      </c>
      <c r="G16" s="2">
        <v>1629065897</v>
      </c>
      <c r="H16" s="2">
        <v>44423.929363425923</v>
      </c>
      <c r="I16" s="2">
        <v>44423.929363425923</v>
      </c>
      <c r="J16" s="2">
        <v>16981</v>
      </c>
      <c r="K16" s="2">
        <v>302</v>
      </c>
      <c r="L16" s="4">
        <f t="shared" si="0"/>
        <v>5.3549684427740614</v>
      </c>
      <c r="M16" s="4">
        <f t="shared" si="1"/>
        <v>3.1568844946661003</v>
      </c>
      <c r="N16" s="3" t="s">
        <v>38</v>
      </c>
      <c r="O16" s="3" t="s">
        <v>806</v>
      </c>
      <c r="P16" s="2"/>
      <c r="Q16" s="2"/>
      <c r="R16" s="2"/>
      <c r="S16" s="2"/>
      <c r="T16" s="2"/>
      <c r="U16" s="2"/>
      <c r="V16" s="2"/>
      <c r="W16" s="2"/>
      <c r="X16" s="2"/>
      <c r="Y16" s="2"/>
      <c r="Z16" s="2"/>
    </row>
    <row r="17" spans="1:26" x14ac:dyDescent="0.2">
      <c r="A17" s="2">
        <v>15</v>
      </c>
      <c r="B17" s="2" t="s">
        <v>32</v>
      </c>
      <c r="C17" s="4">
        <v>322747</v>
      </c>
      <c r="D17" s="4">
        <v>1846</v>
      </c>
      <c r="E17" s="4">
        <v>4163</v>
      </c>
      <c r="F17" s="2" t="s">
        <v>39</v>
      </c>
      <c r="G17" s="2">
        <v>1628904072</v>
      </c>
      <c r="H17" s="2">
        <v>44422.056388888886</v>
      </c>
      <c r="I17" s="2">
        <v>44422.056388888886</v>
      </c>
      <c r="J17" s="2">
        <v>6988</v>
      </c>
      <c r="K17" s="2">
        <v>36</v>
      </c>
      <c r="L17" s="4">
        <f t="shared" si="0"/>
        <v>2.1763176729760461</v>
      </c>
      <c r="M17" s="4">
        <f t="shared" si="1"/>
        <v>3.1568844946661003</v>
      </c>
      <c r="N17" s="3" t="s">
        <v>40</v>
      </c>
      <c r="O17" s="3" t="s">
        <v>807</v>
      </c>
      <c r="P17" s="2"/>
      <c r="Q17" s="2"/>
      <c r="R17" s="2"/>
      <c r="S17" s="2"/>
      <c r="T17" s="2"/>
      <c r="U17" s="2"/>
      <c r="V17" s="2"/>
      <c r="W17" s="2"/>
      <c r="X17" s="2"/>
      <c r="Y17" s="2"/>
      <c r="Z17" s="2"/>
    </row>
    <row r="18" spans="1:26" x14ac:dyDescent="0.2">
      <c r="A18" s="2">
        <v>16</v>
      </c>
      <c r="B18" s="2" t="s">
        <v>32</v>
      </c>
      <c r="C18" s="4">
        <v>322747</v>
      </c>
      <c r="D18" s="4">
        <v>1846</v>
      </c>
      <c r="E18" s="4">
        <v>4163</v>
      </c>
      <c r="F18" s="2" t="s">
        <v>41</v>
      </c>
      <c r="G18" s="2">
        <v>1628828538</v>
      </c>
      <c r="H18" s="2">
        <v>44421.182152777779</v>
      </c>
      <c r="I18" s="2">
        <v>44421.182152777779</v>
      </c>
      <c r="J18" s="2">
        <v>3408</v>
      </c>
      <c r="K18" s="2">
        <v>23</v>
      </c>
      <c r="L18" s="4">
        <f t="shared" si="0"/>
        <v>1.0630617790405488</v>
      </c>
      <c r="M18" s="4">
        <f t="shared" si="1"/>
        <v>3.1568844946661003</v>
      </c>
      <c r="N18" s="3" t="s">
        <v>42</v>
      </c>
      <c r="O18" s="3" t="s">
        <v>808</v>
      </c>
      <c r="P18" s="2"/>
      <c r="Q18" s="2"/>
      <c r="R18" s="2"/>
      <c r="S18" s="2"/>
      <c r="T18" s="2"/>
      <c r="U18" s="2"/>
      <c r="V18" s="2"/>
      <c r="W18" s="2"/>
      <c r="X18" s="2"/>
      <c r="Y18" s="2"/>
      <c r="Z18" s="2"/>
    </row>
    <row r="19" spans="1:26" x14ac:dyDescent="0.2">
      <c r="A19" s="2">
        <v>17</v>
      </c>
      <c r="B19" s="2" t="s">
        <v>32</v>
      </c>
      <c r="C19" s="4">
        <v>322747</v>
      </c>
      <c r="D19" s="4">
        <v>1846</v>
      </c>
      <c r="E19" s="4">
        <v>4163</v>
      </c>
      <c r="F19" s="2" t="s">
        <v>43</v>
      </c>
      <c r="G19" s="2">
        <v>1628787478</v>
      </c>
      <c r="H19" s="2">
        <v>44420.706921296296</v>
      </c>
      <c r="I19" s="2">
        <v>44420.706921296296</v>
      </c>
      <c r="J19" s="2">
        <v>15351</v>
      </c>
      <c r="K19" s="2">
        <v>102</v>
      </c>
      <c r="L19" s="4">
        <f t="shared" si="0"/>
        <v>4.787960848590382</v>
      </c>
      <c r="M19" s="4">
        <f t="shared" si="1"/>
        <v>3.1568844946661003</v>
      </c>
      <c r="N19" s="3"/>
      <c r="O19" s="3"/>
      <c r="P19" s="2"/>
      <c r="Q19" s="2"/>
      <c r="R19" s="2"/>
      <c r="S19" s="2"/>
      <c r="T19" s="2"/>
      <c r="U19" s="2"/>
      <c r="V19" s="2"/>
      <c r="W19" s="2"/>
      <c r="X19" s="2"/>
      <c r="Y19" s="2"/>
      <c r="Z19" s="2"/>
    </row>
    <row r="20" spans="1:26" x14ac:dyDescent="0.2">
      <c r="A20" s="2">
        <v>18</v>
      </c>
      <c r="B20" s="2" t="s">
        <v>32</v>
      </c>
      <c r="C20" s="4">
        <v>322747</v>
      </c>
      <c r="D20" s="4">
        <v>1846</v>
      </c>
      <c r="E20" s="4">
        <v>4163</v>
      </c>
      <c r="F20" s="2" t="s">
        <v>44</v>
      </c>
      <c r="G20" s="2">
        <v>1628651207</v>
      </c>
      <c r="H20" s="2">
        <v>44419.129710648151</v>
      </c>
      <c r="I20" s="2">
        <v>44419.129710648151</v>
      </c>
      <c r="J20" s="2">
        <v>7589</v>
      </c>
      <c r="K20" s="2">
        <v>382</v>
      </c>
      <c r="L20" s="4">
        <f t="shared" si="0"/>
        <v>2.4697363569607154</v>
      </c>
      <c r="M20" s="4">
        <f t="shared" si="1"/>
        <v>3.1568844946661003</v>
      </c>
      <c r="N20" s="3" t="s">
        <v>45</v>
      </c>
      <c r="O20" s="3" t="s">
        <v>809</v>
      </c>
      <c r="P20" s="2"/>
      <c r="Q20" s="2"/>
      <c r="R20" s="2"/>
      <c r="S20" s="2"/>
      <c r="T20" s="2"/>
      <c r="U20" s="2"/>
      <c r="V20" s="2"/>
      <c r="W20" s="2"/>
      <c r="X20" s="2"/>
      <c r="Y20" s="2"/>
      <c r="Z20" s="2"/>
    </row>
    <row r="21" spans="1:26" x14ac:dyDescent="0.2">
      <c r="A21" s="2">
        <v>19</v>
      </c>
      <c r="B21" s="2" t="s">
        <v>32</v>
      </c>
      <c r="C21" s="4">
        <v>322747</v>
      </c>
      <c r="D21" s="4">
        <v>1846</v>
      </c>
      <c r="E21" s="4">
        <v>4163</v>
      </c>
      <c r="F21" s="2" t="s">
        <v>46</v>
      </c>
      <c r="G21" s="2">
        <v>1628626336</v>
      </c>
      <c r="H21" s="2">
        <v>44418.841851851852</v>
      </c>
      <c r="I21" s="2">
        <v>44418.841851851852</v>
      </c>
      <c r="J21" s="2">
        <v>7985</v>
      </c>
      <c r="K21" s="2">
        <v>64</v>
      </c>
      <c r="L21" s="4">
        <f t="shared" si="0"/>
        <v>2.4939038937619871</v>
      </c>
      <c r="M21" s="4">
        <f t="shared" si="1"/>
        <v>3.1568844946661003</v>
      </c>
      <c r="N21" s="3" t="s">
        <v>47</v>
      </c>
      <c r="O21" s="3" t="s">
        <v>810</v>
      </c>
      <c r="P21" s="2"/>
      <c r="Q21" s="2"/>
      <c r="R21" s="2"/>
      <c r="S21" s="2"/>
      <c r="T21" s="2"/>
      <c r="U21" s="2"/>
      <c r="V21" s="2"/>
      <c r="W21" s="2"/>
      <c r="X21" s="2"/>
      <c r="Y21" s="2"/>
      <c r="Z21" s="2"/>
    </row>
    <row r="22" spans="1:26" x14ac:dyDescent="0.2">
      <c r="A22" s="2">
        <v>20</v>
      </c>
      <c r="B22" s="2" t="s">
        <v>32</v>
      </c>
      <c r="C22" s="4">
        <v>322747</v>
      </c>
      <c r="D22" s="4">
        <v>1846</v>
      </c>
      <c r="E22" s="4">
        <v>4163</v>
      </c>
      <c r="F22" s="2" t="s">
        <v>48</v>
      </c>
      <c r="G22" s="2">
        <v>1628400182</v>
      </c>
      <c r="H22" s="2">
        <v>44416.224328703705</v>
      </c>
      <c r="I22" s="2">
        <v>44416.224328703705</v>
      </c>
      <c r="J22" s="2">
        <v>9244</v>
      </c>
      <c r="K22" s="2">
        <v>48</v>
      </c>
      <c r="L22" s="4">
        <f t="shared" si="0"/>
        <v>2.8790352815053275</v>
      </c>
      <c r="M22" s="4">
        <f t="shared" si="1"/>
        <v>3.1568844946661003</v>
      </c>
      <c r="N22" s="3" t="s">
        <v>49</v>
      </c>
      <c r="O22" s="3" t="s">
        <v>811</v>
      </c>
      <c r="P22" s="2"/>
      <c r="Q22" s="2"/>
      <c r="R22" s="2"/>
      <c r="S22" s="2"/>
      <c r="T22" s="2"/>
      <c r="U22" s="2"/>
      <c r="V22" s="2"/>
      <c r="W22" s="2"/>
      <c r="X22" s="2"/>
      <c r="Y22" s="2"/>
      <c r="Z22" s="2"/>
    </row>
    <row r="23" spans="1:26" x14ac:dyDescent="0.2">
      <c r="A23" s="2">
        <v>21</v>
      </c>
      <c r="B23" s="2" t="s">
        <v>32</v>
      </c>
      <c r="C23" s="4">
        <v>322747</v>
      </c>
      <c r="D23" s="4">
        <v>1846</v>
      </c>
      <c r="E23" s="4">
        <v>4163</v>
      </c>
      <c r="F23" s="2" t="s">
        <v>50</v>
      </c>
      <c r="G23" s="2">
        <v>1628294122</v>
      </c>
      <c r="H23" s="2">
        <v>44414.996782407412</v>
      </c>
      <c r="I23" s="2">
        <v>44414.996782407412</v>
      </c>
      <c r="J23" s="2">
        <v>10220</v>
      </c>
      <c r="K23" s="2">
        <v>142</v>
      </c>
      <c r="L23" s="4">
        <f t="shared" si="0"/>
        <v>3.2105643119843097</v>
      </c>
      <c r="M23" s="4">
        <f t="shared" si="1"/>
        <v>3.1568844946661003</v>
      </c>
      <c r="N23" s="3" t="s">
        <v>51</v>
      </c>
      <c r="O23" s="3" t="s">
        <v>52</v>
      </c>
      <c r="P23" s="2"/>
      <c r="Q23" s="2"/>
      <c r="R23" s="2"/>
      <c r="S23" s="2"/>
      <c r="T23" s="2"/>
      <c r="U23" s="2"/>
      <c r="V23" s="2"/>
      <c r="W23" s="2"/>
      <c r="X23" s="2"/>
      <c r="Y23" s="2"/>
      <c r="Z23" s="2"/>
    </row>
    <row r="24" spans="1:26" x14ac:dyDescent="0.2">
      <c r="A24" s="2">
        <v>22</v>
      </c>
      <c r="B24" s="2" t="s">
        <v>32</v>
      </c>
      <c r="C24" s="4">
        <v>322747</v>
      </c>
      <c r="D24" s="4">
        <v>1846</v>
      </c>
      <c r="E24" s="4">
        <v>4163</v>
      </c>
      <c r="F24" s="2" t="s">
        <v>53</v>
      </c>
      <c r="G24" s="2">
        <v>1628284763</v>
      </c>
      <c r="H24" s="2">
        <v>44414.888460648144</v>
      </c>
      <c r="I24" s="2">
        <v>44414.888460648144</v>
      </c>
      <c r="J24" s="2">
        <v>9237</v>
      </c>
      <c r="K24" s="2">
        <v>86</v>
      </c>
      <c r="L24" s="4">
        <f t="shared" si="0"/>
        <v>2.8886403281827562</v>
      </c>
      <c r="M24" s="4">
        <f t="shared" si="1"/>
        <v>3.1568844946661003</v>
      </c>
      <c r="N24" s="3" t="s">
        <v>54</v>
      </c>
      <c r="O24" s="3" t="s">
        <v>812</v>
      </c>
      <c r="P24" s="2"/>
      <c r="Q24" s="2"/>
      <c r="R24" s="2"/>
      <c r="S24" s="2"/>
      <c r="T24" s="2"/>
      <c r="U24" s="2"/>
      <c r="V24" s="2"/>
      <c r="W24" s="2"/>
      <c r="X24" s="2"/>
      <c r="Y24" s="2"/>
      <c r="Z24" s="2"/>
    </row>
    <row r="25" spans="1:26" x14ac:dyDescent="0.2">
      <c r="A25" s="2">
        <v>23</v>
      </c>
      <c r="B25" s="2" t="s">
        <v>32</v>
      </c>
      <c r="C25" s="4">
        <v>322747</v>
      </c>
      <c r="D25" s="4">
        <v>1846</v>
      </c>
      <c r="E25" s="4">
        <v>4163</v>
      </c>
      <c r="F25" s="2" t="s">
        <v>55</v>
      </c>
      <c r="G25" s="2">
        <v>1628189114</v>
      </c>
      <c r="H25" s="2">
        <v>44413.781412037039</v>
      </c>
      <c r="I25" s="2">
        <v>44413.781412037039</v>
      </c>
      <c r="J25" s="2">
        <v>20361</v>
      </c>
      <c r="K25" s="2">
        <v>299</v>
      </c>
      <c r="L25" s="4">
        <f t="shared" si="0"/>
        <v>6.4012988501829611</v>
      </c>
      <c r="M25" s="4">
        <f t="shared" si="1"/>
        <v>3.1568844946661003</v>
      </c>
      <c r="N25" s="3" t="s">
        <v>56</v>
      </c>
      <c r="O25" s="3" t="s">
        <v>813</v>
      </c>
      <c r="P25" s="2"/>
      <c r="Q25" s="2"/>
      <c r="R25" s="2"/>
      <c r="S25" s="2"/>
      <c r="T25" s="2"/>
      <c r="U25" s="2"/>
      <c r="V25" s="2"/>
      <c r="W25" s="2"/>
      <c r="X25" s="2"/>
      <c r="Y25" s="2"/>
      <c r="Z25" s="2"/>
    </row>
    <row r="26" spans="1:26" x14ac:dyDescent="0.2">
      <c r="A26" s="2">
        <v>24</v>
      </c>
      <c r="B26" s="2" t="s">
        <v>57</v>
      </c>
      <c r="C26" s="4">
        <v>263927</v>
      </c>
      <c r="D26" s="4">
        <v>1087</v>
      </c>
      <c r="E26" s="4">
        <v>3410</v>
      </c>
      <c r="F26" s="2" t="s">
        <v>58</v>
      </c>
      <c r="G26" s="2">
        <v>1629566481</v>
      </c>
      <c r="H26" s="2">
        <v>44429.723159722227</v>
      </c>
      <c r="I26" s="2">
        <v>44429.723159722227</v>
      </c>
      <c r="J26" s="2">
        <v>4015</v>
      </c>
      <c r="K26" s="2">
        <v>10</v>
      </c>
      <c r="L26" s="4">
        <f t="shared" si="0"/>
        <v>1.5250429095924252</v>
      </c>
      <c r="M26" s="4">
        <f t="shared" si="1"/>
        <v>2.7772199636010466</v>
      </c>
      <c r="N26" s="3" t="s">
        <v>59</v>
      </c>
      <c r="O26" s="3" t="s">
        <v>814</v>
      </c>
      <c r="P26" s="2" t="s">
        <v>685</v>
      </c>
      <c r="Q26" s="2" t="s">
        <v>686</v>
      </c>
      <c r="R26" s="2" t="s">
        <v>687</v>
      </c>
      <c r="S26" s="2" t="s">
        <v>688</v>
      </c>
      <c r="T26" s="2" t="s">
        <v>689</v>
      </c>
      <c r="U26" s="2" t="s">
        <v>690</v>
      </c>
      <c r="V26" s="2"/>
      <c r="W26" s="2"/>
      <c r="X26" s="2"/>
      <c r="Y26" s="2"/>
      <c r="Z26" s="2"/>
    </row>
    <row r="27" spans="1:26" x14ac:dyDescent="0.2">
      <c r="A27" s="2">
        <v>25</v>
      </c>
      <c r="B27" s="2" t="s">
        <v>57</v>
      </c>
      <c r="C27" s="4">
        <v>263927</v>
      </c>
      <c r="D27" s="4">
        <v>1087</v>
      </c>
      <c r="E27" s="4">
        <v>3410</v>
      </c>
      <c r="F27" s="2" t="s">
        <v>60</v>
      </c>
      <c r="G27" s="2">
        <v>1629064016</v>
      </c>
      <c r="H27" s="2">
        <v>44423.907592592594</v>
      </c>
      <c r="I27" s="2">
        <v>44423.907592592594</v>
      </c>
      <c r="J27" s="2">
        <v>14357</v>
      </c>
      <c r="K27" s="2">
        <v>100</v>
      </c>
      <c r="L27" s="4">
        <f t="shared" si="0"/>
        <v>5.4776510171373145</v>
      </c>
      <c r="M27" s="4">
        <f t="shared" si="1"/>
        <v>2.7772199636010466</v>
      </c>
      <c r="N27" s="3"/>
      <c r="O27" s="3" t="s">
        <v>815</v>
      </c>
      <c r="P27" s="2" t="s">
        <v>691</v>
      </c>
      <c r="Q27" s="2" t="s">
        <v>692</v>
      </c>
      <c r="R27" s="2" t="s">
        <v>693</v>
      </c>
      <c r="S27" s="2" t="s">
        <v>694</v>
      </c>
      <c r="T27" s="2" t="s">
        <v>695</v>
      </c>
      <c r="U27" s="2" t="s">
        <v>696</v>
      </c>
      <c r="V27" s="2" t="s">
        <v>697</v>
      </c>
      <c r="W27" s="2" t="s">
        <v>698</v>
      </c>
      <c r="X27" s="2" t="s">
        <v>699</v>
      </c>
      <c r="Y27" s="2" t="s">
        <v>700</v>
      </c>
      <c r="Z27" s="2" t="s">
        <v>701</v>
      </c>
    </row>
    <row r="28" spans="1:26" x14ac:dyDescent="0.2">
      <c r="A28" s="2">
        <v>26</v>
      </c>
      <c r="B28" s="2" t="s">
        <v>57</v>
      </c>
      <c r="C28" s="4">
        <v>263927</v>
      </c>
      <c r="D28" s="4">
        <v>1087</v>
      </c>
      <c r="E28" s="4">
        <v>3410</v>
      </c>
      <c r="F28" s="2" t="s">
        <v>61</v>
      </c>
      <c r="G28" s="2">
        <v>1628637036</v>
      </c>
      <c r="H28" s="2">
        <v>44418.965694444443</v>
      </c>
      <c r="I28" s="2">
        <v>44418.965694444443</v>
      </c>
      <c r="J28" s="2">
        <v>3987</v>
      </c>
      <c r="K28" s="2">
        <v>20</v>
      </c>
      <c r="L28" s="4">
        <f t="shared" si="0"/>
        <v>1.5182228419221984</v>
      </c>
      <c r="M28" s="4">
        <f t="shared" si="1"/>
        <v>2.7772199636010466</v>
      </c>
      <c r="N28" s="3"/>
      <c r="O28" s="3" t="s">
        <v>816</v>
      </c>
      <c r="P28" s="2" t="s">
        <v>691</v>
      </c>
      <c r="Q28" s="2" t="s">
        <v>702</v>
      </c>
      <c r="R28" s="2" t="s">
        <v>703</v>
      </c>
      <c r="S28" s="2" t="s">
        <v>686</v>
      </c>
      <c r="T28" s="2" t="s">
        <v>704</v>
      </c>
      <c r="U28" s="2" t="s">
        <v>705</v>
      </c>
      <c r="V28" s="2" t="s">
        <v>706</v>
      </c>
      <c r="W28" s="2" t="s">
        <v>760</v>
      </c>
      <c r="X28" s="2"/>
      <c r="Y28" s="2"/>
      <c r="Z28" s="2"/>
    </row>
    <row r="29" spans="1:26" x14ac:dyDescent="0.2">
      <c r="A29" s="2">
        <v>27</v>
      </c>
      <c r="B29" s="2" t="s">
        <v>57</v>
      </c>
      <c r="C29" s="4">
        <v>263927</v>
      </c>
      <c r="D29" s="4">
        <v>1087</v>
      </c>
      <c r="E29" s="4">
        <v>3410</v>
      </c>
      <c r="F29" s="2" t="s">
        <v>62</v>
      </c>
      <c r="G29" s="2">
        <v>1628182407</v>
      </c>
      <c r="H29" s="2">
        <v>44413.703784722224</v>
      </c>
      <c r="I29" s="2">
        <v>44413.703784722224</v>
      </c>
      <c r="J29" s="2">
        <v>8833</v>
      </c>
      <c r="K29" s="2">
        <v>53</v>
      </c>
      <c r="L29" s="4">
        <f t="shared" si="0"/>
        <v>3.3668400732020598</v>
      </c>
      <c r="M29" s="4">
        <f t="shared" si="1"/>
        <v>2.7772199636010466</v>
      </c>
      <c r="N29" s="3" t="s">
        <v>63</v>
      </c>
      <c r="O29" s="3" t="s">
        <v>817</v>
      </c>
      <c r="P29" s="2" t="s">
        <v>691</v>
      </c>
      <c r="Q29" s="2" t="s">
        <v>707</v>
      </c>
      <c r="R29" s="2" t="s">
        <v>758</v>
      </c>
      <c r="S29" s="2"/>
      <c r="T29" s="2"/>
      <c r="U29" s="2"/>
      <c r="V29" s="2"/>
      <c r="W29" s="2"/>
      <c r="X29" s="2"/>
      <c r="Y29" s="2"/>
      <c r="Z29" s="2"/>
    </row>
    <row r="30" spans="1:26" x14ac:dyDescent="0.2">
      <c r="A30" s="2">
        <v>28</v>
      </c>
      <c r="B30" s="2" t="s">
        <v>57</v>
      </c>
      <c r="C30" s="4">
        <v>263927</v>
      </c>
      <c r="D30" s="4">
        <v>1087</v>
      </c>
      <c r="E30" s="4">
        <v>3410</v>
      </c>
      <c r="F30" s="2" t="s">
        <v>64</v>
      </c>
      <c r="G30" s="2">
        <v>1627423803</v>
      </c>
      <c r="H30" s="2">
        <v>44404.923645833333</v>
      </c>
      <c r="I30" s="2">
        <v>44404.923645833333</v>
      </c>
      <c r="J30" s="2">
        <v>8401</v>
      </c>
      <c r="K30" s="2">
        <v>30</v>
      </c>
      <c r="L30" s="4">
        <f t="shared" si="0"/>
        <v>3.1944439182046551</v>
      </c>
      <c r="M30" s="4">
        <f t="shared" si="1"/>
        <v>2.7772199636010466</v>
      </c>
      <c r="N30" s="3" t="s">
        <v>65</v>
      </c>
      <c r="O30" s="3" t="s">
        <v>818</v>
      </c>
      <c r="P30" s="2" t="s">
        <v>691</v>
      </c>
      <c r="Q30" s="2" t="s">
        <v>695</v>
      </c>
      <c r="R30" s="2" t="s">
        <v>694</v>
      </c>
      <c r="S30" s="2" t="s">
        <v>708</v>
      </c>
      <c r="T30" s="2" t="s">
        <v>709</v>
      </c>
      <c r="U30" s="2" t="s">
        <v>692</v>
      </c>
      <c r="V30" s="2" t="s">
        <v>710</v>
      </c>
      <c r="W30" s="2"/>
      <c r="X30" s="2"/>
      <c r="Y30" s="2"/>
      <c r="Z30" s="2"/>
    </row>
    <row r="31" spans="1:26" x14ac:dyDescent="0.2">
      <c r="A31" s="2">
        <v>29</v>
      </c>
      <c r="B31" s="2" t="s">
        <v>57</v>
      </c>
      <c r="C31" s="4">
        <v>263927</v>
      </c>
      <c r="D31" s="4">
        <v>1087</v>
      </c>
      <c r="E31" s="4">
        <v>3410</v>
      </c>
      <c r="F31" s="2" t="s">
        <v>66</v>
      </c>
      <c r="G31" s="2">
        <v>1627085465</v>
      </c>
      <c r="H31" s="2">
        <v>44401.007696759261</v>
      </c>
      <c r="I31" s="2">
        <v>44401.007696759261</v>
      </c>
      <c r="J31" s="2">
        <v>6772</v>
      </c>
      <c r="K31" s="2">
        <v>31</v>
      </c>
      <c r="L31" s="4">
        <f t="shared" si="0"/>
        <v>2.5776066866974578</v>
      </c>
      <c r="M31" s="4">
        <f t="shared" si="1"/>
        <v>2.7772199636010466</v>
      </c>
      <c r="N31" s="3" t="s">
        <v>67</v>
      </c>
      <c r="O31" s="3" t="s">
        <v>819</v>
      </c>
      <c r="P31" s="2" t="s">
        <v>691</v>
      </c>
      <c r="Q31" s="2" t="s">
        <v>711</v>
      </c>
      <c r="R31" s="2" t="s">
        <v>712</v>
      </c>
      <c r="S31" s="2" t="s">
        <v>713</v>
      </c>
      <c r="T31" s="2" t="s">
        <v>714</v>
      </c>
      <c r="U31" s="2" t="s">
        <v>759</v>
      </c>
      <c r="V31" s="2"/>
      <c r="W31" s="2"/>
      <c r="X31" s="2"/>
      <c r="Y31" s="2"/>
      <c r="Z31" s="2"/>
    </row>
    <row r="32" spans="1:26" x14ac:dyDescent="0.2">
      <c r="A32" s="2">
        <v>30</v>
      </c>
      <c r="B32" s="2" t="s">
        <v>57</v>
      </c>
      <c r="C32" s="4">
        <v>263927</v>
      </c>
      <c r="D32" s="4">
        <v>1087</v>
      </c>
      <c r="E32" s="4">
        <v>3410</v>
      </c>
      <c r="F32" s="2" t="s">
        <v>68</v>
      </c>
      <c r="G32" s="2">
        <v>1626991111</v>
      </c>
      <c r="H32" s="2">
        <v>44399.915636574078</v>
      </c>
      <c r="I32" s="2">
        <v>44399.915636574078</v>
      </c>
      <c r="J32" s="2">
        <v>10621</v>
      </c>
      <c r="K32" s="2">
        <v>69</v>
      </c>
      <c r="L32" s="4">
        <f t="shared" si="0"/>
        <v>4.0503624108181429</v>
      </c>
      <c r="M32" s="4">
        <f t="shared" si="1"/>
        <v>2.7772199636010466</v>
      </c>
      <c r="N32" s="3"/>
      <c r="O32" s="3" t="s">
        <v>820</v>
      </c>
      <c r="P32" s="2" t="s">
        <v>691</v>
      </c>
      <c r="Q32" s="2" t="s">
        <v>711</v>
      </c>
      <c r="R32" s="2" t="s">
        <v>715</v>
      </c>
      <c r="S32" s="2" t="s">
        <v>712</v>
      </c>
      <c r="T32" s="2" t="s">
        <v>716</v>
      </c>
      <c r="U32" s="2" t="s">
        <v>714</v>
      </c>
      <c r="V32" s="2" t="s">
        <v>717</v>
      </c>
      <c r="W32" s="2"/>
      <c r="X32" s="2"/>
      <c r="Y32" s="2"/>
      <c r="Z32" s="2"/>
    </row>
    <row r="33" spans="1:26" x14ac:dyDescent="0.2">
      <c r="A33" s="2">
        <v>31</v>
      </c>
      <c r="B33" s="2" t="s">
        <v>57</v>
      </c>
      <c r="C33" s="4">
        <v>263927</v>
      </c>
      <c r="D33" s="4">
        <v>1087</v>
      </c>
      <c r="E33" s="4">
        <v>3410</v>
      </c>
      <c r="F33" s="2" t="s">
        <v>69</v>
      </c>
      <c r="G33" s="2">
        <v>1626632636</v>
      </c>
      <c r="H33" s="2">
        <v>44395.76662037037</v>
      </c>
      <c r="I33" s="2">
        <v>44395.76662037037</v>
      </c>
      <c r="J33" s="2">
        <v>4229</v>
      </c>
      <c r="K33" s="2">
        <v>12</v>
      </c>
      <c r="L33" s="4">
        <f t="shared" si="0"/>
        <v>1.606883721635149</v>
      </c>
      <c r="M33" s="4">
        <f t="shared" si="1"/>
        <v>2.7772199636010466</v>
      </c>
      <c r="N33" s="3" t="s">
        <v>70</v>
      </c>
      <c r="O33" s="3" t="s">
        <v>821</v>
      </c>
      <c r="P33" s="2" t="s">
        <v>691</v>
      </c>
      <c r="Q33" s="2" t="s">
        <v>718</v>
      </c>
      <c r="R33" s="2" t="s">
        <v>719</v>
      </c>
      <c r="S33" s="2" t="s">
        <v>720</v>
      </c>
      <c r="T33" s="2" t="s">
        <v>721</v>
      </c>
      <c r="U33" s="2" t="s">
        <v>711</v>
      </c>
      <c r="V33" s="2" t="s">
        <v>722</v>
      </c>
      <c r="W33" s="2"/>
      <c r="X33" s="2"/>
      <c r="Y33" s="2"/>
      <c r="Z33" s="2"/>
    </row>
    <row r="34" spans="1:26" x14ac:dyDescent="0.2">
      <c r="A34" s="2">
        <v>32</v>
      </c>
      <c r="B34" s="2" t="s">
        <v>57</v>
      </c>
      <c r="C34" s="4">
        <v>263927</v>
      </c>
      <c r="D34" s="4">
        <v>1087</v>
      </c>
      <c r="E34" s="4">
        <v>3410</v>
      </c>
      <c r="F34" s="2" t="s">
        <v>71</v>
      </c>
      <c r="G34" s="2">
        <v>1626299446</v>
      </c>
      <c r="H34" s="2">
        <v>44391.910254629634</v>
      </c>
      <c r="I34" s="2">
        <v>44391.910254629634</v>
      </c>
      <c r="J34" s="2">
        <v>7096</v>
      </c>
      <c r="K34" s="2">
        <v>51</v>
      </c>
      <c r="L34" s="4">
        <f t="shared" si="0"/>
        <v>2.7079457577284627</v>
      </c>
      <c r="M34" s="4">
        <f t="shared" si="1"/>
        <v>2.7772199636010466</v>
      </c>
      <c r="N34" s="3" t="s">
        <v>72</v>
      </c>
      <c r="O34" s="3" t="s">
        <v>822</v>
      </c>
      <c r="P34" s="2"/>
      <c r="Q34" s="2"/>
      <c r="R34" s="2"/>
      <c r="S34" s="2"/>
      <c r="T34" s="2"/>
      <c r="U34" s="2"/>
      <c r="V34" s="2"/>
      <c r="W34" s="2"/>
      <c r="X34" s="2"/>
      <c r="Y34" s="2"/>
      <c r="Z34" s="2"/>
    </row>
    <row r="35" spans="1:26" x14ac:dyDescent="0.2">
      <c r="A35" s="2">
        <v>33</v>
      </c>
      <c r="B35" s="2" t="s">
        <v>57</v>
      </c>
      <c r="C35" s="4">
        <v>263927</v>
      </c>
      <c r="D35" s="4">
        <v>1087</v>
      </c>
      <c r="E35" s="4">
        <v>3410</v>
      </c>
      <c r="F35" s="2" t="s">
        <v>73</v>
      </c>
      <c r="G35" s="2">
        <v>1625772058</v>
      </c>
      <c r="H35" s="2">
        <v>44385.806226851855</v>
      </c>
      <c r="I35" s="2">
        <v>44385.806226851855</v>
      </c>
      <c r="J35" s="2">
        <v>6596</v>
      </c>
      <c r="K35" s="2">
        <v>30</v>
      </c>
      <c r="L35" s="4">
        <f t="shared" si="0"/>
        <v>2.5105426879402257</v>
      </c>
      <c r="M35" s="4">
        <f t="shared" si="1"/>
        <v>2.7772199636010466</v>
      </c>
      <c r="N35" s="3"/>
      <c r="O35" s="3" t="s">
        <v>823</v>
      </c>
      <c r="P35" s="2" t="s">
        <v>691</v>
      </c>
      <c r="Q35" s="2" t="s">
        <v>723</v>
      </c>
      <c r="R35" s="2" t="s">
        <v>724</v>
      </c>
      <c r="S35" s="2" t="s">
        <v>725</v>
      </c>
      <c r="T35" s="2" t="s">
        <v>726</v>
      </c>
      <c r="U35" s="2"/>
      <c r="V35" s="2"/>
      <c r="W35" s="2"/>
      <c r="X35" s="2"/>
      <c r="Y35" s="2"/>
      <c r="Z35" s="2"/>
    </row>
    <row r="36" spans="1:26" x14ac:dyDescent="0.2">
      <c r="A36" s="2">
        <v>34</v>
      </c>
      <c r="B36" s="2" t="s">
        <v>57</v>
      </c>
      <c r="C36" s="4">
        <v>263927</v>
      </c>
      <c r="D36" s="4">
        <v>1087</v>
      </c>
      <c r="E36" s="4">
        <v>3410</v>
      </c>
      <c r="F36" s="2" t="s">
        <v>74</v>
      </c>
      <c r="G36" s="2">
        <v>1625688506</v>
      </c>
      <c r="H36" s="2">
        <v>44384.839189814811</v>
      </c>
      <c r="I36" s="2">
        <v>44384.839189814811</v>
      </c>
      <c r="J36" s="2">
        <v>8808</v>
      </c>
      <c r="K36" s="2">
        <v>100</v>
      </c>
      <c r="L36" s="4">
        <f t="shared" si="0"/>
        <v>3.37517571146567</v>
      </c>
      <c r="M36" s="4">
        <f t="shared" si="1"/>
        <v>2.7772199636010466</v>
      </c>
      <c r="N36" s="3" t="s">
        <v>75</v>
      </c>
      <c r="O36" s="3" t="s">
        <v>824</v>
      </c>
      <c r="P36" s="2" t="s">
        <v>691</v>
      </c>
      <c r="Q36" s="2" t="s">
        <v>727</v>
      </c>
      <c r="R36" s="2" t="s">
        <v>695</v>
      </c>
      <c r="S36" s="2" t="s">
        <v>728</v>
      </c>
      <c r="T36" s="2" t="s">
        <v>703</v>
      </c>
      <c r="U36" s="2" t="s">
        <v>729</v>
      </c>
      <c r="V36" s="2" t="s">
        <v>730</v>
      </c>
      <c r="W36" s="2" t="s">
        <v>717</v>
      </c>
      <c r="X36" s="2"/>
      <c r="Y36" s="2"/>
      <c r="Z36" s="2"/>
    </row>
    <row r="37" spans="1:26" x14ac:dyDescent="0.2">
      <c r="A37" s="2">
        <v>35</v>
      </c>
      <c r="B37" s="2" t="s">
        <v>57</v>
      </c>
      <c r="C37" s="4">
        <v>263927</v>
      </c>
      <c r="D37" s="4">
        <v>1087</v>
      </c>
      <c r="E37" s="4">
        <v>3410</v>
      </c>
      <c r="F37" s="2" t="s">
        <v>76</v>
      </c>
      <c r="G37" s="2">
        <v>1625612642</v>
      </c>
      <c r="H37" s="2">
        <v>44383.961134259254</v>
      </c>
      <c r="I37" s="2">
        <v>44383.961134259254</v>
      </c>
      <c r="J37" s="2">
        <v>3724</v>
      </c>
      <c r="K37" s="2">
        <v>13</v>
      </c>
      <c r="L37" s="4">
        <f t="shared" si="0"/>
        <v>1.4159218268687932</v>
      </c>
      <c r="M37" s="4">
        <f t="shared" si="1"/>
        <v>2.7772199636010466</v>
      </c>
      <c r="N37" s="3" t="s">
        <v>77</v>
      </c>
      <c r="O37" s="3" t="s">
        <v>825</v>
      </c>
      <c r="P37" s="2" t="s">
        <v>691</v>
      </c>
      <c r="Q37" s="2" t="s">
        <v>731</v>
      </c>
      <c r="R37" s="2" t="s">
        <v>732</v>
      </c>
      <c r="S37" s="2" t="s">
        <v>726</v>
      </c>
      <c r="T37" s="2"/>
      <c r="U37" s="2"/>
      <c r="V37" s="2"/>
      <c r="W37" s="2"/>
      <c r="X37" s="2"/>
      <c r="Y37" s="2"/>
      <c r="Z37" s="2"/>
    </row>
    <row r="38" spans="1:26" x14ac:dyDescent="0.2">
      <c r="A38" s="2">
        <v>36</v>
      </c>
      <c r="B38" s="2" t="s">
        <v>78</v>
      </c>
      <c r="C38" s="4">
        <v>291290</v>
      </c>
      <c r="D38" s="4">
        <v>1116</v>
      </c>
      <c r="E38" s="4">
        <v>5956</v>
      </c>
      <c r="F38" s="2" t="s">
        <v>79</v>
      </c>
      <c r="G38" s="2">
        <v>1629555519</v>
      </c>
      <c r="H38" s="2">
        <v>44429.596284722225</v>
      </c>
      <c r="I38" s="2">
        <v>44429.596284722225</v>
      </c>
      <c r="J38" s="2">
        <v>2767</v>
      </c>
      <c r="K38" s="2">
        <v>0</v>
      </c>
      <c r="L38" s="4">
        <f t="shared" si="0"/>
        <v>0.94991245837481553</v>
      </c>
      <c r="M38" s="4">
        <f t="shared" si="1"/>
        <v>1.4289882934532594</v>
      </c>
      <c r="N38" s="3" t="s">
        <v>80</v>
      </c>
      <c r="O38" s="3" t="s">
        <v>826</v>
      </c>
      <c r="P38" s="2"/>
      <c r="Q38" s="2"/>
      <c r="R38" s="2"/>
      <c r="S38" s="2"/>
      <c r="T38" s="2"/>
      <c r="U38" s="2"/>
      <c r="V38" s="2"/>
      <c r="W38" s="2"/>
      <c r="X38" s="2"/>
      <c r="Y38" s="2"/>
      <c r="Z38" s="2"/>
    </row>
    <row r="39" spans="1:26" x14ac:dyDescent="0.2">
      <c r="A39" s="2">
        <v>37</v>
      </c>
      <c r="B39" s="2" t="s">
        <v>78</v>
      </c>
      <c r="C39" s="4">
        <v>291290</v>
      </c>
      <c r="D39" s="4">
        <v>1116</v>
      </c>
      <c r="E39" s="4">
        <v>5956</v>
      </c>
      <c r="F39" s="2" t="s">
        <v>81</v>
      </c>
      <c r="G39" s="2">
        <v>1629508987</v>
      </c>
      <c r="H39" s="2">
        <v>44429.057719907403</v>
      </c>
      <c r="I39" s="2">
        <v>44429.057719907403</v>
      </c>
      <c r="J39" s="2">
        <v>3036</v>
      </c>
      <c r="K39" s="2">
        <v>3</v>
      </c>
      <c r="L39" s="4">
        <f t="shared" si="0"/>
        <v>1.0432901919049744</v>
      </c>
      <c r="M39" s="4">
        <f t="shared" si="1"/>
        <v>1.4289882934532594</v>
      </c>
      <c r="N39" s="3" t="s">
        <v>82</v>
      </c>
      <c r="O39" s="3" t="s">
        <v>83</v>
      </c>
      <c r="P39" s="2"/>
      <c r="Q39" s="2"/>
      <c r="R39" s="2"/>
      <c r="S39" s="2"/>
      <c r="T39" s="2"/>
      <c r="U39" s="2"/>
      <c r="V39" s="2"/>
      <c r="W39" s="2"/>
      <c r="X39" s="2"/>
      <c r="Y39" s="2"/>
      <c r="Z39" s="2"/>
    </row>
    <row r="40" spans="1:26" x14ac:dyDescent="0.2">
      <c r="A40" s="2">
        <v>38</v>
      </c>
      <c r="B40" s="2" t="s">
        <v>78</v>
      </c>
      <c r="C40" s="4">
        <v>291290</v>
      </c>
      <c r="D40" s="4">
        <v>1116</v>
      </c>
      <c r="E40" s="4">
        <v>5956</v>
      </c>
      <c r="F40" s="2" t="s">
        <v>84</v>
      </c>
      <c r="G40" s="2">
        <v>1629483385</v>
      </c>
      <c r="H40" s="2">
        <v>44428.761400462958</v>
      </c>
      <c r="I40" s="2">
        <v>44428.761400462958</v>
      </c>
      <c r="J40" s="2">
        <v>776</v>
      </c>
      <c r="K40" s="2">
        <v>6</v>
      </c>
      <c r="L40" s="4">
        <f t="shared" si="0"/>
        <v>0.26846098389920697</v>
      </c>
      <c r="M40" s="4">
        <f t="shared" si="1"/>
        <v>1.4289882934532594</v>
      </c>
      <c r="N40" s="3" t="s">
        <v>85</v>
      </c>
      <c r="O40" s="3" t="s">
        <v>827</v>
      </c>
      <c r="P40" s="2"/>
      <c r="Q40" s="2"/>
      <c r="R40" s="2"/>
      <c r="S40" s="2"/>
      <c r="T40" s="2"/>
      <c r="U40" s="2"/>
      <c r="V40" s="2"/>
      <c r="W40" s="2"/>
      <c r="X40" s="2"/>
      <c r="Y40" s="2"/>
      <c r="Z40" s="2"/>
    </row>
    <row r="41" spans="1:26" x14ac:dyDescent="0.2">
      <c r="A41" s="2">
        <v>39</v>
      </c>
      <c r="B41" s="2" t="s">
        <v>78</v>
      </c>
      <c r="C41" s="4">
        <v>291290</v>
      </c>
      <c r="D41" s="4">
        <v>1116</v>
      </c>
      <c r="E41" s="4">
        <v>5956</v>
      </c>
      <c r="F41" s="2" t="s">
        <v>86</v>
      </c>
      <c r="G41" s="2">
        <v>1629411886</v>
      </c>
      <c r="H41" s="2">
        <v>44427.933865740742</v>
      </c>
      <c r="I41" s="2">
        <v>44427.933865740742</v>
      </c>
      <c r="J41" s="2">
        <v>6021</v>
      </c>
      <c r="K41" s="2">
        <v>0</v>
      </c>
      <c r="L41" s="4">
        <f t="shared" si="0"/>
        <v>2.0670122558275259</v>
      </c>
      <c r="M41" s="4">
        <f t="shared" si="1"/>
        <v>1.4289882934532594</v>
      </c>
      <c r="N41" s="3" t="s">
        <v>87</v>
      </c>
      <c r="O41" s="3" t="s">
        <v>828</v>
      </c>
      <c r="P41" s="2"/>
      <c r="Q41" s="2"/>
      <c r="R41" s="2"/>
      <c r="S41" s="2"/>
      <c r="T41" s="2"/>
      <c r="U41" s="2"/>
      <c r="V41" s="2"/>
      <c r="W41" s="2"/>
      <c r="X41" s="2"/>
      <c r="Y41" s="2"/>
      <c r="Z41" s="2"/>
    </row>
    <row r="42" spans="1:26" x14ac:dyDescent="0.2">
      <c r="A42" s="2">
        <v>40</v>
      </c>
      <c r="B42" s="2" t="s">
        <v>78</v>
      </c>
      <c r="C42" s="4">
        <v>291290</v>
      </c>
      <c r="D42" s="4">
        <v>1116</v>
      </c>
      <c r="E42" s="4">
        <v>5956</v>
      </c>
      <c r="F42" s="2" t="s">
        <v>88</v>
      </c>
      <c r="G42" s="2">
        <v>1629397384</v>
      </c>
      <c r="H42" s="2">
        <v>44427.766018518523</v>
      </c>
      <c r="I42" s="2">
        <v>44427.766018518523</v>
      </c>
      <c r="J42" s="2">
        <v>5222</v>
      </c>
      <c r="K42" s="2">
        <v>111</v>
      </c>
      <c r="L42" s="4">
        <f t="shared" si="0"/>
        <v>1.8308215180747707</v>
      </c>
      <c r="M42" s="4">
        <f t="shared" si="1"/>
        <v>1.4289882934532594</v>
      </c>
      <c r="N42" s="3"/>
      <c r="O42" s="3" t="s">
        <v>829</v>
      </c>
      <c r="P42" s="2"/>
      <c r="Q42" s="2"/>
      <c r="R42" s="2"/>
      <c r="S42" s="2"/>
      <c r="T42" s="2"/>
      <c r="U42" s="2"/>
      <c r="V42" s="2"/>
      <c r="W42" s="2"/>
      <c r="X42" s="2"/>
      <c r="Y42" s="2"/>
      <c r="Z42" s="2"/>
    </row>
    <row r="43" spans="1:26" x14ac:dyDescent="0.2">
      <c r="A43" s="2">
        <v>41</v>
      </c>
      <c r="B43" s="2" t="s">
        <v>78</v>
      </c>
      <c r="C43" s="4">
        <v>291290</v>
      </c>
      <c r="D43" s="4">
        <v>1116</v>
      </c>
      <c r="E43" s="4">
        <v>5956</v>
      </c>
      <c r="F43" s="2" t="s">
        <v>89</v>
      </c>
      <c r="G43" s="2">
        <v>1629383294</v>
      </c>
      <c r="H43" s="2">
        <v>44427.602939814809</v>
      </c>
      <c r="I43" s="2">
        <v>44427.602939814809</v>
      </c>
      <c r="J43" s="2">
        <v>7174</v>
      </c>
      <c r="K43" s="2">
        <v>322</v>
      </c>
      <c r="L43" s="4">
        <f t="shared" si="0"/>
        <v>2.5733804799340865</v>
      </c>
      <c r="M43" s="4">
        <f t="shared" si="1"/>
        <v>1.4289882934532594</v>
      </c>
      <c r="N43" s="3" t="s">
        <v>87</v>
      </c>
      <c r="O43" s="3" t="s">
        <v>830</v>
      </c>
      <c r="P43" s="2"/>
      <c r="Q43" s="2"/>
      <c r="R43" s="2"/>
      <c r="S43" s="2"/>
      <c r="T43" s="2"/>
      <c r="U43" s="2"/>
      <c r="V43" s="2"/>
      <c r="W43" s="2"/>
      <c r="X43" s="2"/>
      <c r="Y43" s="2"/>
      <c r="Z43" s="2"/>
    </row>
    <row r="44" spans="1:26" x14ac:dyDescent="0.2">
      <c r="A44" s="2">
        <v>42</v>
      </c>
      <c r="B44" s="2" t="s">
        <v>78</v>
      </c>
      <c r="C44" s="4">
        <v>291290</v>
      </c>
      <c r="D44" s="4">
        <v>1116</v>
      </c>
      <c r="E44" s="4">
        <v>5956</v>
      </c>
      <c r="F44" s="2" t="s">
        <v>90</v>
      </c>
      <c r="G44" s="2">
        <v>1629382476</v>
      </c>
      <c r="H44" s="2">
        <v>44427.593472222223</v>
      </c>
      <c r="I44" s="2">
        <v>44427.593472222223</v>
      </c>
      <c r="J44" s="2">
        <v>4917</v>
      </c>
      <c r="K44" s="2">
        <v>0</v>
      </c>
      <c r="L44" s="4">
        <f t="shared" si="0"/>
        <v>1.688008513852175</v>
      </c>
      <c r="M44" s="4">
        <f t="shared" si="1"/>
        <v>1.4289882934532594</v>
      </c>
      <c r="N44" s="3" t="s">
        <v>91</v>
      </c>
      <c r="O44" s="3" t="s">
        <v>831</v>
      </c>
      <c r="P44" s="2"/>
      <c r="Q44" s="2"/>
      <c r="R44" s="2"/>
      <c r="S44" s="2"/>
      <c r="T44" s="2"/>
      <c r="U44" s="2"/>
      <c r="V44" s="2"/>
      <c r="W44" s="2"/>
      <c r="X44" s="2"/>
      <c r="Y44" s="2"/>
      <c r="Z44" s="2"/>
    </row>
    <row r="45" spans="1:26" x14ac:dyDescent="0.2">
      <c r="A45" s="2">
        <v>43</v>
      </c>
      <c r="B45" s="2" t="s">
        <v>78</v>
      </c>
      <c r="C45" s="4">
        <v>291290</v>
      </c>
      <c r="D45" s="4">
        <v>1116</v>
      </c>
      <c r="E45" s="4">
        <v>5956</v>
      </c>
      <c r="F45" s="2" t="s">
        <v>92</v>
      </c>
      <c r="G45" s="2">
        <v>1629328076</v>
      </c>
      <c r="H45" s="2">
        <v>44426.963842592595</v>
      </c>
      <c r="I45" s="2">
        <v>44426.963842592595</v>
      </c>
      <c r="J45" s="2">
        <v>590</v>
      </c>
      <c r="K45" s="2">
        <v>0</v>
      </c>
      <c r="L45" s="4">
        <f t="shared" si="0"/>
        <v>0.20254728964262417</v>
      </c>
      <c r="M45" s="4">
        <f t="shared" si="1"/>
        <v>1.4289882934532594</v>
      </c>
      <c r="N45" s="3" t="s">
        <v>93</v>
      </c>
      <c r="O45" s="3" t="s">
        <v>832</v>
      </c>
      <c r="P45" s="2"/>
      <c r="Q45" s="2"/>
      <c r="R45" s="2"/>
      <c r="S45" s="2"/>
      <c r="T45" s="2"/>
      <c r="U45" s="2"/>
      <c r="V45" s="2"/>
      <c r="W45" s="2"/>
      <c r="X45" s="2"/>
      <c r="Y45" s="2"/>
      <c r="Z45" s="2"/>
    </row>
    <row r="46" spans="1:26" x14ac:dyDescent="0.2">
      <c r="A46" s="2">
        <v>44</v>
      </c>
      <c r="B46" s="2" t="s">
        <v>78</v>
      </c>
      <c r="C46" s="4">
        <v>291290</v>
      </c>
      <c r="D46" s="4">
        <v>1116</v>
      </c>
      <c r="E46" s="4">
        <v>5956</v>
      </c>
      <c r="F46" s="2" t="s">
        <v>94</v>
      </c>
      <c r="G46" s="2">
        <v>1629323813</v>
      </c>
      <c r="H46" s="2">
        <v>44426.914502314816</v>
      </c>
      <c r="I46" s="2">
        <v>44426.914502314816</v>
      </c>
      <c r="J46" s="2">
        <v>6603</v>
      </c>
      <c r="K46" s="2">
        <v>315</v>
      </c>
      <c r="L46" s="4">
        <f t="shared" si="0"/>
        <v>2.3749527961824985</v>
      </c>
      <c r="M46" s="4">
        <f t="shared" si="1"/>
        <v>1.4289882934532594</v>
      </c>
      <c r="N46" s="3" t="s">
        <v>95</v>
      </c>
      <c r="O46" s="3" t="s">
        <v>833</v>
      </c>
      <c r="P46" s="2"/>
      <c r="Q46" s="2"/>
      <c r="R46" s="2"/>
      <c r="S46" s="2"/>
      <c r="T46" s="2"/>
      <c r="U46" s="2"/>
      <c r="V46" s="2"/>
      <c r="W46" s="2"/>
      <c r="X46" s="2"/>
      <c r="Y46" s="2"/>
      <c r="Z46" s="2"/>
    </row>
    <row r="47" spans="1:26" x14ac:dyDescent="0.2">
      <c r="A47" s="2">
        <v>45</v>
      </c>
      <c r="B47" s="2" t="s">
        <v>78</v>
      </c>
      <c r="C47" s="4">
        <v>291290</v>
      </c>
      <c r="D47" s="4">
        <v>1116</v>
      </c>
      <c r="E47" s="4">
        <v>5956</v>
      </c>
      <c r="F47" s="2" t="s">
        <v>96</v>
      </c>
      <c r="G47" s="2">
        <v>1629306802</v>
      </c>
      <c r="H47" s="2">
        <v>44426.717615740738</v>
      </c>
      <c r="I47" s="2">
        <v>44426.717615740738</v>
      </c>
      <c r="J47" s="2">
        <v>4723</v>
      </c>
      <c r="K47" s="2">
        <v>0</v>
      </c>
      <c r="L47" s="4">
        <f t="shared" si="0"/>
        <v>1.6214082186137526</v>
      </c>
      <c r="M47" s="4">
        <f t="shared" si="1"/>
        <v>1.4289882934532594</v>
      </c>
      <c r="N47" s="3" t="s">
        <v>97</v>
      </c>
      <c r="O47" s="3" t="s">
        <v>834</v>
      </c>
      <c r="P47" s="2"/>
      <c r="Q47" s="2"/>
      <c r="R47" s="2"/>
      <c r="S47" s="2"/>
      <c r="T47" s="2"/>
      <c r="U47" s="2"/>
      <c r="V47" s="2"/>
      <c r="W47" s="2"/>
      <c r="X47" s="2"/>
      <c r="Y47" s="2"/>
      <c r="Z47" s="2"/>
    </row>
    <row r="48" spans="1:26" x14ac:dyDescent="0.2">
      <c r="A48" s="2">
        <v>46</v>
      </c>
      <c r="B48" s="2" t="s">
        <v>78</v>
      </c>
      <c r="C48" s="4">
        <v>291290</v>
      </c>
      <c r="D48" s="4">
        <v>1116</v>
      </c>
      <c r="E48" s="4">
        <v>5956</v>
      </c>
      <c r="F48" s="2" t="s">
        <v>98</v>
      </c>
      <c r="G48" s="2">
        <v>1629305476</v>
      </c>
      <c r="H48" s="2">
        <v>44426.702268518522</v>
      </c>
      <c r="I48" s="2">
        <v>44426.702268518522</v>
      </c>
      <c r="J48" s="2">
        <v>5860</v>
      </c>
      <c r="K48" s="2">
        <v>0</v>
      </c>
      <c r="L48" s="4">
        <f t="shared" si="0"/>
        <v>2.011740876789454</v>
      </c>
      <c r="M48" s="4">
        <f t="shared" si="1"/>
        <v>1.4289882934532594</v>
      </c>
      <c r="N48" s="3" t="s">
        <v>95</v>
      </c>
      <c r="O48" s="3" t="s">
        <v>835</v>
      </c>
      <c r="P48" s="2"/>
      <c r="Q48" s="2"/>
      <c r="R48" s="2"/>
      <c r="S48" s="2"/>
      <c r="T48" s="2"/>
      <c r="U48" s="2"/>
      <c r="V48" s="2"/>
      <c r="W48" s="2"/>
      <c r="X48" s="2"/>
      <c r="Y48" s="2"/>
      <c r="Z48" s="2"/>
    </row>
    <row r="49" spans="1:26" x14ac:dyDescent="0.2">
      <c r="A49" s="2">
        <v>47</v>
      </c>
      <c r="B49" s="2" t="s">
        <v>78</v>
      </c>
      <c r="C49" s="4">
        <v>291290</v>
      </c>
      <c r="D49" s="4">
        <v>1116</v>
      </c>
      <c r="E49" s="4">
        <v>5956</v>
      </c>
      <c r="F49" s="2" t="s">
        <v>99</v>
      </c>
      <c r="G49" s="2">
        <v>1629304342</v>
      </c>
      <c r="H49" s="2">
        <v>44426.689143518517</v>
      </c>
      <c r="I49" s="2">
        <v>44426.689143518517</v>
      </c>
      <c r="J49" s="2">
        <v>1504</v>
      </c>
      <c r="K49" s="2">
        <v>0</v>
      </c>
      <c r="L49" s="4">
        <f t="shared" si="0"/>
        <v>0.51632393834323176</v>
      </c>
      <c r="M49" s="4">
        <f t="shared" si="1"/>
        <v>1.4289882934532594</v>
      </c>
      <c r="N49" s="3" t="s">
        <v>100</v>
      </c>
      <c r="O49" s="3" t="s">
        <v>836</v>
      </c>
      <c r="P49" s="2"/>
      <c r="Q49" s="2"/>
      <c r="R49" s="2"/>
      <c r="S49" s="2"/>
      <c r="T49" s="2"/>
      <c r="U49" s="2"/>
      <c r="V49" s="2"/>
      <c r="W49" s="2"/>
      <c r="X49" s="2"/>
      <c r="Y49" s="2"/>
      <c r="Z49" s="2"/>
    </row>
    <row r="50" spans="1:26" x14ac:dyDescent="0.2">
      <c r="A50" s="2">
        <v>48</v>
      </c>
      <c r="B50" s="2" t="s">
        <v>101</v>
      </c>
      <c r="C50" s="4">
        <v>49193547</v>
      </c>
      <c r="D50" s="4">
        <v>889</v>
      </c>
      <c r="E50" s="4">
        <v>1536</v>
      </c>
      <c r="F50" s="2" t="s">
        <v>102</v>
      </c>
      <c r="G50" s="2">
        <v>1629356873</v>
      </c>
      <c r="H50" s="2">
        <v>44427.2971412037</v>
      </c>
      <c r="I50" s="2">
        <v>44427.2971412037</v>
      </c>
      <c r="J50" s="2">
        <v>100917</v>
      </c>
      <c r="K50" s="2">
        <v>2518</v>
      </c>
      <c r="L50" s="4">
        <f t="shared" si="0"/>
        <v>0.2102613174040896</v>
      </c>
      <c r="M50" s="4">
        <f t="shared" si="1"/>
        <v>0.1186895170078574</v>
      </c>
      <c r="N50" s="3" t="s">
        <v>103</v>
      </c>
      <c r="O50" s="3" t="s">
        <v>837</v>
      </c>
      <c r="P50" s="2"/>
      <c r="Q50" s="2"/>
      <c r="R50" s="2"/>
      <c r="S50" s="2"/>
      <c r="T50" s="2"/>
      <c r="U50" s="2"/>
      <c r="V50" s="2"/>
      <c r="W50" s="2"/>
      <c r="X50" s="2"/>
      <c r="Y50" s="2"/>
      <c r="Z50" s="2"/>
    </row>
    <row r="51" spans="1:26" x14ac:dyDescent="0.2">
      <c r="A51" s="2">
        <v>49</v>
      </c>
      <c r="B51" s="2" t="s">
        <v>101</v>
      </c>
      <c r="C51" s="4">
        <v>49193547</v>
      </c>
      <c r="D51" s="4">
        <v>889</v>
      </c>
      <c r="E51" s="4">
        <v>1536</v>
      </c>
      <c r="F51" s="2" t="s">
        <v>104</v>
      </c>
      <c r="G51" s="2">
        <v>1629305274</v>
      </c>
      <c r="H51" s="2">
        <v>44426.699930555551</v>
      </c>
      <c r="I51" s="2">
        <v>44426.699930555551</v>
      </c>
      <c r="J51" s="2">
        <v>24910</v>
      </c>
      <c r="K51" s="2">
        <v>307</v>
      </c>
      <c r="L51" s="4">
        <f t="shared" si="0"/>
        <v>5.1260788330632065E-2</v>
      </c>
      <c r="M51" s="4">
        <f t="shared" si="1"/>
        <v>0.1186895170078574</v>
      </c>
      <c r="N51" s="3"/>
      <c r="O51" s="3" t="s">
        <v>838</v>
      </c>
      <c r="P51" s="2" t="s">
        <v>762</v>
      </c>
      <c r="Q51" s="2"/>
      <c r="R51" s="2"/>
      <c r="S51" s="2"/>
      <c r="T51" s="2"/>
      <c r="U51" s="2"/>
      <c r="V51" s="2"/>
      <c r="W51" s="2"/>
      <c r="X51" s="2"/>
      <c r="Y51" s="2"/>
      <c r="Z51" s="2"/>
    </row>
    <row r="52" spans="1:26" x14ac:dyDescent="0.2">
      <c r="A52" s="2">
        <v>50</v>
      </c>
      <c r="B52" s="2" t="s">
        <v>101</v>
      </c>
      <c r="C52" s="4">
        <v>49193547</v>
      </c>
      <c r="D52" s="4">
        <v>889</v>
      </c>
      <c r="E52" s="4">
        <v>1536</v>
      </c>
      <c r="F52" s="2" t="s">
        <v>105</v>
      </c>
      <c r="G52" s="2">
        <v>1629304946</v>
      </c>
      <c r="H52" s="2">
        <v>44426.696134259255</v>
      </c>
      <c r="I52" s="2">
        <v>44426.696134259255</v>
      </c>
      <c r="J52" s="2">
        <v>25341</v>
      </c>
      <c r="K52" s="2">
        <v>255</v>
      </c>
      <c r="L52" s="4">
        <f t="shared" si="0"/>
        <v>5.2031214581863751E-2</v>
      </c>
      <c r="M52" s="4">
        <f t="shared" si="1"/>
        <v>0.1186895170078574</v>
      </c>
      <c r="N52" s="3"/>
      <c r="O52" s="3" t="s">
        <v>839</v>
      </c>
      <c r="P52" s="2"/>
      <c r="Q52" s="2"/>
      <c r="R52" s="2"/>
      <c r="S52" s="2"/>
      <c r="T52" s="2"/>
      <c r="U52" s="2"/>
      <c r="V52" s="2"/>
      <c r="W52" s="2"/>
      <c r="X52" s="2"/>
      <c r="Y52" s="2"/>
      <c r="Z52" s="2"/>
    </row>
    <row r="53" spans="1:26" x14ac:dyDescent="0.2">
      <c r="A53" s="2">
        <v>51</v>
      </c>
      <c r="B53" s="2" t="s">
        <v>101</v>
      </c>
      <c r="C53" s="4">
        <v>49193547</v>
      </c>
      <c r="D53" s="4">
        <v>889</v>
      </c>
      <c r="E53" s="4">
        <v>1536</v>
      </c>
      <c r="F53" s="2" t="s">
        <v>106</v>
      </c>
      <c r="G53" s="2">
        <v>1629304598</v>
      </c>
      <c r="H53" s="2">
        <v>44426.692106481481</v>
      </c>
      <c r="I53" s="2">
        <v>44426.692106481481</v>
      </c>
      <c r="J53" s="2">
        <v>20029</v>
      </c>
      <c r="K53" s="2">
        <v>162</v>
      </c>
      <c r="L53" s="4">
        <f t="shared" si="0"/>
        <v>4.1044001157306262E-2</v>
      </c>
      <c r="M53" s="4">
        <f t="shared" si="1"/>
        <v>0.1186895170078574</v>
      </c>
      <c r="N53" s="3"/>
      <c r="O53" s="3" t="s">
        <v>840</v>
      </c>
      <c r="P53" s="2"/>
      <c r="Q53" s="2"/>
      <c r="R53" s="2"/>
      <c r="S53" s="2"/>
      <c r="T53" s="2"/>
      <c r="U53" s="2"/>
      <c r="V53" s="2"/>
      <c r="W53" s="2"/>
      <c r="X53" s="2"/>
      <c r="Y53" s="2"/>
      <c r="Z53" s="2"/>
    </row>
    <row r="54" spans="1:26" x14ac:dyDescent="0.2">
      <c r="A54" s="2">
        <v>52</v>
      </c>
      <c r="B54" s="2" t="s">
        <v>101</v>
      </c>
      <c r="C54" s="4">
        <v>49193547</v>
      </c>
      <c r="D54" s="4">
        <v>889</v>
      </c>
      <c r="E54" s="4">
        <v>1536</v>
      </c>
      <c r="F54" s="2" t="s">
        <v>107</v>
      </c>
      <c r="G54" s="2">
        <v>1629300384</v>
      </c>
      <c r="H54" s="2">
        <v>44426.643333333333</v>
      </c>
      <c r="I54" s="2">
        <v>44426.643333333333</v>
      </c>
      <c r="J54" s="2">
        <v>41530</v>
      </c>
      <c r="K54" s="2">
        <v>658</v>
      </c>
      <c r="L54" s="4">
        <f t="shared" si="0"/>
        <v>8.5759215532882793E-2</v>
      </c>
      <c r="M54" s="4">
        <f t="shared" si="1"/>
        <v>0.1186895170078574</v>
      </c>
      <c r="N54" s="3"/>
      <c r="O54" s="3" t="s">
        <v>841</v>
      </c>
      <c r="P54" s="2" t="s">
        <v>733</v>
      </c>
      <c r="Q54" s="2"/>
      <c r="R54" s="2"/>
      <c r="S54" s="2"/>
      <c r="T54" s="2"/>
      <c r="U54" s="2"/>
      <c r="V54" s="2"/>
      <c r="W54" s="2"/>
      <c r="X54" s="2"/>
      <c r="Y54" s="2"/>
      <c r="Z54" s="2"/>
    </row>
    <row r="55" spans="1:26" x14ac:dyDescent="0.2">
      <c r="A55" s="2">
        <v>53</v>
      </c>
      <c r="B55" s="2" t="s">
        <v>101</v>
      </c>
      <c r="C55" s="4">
        <v>49193547</v>
      </c>
      <c r="D55" s="4">
        <v>889</v>
      </c>
      <c r="E55" s="4">
        <v>1536</v>
      </c>
      <c r="F55" s="2" t="s">
        <v>108</v>
      </c>
      <c r="G55" s="2">
        <v>1629299806</v>
      </c>
      <c r="H55" s="2">
        <v>44426.636643518519</v>
      </c>
      <c r="I55" s="2">
        <v>44426.636643518519</v>
      </c>
      <c r="J55" s="2">
        <v>42719</v>
      </c>
      <c r="K55" s="2">
        <v>494</v>
      </c>
      <c r="L55" s="4">
        <f t="shared" si="0"/>
        <v>8.7842822149010721E-2</v>
      </c>
      <c r="M55" s="4">
        <f t="shared" si="1"/>
        <v>0.1186895170078574</v>
      </c>
      <c r="N55" s="3"/>
      <c r="O55" s="3" t="s">
        <v>842</v>
      </c>
      <c r="P55" s="2" t="s">
        <v>733</v>
      </c>
      <c r="Q55" s="2"/>
      <c r="R55" s="2"/>
      <c r="S55" s="2"/>
      <c r="T55" s="2"/>
      <c r="U55" s="2"/>
      <c r="V55" s="2"/>
      <c r="W55" s="2"/>
      <c r="X55" s="2"/>
      <c r="Y55" s="2"/>
      <c r="Z55" s="2"/>
    </row>
    <row r="56" spans="1:26" x14ac:dyDescent="0.2">
      <c r="A56" s="2">
        <v>54</v>
      </c>
      <c r="B56" s="2" t="s">
        <v>101</v>
      </c>
      <c r="C56" s="4">
        <v>49193547</v>
      </c>
      <c r="D56" s="4">
        <v>889</v>
      </c>
      <c r="E56" s="4">
        <v>1536</v>
      </c>
      <c r="F56" s="2" t="s">
        <v>109</v>
      </c>
      <c r="G56" s="2">
        <v>1629299118</v>
      </c>
      <c r="H56" s="2">
        <v>44426.628680555557</v>
      </c>
      <c r="I56" s="2">
        <v>44426.628680555557</v>
      </c>
      <c r="J56" s="2">
        <v>38802</v>
      </c>
      <c r="K56" s="2">
        <v>302</v>
      </c>
      <c r="L56" s="4">
        <f t="shared" si="0"/>
        <v>7.9490100602015945E-2</v>
      </c>
      <c r="M56" s="4">
        <f t="shared" si="1"/>
        <v>0.1186895170078574</v>
      </c>
      <c r="N56" s="3"/>
      <c r="O56" s="3" t="s">
        <v>843</v>
      </c>
      <c r="P56" s="2" t="s">
        <v>762</v>
      </c>
      <c r="Q56" s="2"/>
      <c r="R56" s="2"/>
      <c r="S56" s="2"/>
      <c r="T56" s="2"/>
      <c r="U56" s="2"/>
      <c r="V56" s="2"/>
      <c r="W56" s="2"/>
      <c r="X56" s="2"/>
      <c r="Y56" s="2"/>
      <c r="Z56" s="2"/>
    </row>
    <row r="57" spans="1:26" x14ac:dyDescent="0.2">
      <c r="A57" s="2">
        <v>55</v>
      </c>
      <c r="B57" s="2" t="s">
        <v>101</v>
      </c>
      <c r="C57" s="4">
        <v>49193547</v>
      </c>
      <c r="D57" s="4">
        <v>889</v>
      </c>
      <c r="E57" s="4">
        <v>1536</v>
      </c>
      <c r="F57" s="2" t="s">
        <v>110</v>
      </c>
      <c r="G57" s="2">
        <v>1629220722</v>
      </c>
      <c r="H57" s="2">
        <v>44425.721319444448</v>
      </c>
      <c r="I57" s="2">
        <v>44425.721319444448</v>
      </c>
      <c r="J57" s="2">
        <v>42711</v>
      </c>
      <c r="K57" s="2">
        <v>348</v>
      </c>
      <c r="L57" s="4">
        <f t="shared" si="0"/>
        <v>8.7529772959855895E-2</v>
      </c>
      <c r="M57" s="4">
        <f t="shared" si="1"/>
        <v>0.1186895170078574</v>
      </c>
      <c r="N57" s="3"/>
      <c r="O57" s="3" t="s">
        <v>844</v>
      </c>
      <c r="P57" s="2"/>
      <c r="Q57" s="2"/>
      <c r="R57" s="2"/>
      <c r="S57" s="2"/>
      <c r="T57" s="2"/>
      <c r="U57" s="2"/>
      <c r="V57" s="2"/>
      <c r="W57" s="2"/>
      <c r="X57" s="2"/>
      <c r="Y57" s="2"/>
      <c r="Z57" s="2"/>
    </row>
    <row r="58" spans="1:26" x14ac:dyDescent="0.2">
      <c r="A58" s="2">
        <v>56</v>
      </c>
      <c r="B58" s="2" t="s">
        <v>101</v>
      </c>
      <c r="C58" s="4">
        <v>49193547</v>
      </c>
      <c r="D58" s="4">
        <v>889</v>
      </c>
      <c r="E58" s="4">
        <v>1536</v>
      </c>
      <c r="F58" s="2" t="s">
        <v>111</v>
      </c>
      <c r="G58" s="2">
        <v>1629220431</v>
      </c>
      <c r="H58" s="2">
        <v>44425.717951388884</v>
      </c>
      <c r="I58" s="2">
        <v>44425.717951388884</v>
      </c>
      <c r="J58" s="2">
        <v>50895</v>
      </c>
      <c r="K58" s="2">
        <v>258</v>
      </c>
      <c r="L58" s="4">
        <f t="shared" si="0"/>
        <v>0.10398315047296751</v>
      </c>
      <c r="M58" s="4">
        <f t="shared" si="1"/>
        <v>0.1186895170078574</v>
      </c>
      <c r="N58" s="3"/>
      <c r="O58" s="3" t="s">
        <v>845</v>
      </c>
      <c r="P58" s="2" t="s">
        <v>734</v>
      </c>
      <c r="Q58" s="2"/>
      <c r="R58" s="2"/>
      <c r="S58" s="2"/>
      <c r="T58" s="2"/>
      <c r="U58" s="2"/>
      <c r="V58" s="2"/>
      <c r="W58" s="2"/>
      <c r="X58" s="2"/>
      <c r="Y58" s="2"/>
      <c r="Z58" s="2"/>
    </row>
    <row r="59" spans="1:26" x14ac:dyDescent="0.2">
      <c r="A59" s="2">
        <v>57</v>
      </c>
      <c r="B59" s="2" t="s">
        <v>101</v>
      </c>
      <c r="C59" s="4">
        <v>49193547</v>
      </c>
      <c r="D59" s="4">
        <v>889</v>
      </c>
      <c r="E59" s="4">
        <v>1536</v>
      </c>
      <c r="F59" s="2" t="s">
        <v>112</v>
      </c>
      <c r="G59" s="2">
        <v>1629220177</v>
      </c>
      <c r="H59" s="2">
        <v>44425.715011574073</v>
      </c>
      <c r="I59" s="2">
        <v>44425.715011574073</v>
      </c>
      <c r="J59" s="2">
        <v>203256</v>
      </c>
      <c r="K59" s="2">
        <v>1482</v>
      </c>
      <c r="L59" s="4">
        <f t="shared" si="0"/>
        <v>0.41618873304663306</v>
      </c>
      <c r="M59" s="4">
        <f t="shared" si="1"/>
        <v>0.1186895170078574</v>
      </c>
      <c r="N59" s="3"/>
      <c r="O59" s="3" t="s">
        <v>846</v>
      </c>
      <c r="P59" s="2" t="s">
        <v>733</v>
      </c>
      <c r="Q59" s="2"/>
      <c r="R59" s="2"/>
      <c r="S59" s="2"/>
      <c r="T59" s="2"/>
      <c r="U59" s="2"/>
      <c r="V59" s="2"/>
      <c r="W59" s="2"/>
      <c r="X59" s="2"/>
      <c r="Y59" s="2"/>
      <c r="Z59" s="2"/>
    </row>
    <row r="60" spans="1:26" x14ac:dyDescent="0.2">
      <c r="A60" s="2">
        <v>58</v>
      </c>
      <c r="B60" s="2" t="s">
        <v>101</v>
      </c>
      <c r="C60" s="4">
        <v>49193547</v>
      </c>
      <c r="D60" s="4">
        <v>889</v>
      </c>
      <c r="E60" s="4">
        <v>1536</v>
      </c>
      <c r="F60" s="2" t="s">
        <v>113</v>
      </c>
      <c r="G60" s="2">
        <v>1629219879</v>
      </c>
      <c r="H60" s="2">
        <v>44425.711562500001</v>
      </c>
      <c r="I60" s="2">
        <v>44425.711562500001</v>
      </c>
      <c r="J60" s="2">
        <v>77165</v>
      </c>
      <c r="K60" s="2">
        <v>623</v>
      </c>
      <c r="L60" s="4">
        <f t="shared" si="0"/>
        <v>0.1581264306881551</v>
      </c>
      <c r="M60" s="4">
        <f t="shared" si="1"/>
        <v>0.1186895170078574</v>
      </c>
      <c r="N60" s="3"/>
      <c r="O60" s="3" t="s">
        <v>847</v>
      </c>
      <c r="P60" s="2" t="s">
        <v>733</v>
      </c>
      <c r="Q60" s="2"/>
      <c r="R60" s="2"/>
      <c r="S60" s="2"/>
      <c r="T60" s="2"/>
      <c r="U60" s="2"/>
      <c r="V60" s="2"/>
      <c r="W60" s="2"/>
      <c r="X60" s="2"/>
      <c r="Y60" s="2"/>
      <c r="Z60" s="2"/>
    </row>
    <row r="61" spans="1:26" x14ac:dyDescent="0.2">
      <c r="A61" s="2">
        <v>59</v>
      </c>
      <c r="B61" s="2" t="s">
        <v>101</v>
      </c>
      <c r="C61" s="4">
        <v>49193547</v>
      </c>
      <c r="D61" s="4">
        <v>889</v>
      </c>
      <c r="E61" s="4">
        <v>1536</v>
      </c>
      <c r="F61" s="2" t="s">
        <v>114</v>
      </c>
      <c r="G61" s="2">
        <v>1629219681</v>
      </c>
      <c r="H61" s="2">
        <v>44425.709270833337</v>
      </c>
      <c r="I61" s="2">
        <v>44425.709270833337</v>
      </c>
      <c r="J61" s="2">
        <v>24592</v>
      </c>
      <c r="K61" s="2">
        <v>377</v>
      </c>
      <c r="L61" s="4">
        <f t="shared" si="0"/>
        <v>5.0756657168876243E-2</v>
      </c>
      <c r="M61" s="4">
        <f t="shared" si="1"/>
        <v>0.1186895170078574</v>
      </c>
      <c r="N61" s="3" t="s">
        <v>115</v>
      </c>
      <c r="O61" s="3" t="s">
        <v>848</v>
      </c>
      <c r="P61" s="2"/>
      <c r="Q61" s="2"/>
      <c r="R61" s="2"/>
      <c r="S61" s="2"/>
      <c r="T61" s="2"/>
      <c r="U61" s="2"/>
      <c r="V61" s="2"/>
      <c r="W61" s="2"/>
      <c r="X61" s="2"/>
      <c r="Y61" s="2"/>
      <c r="Z61" s="2"/>
    </row>
    <row r="62" spans="1:26" x14ac:dyDescent="0.2">
      <c r="A62" s="2">
        <v>60</v>
      </c>
      <c r="B62" s="2" t="s">
        <v>116</v>
      </c>
      <c r="C62" s="4">
        <v>25090038</v>
      </c>
      <c r="D62" s="4">
        <v>259</v>
      </c>
      <c r="E62" s="4">
        <v>1001</v>
      </c>
      <c r="F62" s="2" t="s">
        <v>117</v>
      </c>
      <c r="G62" s="2">
        <v>1629231871</v>
      </c>
      <c r="H62" s="2">
        <v>44425.850358796291</v>
      </c>
      <c r="I62" s="2">
        <v>44425.850358796291</v>
      </c>
      <c r="J62" s="2">
        <v>934457</v>
      </c>
      <c r="K62" s="2">
        <v>33676</v>
      </c>
      <c r="L62" s="4">
        <f t="shared" si="0"/>
        <v>3.8586350486994081</v>
      </c>
      <c r="M62" s="4">
        <f t="shared" si="1"/>
        <v>4.9695517267318072</v>
      </c>
      <c r="N62" s="3" t="s">
        <v>118</v>
      </c>
      <c r="O62" s="3" t="s">
        <v>119</v>
      </c>
      <c r="P62" s="2"/>
      <c r="Q62" s="2"/>
      <c r="R62" s="2"/>
      <c r="S62" s="2"/>
      <c r="T62" s="2"/>
      <c r="U62" s="2"/>
      <c r="V62" s="2"/>
      <c r="W62" s="2"/>
      <c r="X62" s="2"/>
      <c r="Y62" s="2"/>
      <c r="Z62" s="2"/>
    </row>
    <row r="63" spans="1:26" x14ac:dyDescent="0.2">
      <c r="A63" s="2">
        <v>61</v>
      </c>
      <c r="B63" s="2" t="s">
        <v>116</v>
      </c>
      <c r="C63" s="4">
        <v>25090038</v>
      </c>
      <c r="D63" s="4">
        <v>259</v>
      </c>
      <c r="E63" s="4">
        <v>1001</v>
      </c>
      <c r="F63" s="2" t="s">
        <v>120</v>
      </c>
      <c r="G63" s="2">
        <v>1628806150</v>
      </c>
      <c r="H63" s="2">
        <v>44420.923032407409</v>
      </c>
      <c r="I63" s="2">
        <v>44420.923032407409</v>
      </c>
      <c r="J63" s="2">
        <v>803758</v>
      </c>
      <c r="K63" s="2">
        <v>25859</v>
      </c>
      <c r="L63" s="4">
        <f t="shared" si="0"/>
        <v>3.3065593603325749</v>
      </c>
      <c r="M63" s="4">
        <f t="shared" si="1"/>
        <v>4.9695517267318072</v>
      </c>
      <c r="N63" s="3" t="s">
        <v>121</v>
      </c>
      <c r="O63" s="3" t="s">
        <v>122</v>
      </c>
      <c r="P63" s="2"/>
      <c r="Q63" s="2"/>
      <c r="R63" s="2"/>
      <c r="S63" s="2"/>
      <c r="T63" s="2"/>
      <c r="U63" s="2"/>
      <c r="V63" s="2"/>
      <c r="W63" s="2"/>
      <c r="X63" s="2"/>
      <c r="Y63" s="2"/>
      <c r="Z63" s="2"/>
    </row>
    <row r="64" spans="1:26" x14ac:dyDescent="0.2">
      <c r="A64" s="2">
        <v>62</v>
      </c>
      <c r="B64" s="2" t="s">
        <v>116</v>
      </c>
      <c r="C64" s="4">
        <v>25090038</v>
      </c>
      <c r="D64" s="4">
        <v>259</v>
      </c>
      <c r="E64" s="4">
        <v>1001</v>
      </c>
      <c r="F64" s="2" t="s">
        <v>123</v>
      </c>
      <c r="G64" s="2">
        <v>1628108008</v>
      </c>
      <c r="H64" s="2">
        <v>44412.842685185184</v>
      </c>
      <c r="I64" s="2">
        <v>44412.842685185184</v>
      </c>
      <c r="J64" s="2">
        <v>1315203</v>
      </c>
      <c r="K64" s="2">
        <v>135652</v>
      </c>
      <c r="L64" s="4">
        <f t="shared" si="0"/>
        <v>5.7825938725162551</v>
      </c>
      <c r="M64" s="4">
        <f t="shared" si="1"/>
        <v>4.9695517267318072</v>
      </c>
      <c r="N64" s="3" t="s">
        <v>124</v>
      </c>
      <c r="O64" s="3" t="s">
        <v>849</v>
      </c>
      <c r="P64" s="2"/>
      <c r="Q64" s="2"/>
      <c r="R64" s="2"/>
      <c r="S64" s="2"/>
      <c r="T64" s="2"/>
      <c r="U64" s="2"/>
      <c r="V64" s="2"/>
      <c r="W64" s="2"/>
      <c r="X64" s="2"/>
      <c r="Y64" s="2"/>
      <c r="Z64" s="2"/>
    </row>
    <row r="65" spans="1:26" x14ac:dyDescent="0.2">
      <c r="A65" s="2">
        <v>63</v>
      </c>
      <c r="B65" s="2" t="s">
        <v>116</v>
      </c>
      <c r="C65" s="4">
        <v>25090038</v>
      </c>
      <c r="D65" s="4">
        <v>259</v>
      </c>
      <c r="E65" s="4">
        <v>1001</v>
      </c>
      <c r="F65" s="2" t="s">
        <v>125</v>
      </c>
      <c r="G65" s="2">
        <v>1627761789</v>
      </c>
      <c r="H65" s="2">
        <v>44408.835520833338</v>
      </c>
      <c r="I65" s="2">
        <v>44408.835520833338</v>
      </c>
      <c r="J65" s="2">
        <v>1731218</v>
      </c>
      <c r="K65" s="2">
        <v>109628</v>
      </c>
      <c r="L65" s="4">
        <f t="shared" si="0"/>
        <v>7.3369597925678711</v>
      </c>
      <c r="M65" s="4">
        <f t="shared" si="1"/>
        <v>4.9695517267318072</v>
      </c>
      <c r="N65" s="3" t="s">
        <v>126</v>
      </c>
      <c r="O65" s="3" t="s">
        <v>850</v>
      </c>
      <c r="P65" s="2"/>
      <c r="Q65" s="2"/>
      <c r="R65" s="2"/>
      <c r="S65" s="2"/>
      <c r="T65" s="2"/>
      <c r="U65" s="2"/>
      <c r="V65" s="2"/>
      <c r="W65" s="2"/>
      <c r="X65" s="2"/>
      <c r="Y65" s="2"/>
      <c r="Z65" s="2"/>
    </row>
    <row r="66" spans="1:26" x14ac:dyDescent="0.2">
      <c r="A66" s="2">
        <v>64</v>
      </c>
      <c r="B66" s="2" t="s">
        <v>116</v>
      </c>
      <c r="C66" s="4">
        <v>25090038</v>
      </c>
      <c r="D66" s="4">
        <v>259</v>
      </c>
      <c r="E66" s="4">
        <v>1001</v>
      </c>
      <c r="F66" s="2" t="s">
        <v>127</v>
      </c>
      <c r="G66" s="2">
        <v>1627254005</v>
      </c>
      <c r="H66" s="2">
        <v>44402.958391203705</v>
      </c>
      <c r="I66" s="2">
        <v>44402.958391203705</v>
      </c>
      <c r="J66" s="2">
        <v>587206</v>
      </c>
      <c r="K66" s="2">
        <v>4883</v>
      </c>
      <c r="L66" s="4">
        <f t="shared" si="0"/>
        <v>2.3598569280763941</v>
      </c>
      <c r="M66" s="4">
        <f t="shared" si="1"/>
        <v>4.9695517267318072</v>
      </c>
      <c r="N66" s="3"/>
      <c r="O66" s="3"/>
      <c r="P66" s="2"/>
      <c r="Q66" s="2"/>
      <c r="R66" s="2"/>
      <c r="S66" s="2"/>
      <c r="T66" s="2"/>
      <c r="U66" s="2"/>
      <c r="V66" s="2"/>
      <c r="W66" s="2"/>
      <c r="X66" s="2"/>
      <c r="Y66" s="2"/>
      <c r="Z66" s="2"/>
    </row>
    <row r="67" spans="1:26" x14ac:dyDescent="0.2">
      <c r="A67" s="2">
        <v>65</v>
      </c>
      <c r="B67" s="2" t="s">
        <v>116</v>
      </c>
      <c r="C67" s="4">
        <v>25090038</v>
      </c>
      <c r="D67" s="4">
        <v>259</v>
      </c>
      <c r="E67" s="4">
        <v>1001</v>
      </c>
      <c r="F67" s="2" t="s">
        <v>128</v>
      </c>
      <c r="G67" s="2">
        <v>1627068592</v>
      </c>
      <c r="H67" s="2">
        <v>44400.812407407408</v>
      </c>
      <c r="I67" s="2">
        <v>44400.812407407408</v>
      </c>
      <c r="J67" s="2">
        <v>1435007</v>
      </c>
      <c r="K67" s="2">
        <v>5493</v>
      </c>
      <c r="L67" s="4">
        <f t="shared" ref="L67:L130" si="2" xml:space="preserve"> (( J67 + K67) / C67) * 100</f>
        <v>5.7413225121460556</v>
      </c>
      <c r="M67" s="4">
        <f t="shared" ref="M67:M130" si="3" xml:space="preserve"> SUMIFS( $L$2:$L$349, $B$2:$B$349, B67) / 12</f>
        <v>4.9695517267318072</v>
      </c>
      <c r="N67" s="3" t="s">
        <v>129</v>
      </c>
      <c r="O67" s="3" t="s">
        <v>851</v>
      </c>
      <c r="P67" s="2"/>
      <c r="Q67" s="2"/>
      <c r="R67" s="2"/>
      <c r="S67" s="2"/>
      <c r="T67" s="2"/>
      <c r="U67" s="2"/>
      <c r="V67" s="2"/>
      <c r="W67" s="2"/>
      <c r="X67" s="2"/>
      <c r="Y67" s="2"/>
      <c r="Z67" s="2"/>
    </row>
    <row r="68" spans="1:26" x14ac:dyDescent="0.2">
      <c r="A68" s="2">
        <v>66</v>
      </c>
      <c r="B68" s="2" t="s">
        <v>116</v>
      </c>
      <c r="C68" s="4">
        <v>25090038</v>
      </c>
      <c r="D68" s="4">
        <v>259</v>
      </c>
      <c r="E68" s="4">
        <v>1001</v>
      </c>
      <c r="F68" s="2" t="s">
        <v>130</v>
      </c>
      <c r="G68" s="2">
        <v>1626900276</v>
      </c>
      <c r="H68" s="2">
        <v>44398.864305555559</v>
      </c>
      <c r="I68" s="2">
        <v>44398.864305555559</v>
      </c>
      <c r="J68" s="2">
        <v>1024031</v>
      </c>
      <c r="K68" s="2">
        <v>8717</v>
      </c>
      <c r="L68" s="4">
        <f t="shared" si="2"/>
        <v>4.1161675402803288</v>
      </c>
      <c r="M68" s="4">
        <f t="shared" si="3"/>
        <v>4.9695517267318072</v>
      </c>
      <c r="N68" s="3" t="s">
        <v>131</v>
      </c>
      <c r="O68" s="3" t="s">
        <v>852</v>
      </c>
      <c r="P68" s="2"/>
      <c r="Q68" s="2"/>
      <c r="R68" s="2"/>
      <c r="S68" s="2"/>
      <c r="T68" s="2"/>
      <c r="U68" s="2"/>
      <c r="V68" s="2"/>
      <c r="W68" s="2"/>
      <c r="X68" s="2"/>
      <c r="Y68" s="2"/>
      <c r="Z68" s="2"/>
    </row>
    <row r="69" spans="1:26" x14ac:dyDescent="0.2">
      <c r="A69" s="2">
        <v>67</v>
      </c>
      <c r="B69" s="2" t="s">
        <v>116</v>
      </c>
      <c r="C69" s="4">
        <v>25090038</v>
      </c>
      <c r="D69" s="4">
        <v>259</v>
      </c>
      <c r="E69" s="4">
        <v>1001</v>
      </c>
      <c r="F69" s="2" t="s">
        <v>132</v>
      </c>
      <c r="G69" s="2">
        <v>1626456524</v>
      </c>
      <c r="H69" s="2">
        <v>44393.72828703704</v>
      </c>
      <c r="I69" s="2">
        <v>44393.72828703704</v>
      </c>
      <c r="J69" s="2">
        <v>668418</v>
      </c>
      <c r="K69" s="2">
        <v>4937</v>
      </c>
      <c r="L69" s="4">
        <f t="shared" si="2"/>
        <v>2.6837544048358954</v>
      </c>
      <c r="M69" s="4">
        <f t="shared" si="3"/>
        <v>4.9695517267318072</v>
      </c>
      <c r="N69" s="3"/>
      <c r="O69" s="3" t="s">
        <v>853</v>
      </c>
      <c r="P69" s="2" t="s">
        <v>735</v>
      </c>
      <c r="Q69" s="2" t="s">
        <v>761</v>
      </c>
      <c r="R69" s="2"/>
      <c r="S69" s="2"/>
      <c r="T69" s="2"/>
      <c r="U69" s="2"/>
      <c r="V69" s="2"/>
      <c r="W69" s="2"/>
      <c r="X69" s="2"/>
      <c r="Y69" s="2"/>
      <c r="Z69" s="2"/>
    </row>
    <row r="70" spans="1:26" x14ac:dyDescent="0.2">
      <c r="A70" s="2">
        <v>68</v>
      </c>
      <c r="B70" s="2" t="s">
        <v>116</v>
      </c>
      <c r="C70" s="4">
        <v>25090038</v>
      </c>
      <c r="D70" s="4">
        <v>259</v>
      </c>
      <c r="E70" s="4">
        <v>1001</v>
      </c>
      <c r="F70" s="2" t="s">
        <v>133</v>
      </c>
      <c r="G70" s="2">
        <v>1626388673</v>
      </c>
      <c r="H70" s="2">
        <v>44392.942974537036</v>
      </c>
      <c r="I70" s="2">
        <v>44392.942974537036</v>
      </c>
      <c r="J70" s="2">
        <v>1217503</v>
      </c>
      <c r="K70" s="2">
        <v>5954</v>
      </c>
      <c r="L70" s="4">
        <f t="shared" si="2"/>
        <v>4.876266030366315</v>
      </c>
      <c r="M70" s="4">
        <f t="shared" si="3"/>
        <v>4.9695517267318072</v>
      </c>
      <c r="N70" s="3" t="s">
        <v>134</v>
      </c>
      <c r="O70" s="3" t="s">
        <v>854</v>
      </c>
      <c r="P70" s="2"/>
      <c r="Q70" s="2"/>
      <c r="R70" s="2"/>
      <c r="S70" s="2"/>
      <c r="T70" s="2"/>
      <c r="U70" s="2"/>
      <c r="V70" s="2"/>
      <c r="W70" s="2"/>
      <c r="X70" s="2"/>
      <c r="Y70" s="2"/>
      <c r="Z70" s="2"/>
    </row>
    <row r="71" spans="1:26" x14ac:dyDescent="0.2">
      <c r="A71" s="2">
        <v>69</v>
      </c>
      <c r="B71" s="2" t="s">
        <v>116</v>
      </c>
      <c r="C71" s="4">
        <v>25090038</v>
      </c>
      <c r="D71" s="4">
        <v>259</v>
      </c>
      <c r="E71" s="4">
        <v>1001</v>
      </c>
      <c r="F71" s="2" t="s">
        <v>135</v>
      </c>
      <c r="G71" s="2">
        <v>1626042804</v>
      </c>
      <c r="H71" s="2">
        <v>44388.93986111111</v>
      </c>
      <c r="I71" s="2">
        <v>44388.93986111111</v>
      </c>
      <c r="J71" s="2">
        <v>1221324</v>
      </c>
      <c r="K71" s="2">
        <v>17208</v>
      </c>
      <c r="L71" s="4">
        <f t="shared" si="2"/>
        <v>4.9363496380515643</v>
      </c>
      <c r="M71" s="4">
        <f t="shared" si="3"/>
        <v>4.9695517267318072</v>
      </c>
      <c r="N71" s="3" t="s">
        <v>136</v>
      </c>
      <c r="O71" s="3" t="s">
        <v>855</v>
      </c>
      <c r="P71" s="2"/>
      <c r="Q71" s="2"/>
      <c r="R71" s="2"/>
      <c r="S71" s="2"/>
      <c r="T71" s="2"/>
      <c r="U71" s="2"/>
      <c r="V71" s="2"/>
      <c r="W71" s="2"/>
      <c r="X71" s="2"/>
      <c r="Y71" s="2"/>
      <c r="Z71" s="2"/>
    </row>
    <row r="72" spans="1:26" x14ac:dyDescent="0.2">
      <c r="A72" s="2">
        <v>70</v>
      </c>
      <c r="B72" s="2" t="s">
        <v>116</v>
      </c>
      <c r="C72" s="4">
        <v>25090038</v>
      </c>
      <c r="D72" s="4">
        <v>259</v>
      </c>
      <c r="E72" s="4">
        <v>1001</v>
      </c>
      <c r="F72" s="2" t="s">
        <v>137</v>
      </c>
      <c r="G72" s="2">
        <v>1625862258</v>
      </c>
      <c r="H72" s="2">
        <v>44386.85020833333</v>
      </c>
      <c r="I72" s="2">
        <v>44386.85020833333</v>
      </c>
      <c r="J72" s="2">
        <v>1348862</v>
      </c>
      <c r="K72" s="2">
        <v>6541</v>
      </c>
      <c r="L72" s="4">
        <f t="shared" si="2"/>
        <v>5.4021560270255469</v>
      </c>
      <c r="M72" s="4">
        <f t="shared" si="3"/>
        <v>4.9695517267318072</v>
      </c>
      <c r="N72" s="3" t="s">
        <v>138</v>
      </c>
      <c r="O72" s="3" t="s">
        <v>856</v>
      </c>
      <c r="P72" s="2"/>
      <c r="Q72" s="2"/>
      <c r="R72" s="2"/>
      <c r="S72" s="2"/>
      <c r="T72" s="2"/>
      <c r="U72" s="2"/>
      <c r="V72" s="2"/>
      <c r="W72" s="2"/>
      <c r="X72" s="2"/>
      <c r="Y72" s="2"/>
      <c r="Z72" s="2"/>
    </row>
    <row r="73" spans="1:26" x14ac:dyDescent="0.2">
      <c r="A73" s="2">
        <v>71</v>
      </c>
      <c r="B73" s="2" t="s">
        <v>116</v>
      </c>
      <c r="C73" s="4">
        <v>25090038</v>
      </c>
      <c r="D73" s="4">
        <v>259</v>
      </c>
      <c r="E73" s="4">
        <v>1001</v>
      </c>
      <c r="F73" s="2" t="s">
        <v>139</v>
      </c>
      <c r="G73" s="2">
        <v>1625254703</v>
      </c>
      <c r="H73" s="2">
        <v>44379.81832175926</v>
      </c>
      <c r="I73" s="2">
        <v>44379.81832175926</v>
      </c>
      <c r="J73" s="2">
        <v>2292809</v>
      </c>
      <c r="K73" s="2">
        <v>24005</v>
      </c>
      <c r="L73" s="4">
        <f t="shared" si="2"/>
        <v>9.2339995658834795</v>
      </c>
      <c r="M73" s="4">
        <f t="shared" si="3"/>
        <v>4.9695517267318072</v>
      </c>
      <c r="N73" s="3" t="s">
        <v>140</v>
      </c>
      <c r="O73" s="3" t="s">
        <v>857</v>
      </c>
      <c r="P73" s="2"/>
      <c r="Q73" s="2"/>
      <c r="R73" s="2"/>
      <c r="S73" s="2"/>
      <c r="T73" s="2"/>
      <c r="U73" s="2"/>
      <c r="V73" s="2"/>
      <c r="W73" s="2"/>
      <c r="X73" s="2"/>
      <c r="Y73" s="2"/>
      <c r="Z73" s="2"/>
    </row>
    <row r="74" spans="1:26" x14ac:dyDescent="0.2">
      <c r="A74" s="2">
        <v>72</v>
      </c>
      <c r="B74" s="2" t="s">
        <v>141</v>
      </c>
      <c r="C74" s="4">
        <v>3454095</v>
      </c>
      <c r="D74" s="4">
        <v>175</v>
      </c>
      <c r="E74" s="4">
        <v>1411</v>
      </c>
      <c r="F74" s="2" t="s">
        <v>142</v>
      </c>
      <c r="G74" s="2">
        <v>1627758152</v>
      </c>
      <c r="H74" s="2">
        <v>44408.793425925927</v>
      </c>
      <c r="I74" s="2">
        <v>44408.793425925927</v>
      </c>
      <c r="J74" s="2">
        <v>37435</v>
      </c>
      <c r="K74" s="2">
        <v>827</v>
      </c>
      <c r="L74" s="4">
        <f t="shared" si="2"/>
        <v>1.1077286525124526</v>
      </c>
      <c r="M74" s="4">
        <f t="shared" si="3"/>
        <v>1.2592565249845955</v>
      </c>
      <c r="N74" s="3" t="s">
        <v>143</v>
      </c>
      <c r="O74" s="3" t="s">
        <v>858</v>
      </c>
      <c r="P74" s="2"/>
      <c r="Q74" s="2"/>
      <c r="R74" s="2"/>
      <c r="S74" s="2"/>
      <c r="T74" s="2"/>
      <c r="U74" s="2"/>
      <c r="V74" s="2"/>
      <c r="W74" s="2"/>
      <c r="X74" s="2"/>
      <c r="Y74" s="2"/>
      <c r="Z74" s="2"/>
    </row>
    <row r="75" spans="1:26" x14ac:dyDescent="0.2">
      <c r="A75" s="2">
        <v>73</v>
      </c>
      <c r="B75" s="2" t="s">
        <v>141</v>
      </c>
      <c r="C75" s="4">
        <v>3454095</v>
      </c>
      <c r="D75" s="4">
        <v>175</v>
      </c>
      <c r="E75" s="4">
        <v>1411</v>
      </c>
      <c r="F75" s="2" t="s">
        <v>144</v>
      </c>
      <c r="G75" s="2">
        <v>1626731584</v>
      </c>
      <c r="H75" s="2">
        <v>44396.911851851852</v>
      </c>
      <c r="I75" s="2">
        <v>44396.911851851852</v>
      </c>
      <c r="J75" s="2">
        <v>18436</v>
      </c>
      <c r="K75" s="2">
        <v>610</v>
      </c>
      <c r="L75" s="4">
        <f t="shared" si="2"/>
        <v>0.55140347905891407</v>
      </c>
      <c r="M75" s="4">
        <f t="shared" si="3"/>
        <v>1.2592565249845955</v>
      </c>
      <c r="N75" s="3" t="s">
        <v>145</v>
      </c>
      <c r="O75" s="3" t="s">
        <v>859</v>
      </c>
      <c r="P75" s="2"/>
      <c r="Q75" s="2"/>
      <c r="R75" s="2"/>
      <c r="S75" s="2"/>
      <c r="T75" s="2"/>
      <c r="U75" s="2"/>
      <c r="V75" s="2"/>
      <c r="W75" s="2"/>
      <c r="X75" s="2"/>
      <c r="Y75" s="2"/>
      <c r="Z75" s="2"/>
    </row>
    <row r="76" spans="1:26" x14ac:dyDescent="0.2">
      <c r="A76" s="2">
        <v>74</v>
      </c>
      <c r="B76" s="2" t="s">
        <v>141</v>
      </c>
      <c r="C76" s="4">
        <v>3454095</v>
      </c>
      <c r="D76" s="4">
        <v>175</v>
      </c>
      <c r="E76" s="4">
        <v>1411</v>
      </c>
      <c r="F76" s="2" t="s">
        <v>146</v>
      </c>
      <c r="G76" s="2">
        <v>1626551179</v>
      </c>
      <c r="H76" s="2">
        <v>44394.823831018519</v>
      </c>
      <c r="I76" s="2">
        <v>44394.823831018519</v>
      </c>
      <c r="J76" s="2">
        <v>27327</v>
      </c>
      <c r="K76" s="2">
        <v>919</v>
      </c>
      <c r="L76" s="4">
        <f t="shared" si="2"/>
        <v>0.81775399923858494</v>
      </c>
      <c r="M76" s="4">
        <f t="shared" si="3"/>
        <v>1.2592565249845955</v>
      </c>
      <c r="N76" s="3" t="s">
        <v>147</v>
      </c>
      <c r="O76" s="3" t="s">
        <v>860</v>
      </c>
      <c r="P76" s="2"/>
      <c r="Q76" s="2"/>
      <c r="R76" s="2"/>
      <c r="S76" s="2"/>
      <c r="T76" s="2"/>
      <c r="U76" s="2"/>
      <c r="V76" s="2"/>
      <c r="W76" s="2"/>
      <c r="X76" s="2"/>
      <c r="Y76" s="2"/>
      <c r="Z76" s="2"/>
    </row>
    <row r="77" spans="1:26" x14ac:dyDescent="0.2">
      <c r="A77" s="2">
        <v>75</v>
      </c>
      <c r="B77" s="2" t="s">
        <v>141</v>
      </c>
      <c r="C77" s="4">
        <v>3454095</v>
      </c>
      <c r="D77" s="4">
        <v>175</v>
      </c>
      <c r="E77" s="4">
        <v>1411</v>
      </c>
      <c r="F77" s="2" t="s">
        <v>148</v>
      </c>
      <c r="G77" s="2">
        <v>1626381320</v>
      </c>
      <c r="H77" s="2">
        <v>44392.857870370368</v>
      </c>
      <c r="I77" s="2">
        <v>44392.857870370368</v>
      </c>
      <c r="J77" s="2">
        <v>76933</v>
      </c>
      <c r="K77" s="2">
        <v>955</v>
      </c>
      <c r="L77" s="4">
        <f t="shared" si="2"/>
        <v>2.2549466647558916</v>
      </c>
      <c r="M77" s="4">
        <f t="shared" si="3"/>
        <v>1.2592565249845955</v>
      </c>
      <c r="N77" s="3" t="s">
        <v>149</v>
      </c>
      <c r="O77" s="3" t="s">
        <v>861</v>
      </c>
      <c r="P77" s="2"/>
      <c r="Q77" s="2"/>
      <c r="R77" s="2"/>
      <c r="S77" s="2"/>
      <c r="T77" s="2"/>
      <c r="U77" s="2"/>
      <c r="V77" s="2"/>
      <c r="W77" s="2"/>
      <c r="X77" s="2"/>
      <c r="Y77" s="2"/>
      <c r="Z77" s="2"/>
    </row>
    <row r="78" spans="1:26" x14ac:dyDescent="0.2">
      <c r="A78" s="2">
        <v>76</v>
      </c>
      <c r="B78" s="2" t="s">
        <v>141</v>
      </c>
      <c r="C78" s="4">
        <v>3454095</v>
      </c>
      <c r="D78" s="4">
        <v>175</v>
      </c>
      <c r="E78" s="4">
        <v>1411</v>
      </c>
      <c r="F78" s="2" t="s">
        <v>150</v>
      </c>
      <c r="G78" s="2">
        <v>1618772715</v>
      </c>
      <c r="H78" s="2">
        <v>44304.795312499999</v>
      </c>
      <c r="I78" s="2">
        <v>44304.795312499999</v>
      </c>
      <c r="J78" s="2">
        <v>24870</v>
      </c>
      <c r="K78" s="2">
        <v>534</v>
      </c>
      <c r="L78" s="4">
        <f t="shared" si="2"/>
        <v>0.7354748494178649</v>
      </c>
      <c r="M78" s="4">
        <f t="shared" si="3"/>
        <v>1.2592565249845955</v>
      </c>
      <c r="N78" s="3" t="s">
        <v>151</v>
      </c>
      <c r="O78" s="3" t="s">
        <v>862</v>
      </c>
      <c r="P78" s="2"/>
      <c r="Q78" s="2"/>
      <c r="R78" s="2"/>
      <c r="S78" s="2"/>
      <c r="T78" s="2"/>
      <c r="U78" s="2"/>
      <c r="V78" s="2"/>
      <c r="W78" s="2"/>
      <c r="X78" s="2"/>
      <c r="Y78" s="2"/>
      <c r="Z78" s="2"/>
    </row>
    <row r="79" spans="1:26" x14ac:dyDescent="0.2">
      <c r="A79" s="2">
        <v>77</v>
      </c>
      <c r="B79" s="2" t="s">
        <v>141</v>
      </c>
      <c r="C79" s="4">
        <v>3454095</v>
      </c>
      <c r="D79" s="4">
        <v>175</v>
      </c>
      <c r="E79" s="4">
        <v>1411</v>
      </c>
      <c r="F79" s="2" t="s">
        <v>152</v>
      </c>
      <c r="G79" s="2">
        <v>1617742766</v>
      </c>
      <c r="H79" s="2">
        <v>44292.874606481477</v>
      </c>
      <c r="I79" s="2">
        <v>44292.874606481477</v>
      </c>
      <c r="J79" s="2">
        <v>16836</v>
      </c>
      <c r="K79" s="2">
        <v>207</v>
      </c>
      <c r="L79" s="4">
        <f t="shared" si="2"/>
        <v>0.49341433863284018</v>
      </c>
      <c r="M79" s="4">
        <f t="shared" si="3"/>
        <v>1.2592565249845955</v>
      </c>
      <c r="N79" s="3" t="s">
        <v>153</v>
      </c>
      <c r="O79" s="3" t="s">
        <v>863</v>
      </c>
      <c r="P79" s="2"/>
      <c r="Q79" s="2"/>
      <c r="R79" s="2"/>
      <c r="S79" s="2"/>
      <c r="T79" s="2"/>
      <c r="U79" s="2"/>
      <c r="V79" s="2"/>
      <c r="W79" s="2"/>
      <c r="X79" s="2"/>
      <c r="Y79" s="2"/>
      <c r="Z79" s="2"/>
    </row>
    <row r="80" spans="1:26" x14ac:dyDescent="0.2">
      <c r="A80" s="2">
        <v>78</v>
      </c>
      <c r="B80" s="2" t="s">
        <v>141</v>
      </c>
      <c r="C80" s="4">
        <v>3454095</v>
      </c>
      <c r="D80" s="4">
        <v>175</v>
      </c>
      <c r="E80" s="4">
        <v>1411</v>
      </c>
      <c r="F80" s="2" t="s">
        <v>154</v>
      </c>
      <c r="G80" s="2">
        <v>1617568996</v>
      </c>
      <c r="H80" s="2">
        <v>44290.863379629634</v>
      </c>
      <c r="I80" s="2">
        <v>44290.863379629634</v>
      </c>
      <c r="J80" s="2">
        <v>44191</v>
      </c>
      <c r="K80" s="2">
        <v>781</v>
      </c>
      <c r="L80" s="4">
        <f t="shared" si="2"/>
        <v>1.3019908253826256</v>
      </c>
      <c r="M80" s="4">
        <f t="shared" si="3"/>
        <v>1.2592565249845955</v>
      </c>
      <c r="N80" s="3" t="s">
        <v>155</v>
      </c>
      <c r="O80" s="3" t="s">
        <v>864</v>
      </c>
      <c r="P80" s="2"/>
      <c r="Q80" s="2"/>
      <c r="R80" s="2"/>
      <c r="S80" s="2"/>
      <c r="T80" s="2"/>
      <c r="U80" s="2"/>
      <c r="V80" s="2"/>
      <c r="W80" s="2"/>
      <c r="X80" s="2"/>
      <c r="Y80" s="2"/>
      <c r="Z80" s="2"/>
    </row>
    <row r="81" spans="1:26" x14ac:dyDescent="0.2">
      <c r="A81" s="2">
        <v>79</v>
      </c>
      <c r="B81" s="2" t="s">
        <v>141</v>
      </c>
      <c r="C81" s="4">
        <v>3454095</v>
      </c>
      <c r="D81" s="4">
        <v>175</v>
      </c>
      <c r="E81" s="4">
        <v>1411</v>
      </c>
      <c r="F81" s="2" t="s">
        <v>156</v>
      </c>
      <c r="G81" s="2">
        <v>1614202966</v>
      </c>
      <c r="H81" s="2">
        <v>44251.904699074075</v>
      </c>
      <c r="I81" s="2">
        <v>44251.904699074075</v>
      </c>
      <c r="J81" s="2">
        <v>49873</v>
      </c>
      <c r="K81" s="2">
        <v>549</v>
      </c>
      <c r="L81" s="4">
        <f t="shared" si="2"/>
        <v>1.4597745574455827</v>
      </c>
      <c r="M81" s="4">
        <f t="shared" si="3"/>
        <v>1.2592565249845955</v>
      </c>
      <c r="N81" s="3" t="s">
        <v>157</v>
      </c>
      <c r="O81" s="3" t="s">
        <v>865</v>
      </c>
      <c r="P81" s="2"/>
      <c r="Q81" s="2"/>
      <c r="R81" s="2"/>
      <c r="S81" s="2"/>
      <c r="T81" s="2"/>
      <c r="U81" s="2"/>
      <c r="V81" s="2"/>
      <c r="W81" s="2"/>
      <c r="X81" s="2"/>
      <c r="Y81" s="2"/>
      <c r="Z81" s="2"/>
    </row>
    <row r="82" spans="1:26" x14ac:dyDescent="0.2">
      <c r="A82" s="2">
        <v>80</v>
      </c>
      <c r="B82" s="2" t="s">
        <v>141</v>
      </c>
      <c r="C82" s="4">
        <v>3454095</v>
      </c>
      <c r="D82" s="4">
        <v>175</v>
      </c>
      <c r="E82" s="4">
        <v>1411</v>
      </c>
      <c r="F82" s="2" t="s">
        <v>158</v>
      </c>
      <c r="G82" s="2">
        <v>1613340603</v>
      </c>
      <c r="H82" s="2">
        <v>44241.923645833333</v>
      </c>
      <c r="I82" s="2">
        <v>44241.923645833333</v>
      </c>
      <c r="J82" s="2">
        <v>30721</v>
      </c>
      <c r="K82" s="2">
        <v>493</v>
      </c>
      <c r="L82" s="4">
        <f t="shared" si="2"/>
        <v>0.90368099314002659</v>
      </c>
      <c r="M82" s="4">
        <f t="shared" si="3"/>
        <v>1.2592565249845955</v>
      </c>
      <c r="N82" s="3" t="s">
        <v>159</v>
      </c>
      <c r="O82" s="3" t="s">
        <v>866</v>
      </c>
      <c r="P82" s="2" t="s">
        <v>736</v>
      </c>
      <c r="Q82" s="2" t="s">
        <v>737</v>
      </c>
      <c r="R82" s="2" t="s">
        <v>738</v>
      </c>
      <c r="S82" s="2" t="s">
        <v>739</v>
      </c>
      <c r="T82" s="2" t="s">
        <v>740</v>
      </c>
      <c r="U82" s="2"/>
      <c r="V82" s="2"/>
      <c r="W82" s="2"/>
      <c r="X82" s="2"/>
      <c r="Y82" s="2"/>
      <c r="Z82" s="2"/>
    </row>
    <row r="83" spans="1:26" x14ac:dyDescent="0.2">
      <c r="A83" s="2">
        <v>81</v>
      </c>
      <c r="B83" s="2" t="s">
        <v>141</v>
      </c>
      <c r="C83" s="4">
        <v>3454095</v>
      </c>
      <c r="D83" s="4">
        <v>175</v>
      </c>
      <c r="E83" s="4">
        <v>1411</v>
      </c>
      <c r="F83" s="2" t="s">
        <v>160</v>
      </c>
      <c r="G83" s="2">
        <v>1608495649</v>
      </c>
      <c r="H83" s="2">
        <v>44185.84778935185</v>
      </c>
      <c r="I83" s="2">
        <v>44185.84778935185</v>
      </c>
      <c r="J83" s="2">
        <v>67234</v>
      </c>
      <c r="K83" s="2">
        <v>1549</v>
      </c>
      <c r="L83" s="4">
        <f t="shared" si="2"/>
        <v>1.9913465032085105</v>
      </c>
      <c r="M83" s="4">
        <f t="shared" si="3"/>
        <v>1.2592565249845955</v>
      </c>
      <c r="N83" s="3" t="s">
        <v>161</v>
      </c>
      <c r="O83" s="3" t="s">
        <v>867</v>
      </c>
      <c r="P83" s="2"/>
      <c r="Q83" s="2"/>
      <c r="R83" s="2"/>
      <c r="S83" s="2"/>
      <c r="T83" s="2"/>
      <c r="U83" s="2"/>
      <c r="V83" s="2"/>
      <c r="W83" s="2"/>
      <c r="X83" s="2"/>
      <c r="Y83" s="2"/>
      <c r="Z83" s="2"/>
    </row>
    <row r="84" spans="1:26" x14ac:dyDescent="0.2">
      <c r="A84" s="2">
        <v>82</v>
      </c>
      <c r="B84" s="2" t="s">
        <v>141</v>
      </c>
      <c r="C84" s="4">
        <v>3454095</v>
      </c>
      <c r="D84" s="4">
        <v>175</v>
      </c>
      <c r="E84" s="4">
        <v>1411</v>
      </c>
      <c r="F84" s="2" t="s">
        <v>162</v>
      </c>
      <c r="G84" s="2">
        <v>1608165908</v>
      </c>
      <c r="H84" s="2">
        <v>44182.031342592592</v>
      </c>
      <c r="I84" s="2">
        <v>44182.031342592592</v>
      </c>
      <c r="J84" s="2">
        <v>76979</v>
      </c>
      <c r="K84" s="2">
        <v>1144</v>
      </c>
      <c r="L84" s="4">
        <f t="shared" si="2"/>
        <v>2.2617501834778722</v>
      </c>
      <c r="M84" s="4">
        <f t="shared" si="3"/>
        <v>1.2592565249845955</v>
      </c>
      <c r="N84" s="3" t="s">
        <v>163</v>
      </c>
      <c r="O84" s="3"/>
      <c r="P84" s="2"/>
      <c r="Q84" s="2"/>
      <c r="R84" s="2"/>
      <c r="S84" s="2"/>
      <c r="T84" s="2"/>
      <c r="U84" s="2"/>
      <c r="V84" s="2"/>
      <c r="W84" s="2"/>
      <c r="X84" s="2"/>
      <c r="Y84" s="2"/>
      <c r="Z84" s="2"/>
    </row>
    <row r="85" spans="1:26" x14ac:dyDescent="0.2">
      <c r="A85" s="2">
        <v>83</v>
      </c>
      <c r="B85" s="2" t="s">
        <v>141</v>
      </c>
      <c r="C85" s="4">
        <v>3454095</v>
      </c>
      <c r="D85" s="4">
        <v>175</v>
      </c>
      <c r="E85" s="4">
        <v>1411</v>
      </c>
      <c r="F85" s="2" t="s">
        <v>164</v>
      </c>
      <c r="G85" s="2">
        <v>1604179789</v>
      </c>
      <c r="H85" s="2">
        <v>44135.89570601852</v>
      </c>
      <c r="I85" s="2">
        <v>44135.89570601852</v>
      </c>
      <c r="J85" s="2">
        <v>40212</v>
      </c>
      <c r="K85" s="2">
        <v>2336</v>
      </c>
      <c r="L85" s="4">
        <f t="shared" si="2"/>
        <v>1.2318132535439819</v>
      </c>
      <c r="M85" s="4">
        <f t="shared" si="3"/>
        <v>1.2592565249845955</v>
      </c>
      <c r="N85" s="3" t="s">
        <v>165</v>
      </c>
      <c r="O85" s="3" t="s">
        <v>868</v>
      </c>
      <c r="P85" s="2"/>
      <c r="Q85" s="2"/>
      <c r="R85" s="2"/>
      <c r="S85" s="2"/>
      <c r="T85" s="2"/>
      <c r="U85" s="2"/>
      <c r="V85" s="2"/>
      <c r="W85" s="2"/>
      <c r="X85" s="2"/>
      <c r="Y85" s="2"/>
      <c r="Z85" s="2"/>
    </row>
    <row r="86" spans="1:26" x14ac:dyDescent="0.2">
      <c r="A86" s="2">
        <v>84</v>
      </c>
      <c r="B86" s="2" t="s">
        <v>166</v>
      </c>
      <c r="C86" s="4">
        <v>2272987</v>
      </c>
      <c r="D86" s="4">
        <v>320</v>
      </c>
      <c r="E86" s="4">
        <v>1275</v>
      </c>
      <c r="F86" s="2" t="s">
        <v>167</v>
      </c>
      <c r="G86" s="2">
        <v>1628623614</v>
      </c>
      <c r="H86" s="2">
        <v>44418.810347222221</v>
      </c>
      <c r="I86" s="2">
        <v>44418.810347222221</v>
      </c>
      <c r="J86" s="2">
        <v>12589</v>
      </c>
      <c r="K86" s="2">
        <v>165</v>
      </c>
      <c r="L86" s="4">
        <f t="shared" si="2"/>
        <v>0.5611118761347953</v>
      </c>
      <c r="M86" s="4">
        <f t="shared" si="3"/>
        <v>4.7372209637215992</v>
      </c>
      <c r="N86" s="3"/>
      <c r="O86" s="3" t="s">
        <v>869</v>
      </c>
      <c r="P86" s="2"/>
      <c r="Q86" s="2"/>
      <c r="R86" s="2"/>
      <c r="S86" s="2"/>
      <c r="T86" s="2"/>
      <c r="U86" s="2"/>
      <c r="V86" s="2"/>
      <c r="W86" s="2"/>
      <c r="X86" s="2"/>
      <c r="Y86" s="2"/>
      <c r="Z86" s="2"/>
    </row>
    <row r="87" spans="1:26" x14ac:dyDescent="0.2">
      <c r="A87" s="2">
        <v>85</v>
      </c>
      <c r="B87" s="2" t="s">
        <v>166</v>
      </c>
      <c r="C87" s="4">
        <v>2272987</v>
      </c>
      <c r="D87" s="4">
        <v>320</v>
      </c>
      <c r="E87" s="4">
        <v>1275</v>
      </c>
      <c r="F87" s="2" t="s">
        <v>168</v>
      </c>
      <c r="G87" s="2">
        <v>1627320183</v>
      </c>
      <c r="H87" s="2">
        <v>44403.724340277782</v>
      </c>
      <c r="I87" s="2">
        <v>44403.724340277782</v>
      </c>
      <c r="J87" s="2">
        <v>32328</v>
      </c>
      <c r="K87" s="2">
        <v>315</v>
      </c>
      <c r="L87" s="4">
        <f t="shared" si="2"/>
        <v>1.4361278793059529</v>
      </c>
      <c r="M87" s="4">
        <f t="shared" si="3"/>
        <v>4.7372209637215992</v>
      </c>
      <c r="N87" s="3"/>
      <c r="O87" s="3" t="s">
        <v>870</v>
      </c>
      <c r="P87" s="2"/>
      <c r="Q87" s="2"/>
      <c r="R87" s="2"/>
      <c r="S87" s="2"/>
      <c r="T87" s="2"/>
      <c r="U87" s="2"/>
      <c r="V87" s="2"/>
      <c r="W87" s="2"/>
      <c r="X87" s="2"/>
      <c r="Y87" s="2"/>
      <c r="Z87" s="2"/>
    </row>
    <row r="88" spans="1:26" x14ac:dyDescent="0.2">
      <c r="A88" s="2">
        <v>86</v>
      </c>
      <c r="B88" s="2" t="s">
        <v>166</v>
      </c>
      <c r="C88" s="4">
        <v>2272987</v>
      </c>
      <c r="D88" s="4">
        <v>320</v>
      </c>
      <c r="E88" s="4">
        <v>1275</v>
      </c>
      <c r="F88" s="2" t="s">
        <v>169</v>
      </c>
      <c r="G88" s="2">
        <v>1626834988</v>
      </c>
      <c r="H88" s="2">
        <v>44398.108657407407</v>
      </c>
      <c r="I88" s="2">
        <v>44398.108657407407</v>
      </c>
      <c r="J88" s="2">
        <v>19400</v>
      </c>
      <c r="K88" s="2">
        <v>271</v>
      </c>
      <c r="L88" s="4">
        <f t="shared" si="2"/>
        <v>0.86542509921966115</v>
      </c>
      <c r="M88" s="4">
        <f t="shared" si="3"/>
        <v>4.7372209637215992</v>
      </c>
      <c r="N88" s="3"/>
      <c r="O88" s="3" t="s">
        <v>871</v>
      </c>
      <c r="P88" s="2" t="s">
        <v>741</v>
      </c>
      <c r="Q88" s="2" t="s">
        <v>763</v>
      </c>
      <c r="R88" s="2"/>
      <c r="S88" s="2"/>
      <c r="T88" s="2"/>
      <c r="U88" s="2"/>
      <c r="V88" s="2"/>
      <c r="W88" s="2"/>
      <c r="X88" s="2"/>
      <c r="Y88" s="2"/>
      <c r="Z88" s="2"/>
    </row>
    <row r="89" spans="1:26" x14ac:dyDescent="0.2">
      <c r="A89" s="2">
        <v>87</v>
      </c>
      <c r="B89" s="2" t="s">
        <v>166</v>
      </c>
      <c r="C89" s="4">
        <v>2272987</v>
      </c>
      <c r="D89" s="4">
        <v>320</v>
      </c>
      <c r="E89" s="4">
        <v>1275</v>
      </c>
      <c r="F89" s="2" t="s">
        <v>170</v>
      </c>
      <c r="G89" s="2">
        <v>1625770308</v>
      </c>
      <c r="H89" s="2">
        <v>44385.78597222222</v>
      </c>
      <c r="I89" s="2">
        <v>44385.78597222222</v>
      </c>
      <c r="J89" s="2">
        <v>63758</v>
      </c>
      <c r="K89" s="2">
        <v>578</v>
      </c>
      <c r="L89" s="4">
        <f t="shared" si="2"/>
        <v>2.8304605349700638</v>
      </c>
      <c r="M89" s="4">
        <f t="shared" si="3"/>
        <v>4.7372209637215992</v>
      </c>
      <c r="N89" s="3" t="s">
        <v>171</v>
      </c>
      <c r="O89" s="3" t="s">
        <v>872</v>
      </c>
      <c r="P89" s="2" t="s">
        <v>742</v>
      </c>
      <c r="Q89" s="2"/>
      <c r="R89" s="2"/>
      <c r="S89" s="2"/>
      <c r="T89" s="2"/>
      <c r="U89" s="2"/>
      <c r="V89" s="2"/>
      <c r="W89" s="2"/>
      <c r="X89" s="2"/>
      <c r="Y89" s="2"/>
      <c r="Z89" s="2"/>
    </row>
    <row r="90" spans="1:26" x14ac:dyDescent="0.2">
      <c r="A90" s="2">
        <v>88</v>
      </c>
      <c r="B90" s="2" t="s">
        <v>166</v>
      </c>
      <c r="C90" s="4">
        <v>2272987</v>
      </c>
      <c r="D90" s="4">
        <v>320</v>
      </c>
      <c r="E90" s="4">
        <v>1275</v>
      </c>
      <c r="F90" s="2" t="s">
        <v>172</v>
      </c>
      <c r="G90" s="2">
        <v>1624149919</v>
      </c>
      <c r="H90" s="2">
        <v>44367.031469907408</v>
      </c>
      <c r="I90" s="2">
        <v>44367.031469907408</v>
      </c>
      <c r="J90" s="2">
        <v>199013</v>
      </c>
      <c r="K90" s="2">
        <v>3428</v>
      </c>
      <c r="L90" s="4">
        <f t="shared" si="2"/>
        <v>8.9063861781875566</v>
      </c>
      <c r="M90" s="4">
        <f t="shared" si="3"/>
        <v>4.7372209637215992</v>
      </c>
      <c r="N90" s="3" t="s">
        <v>173</v>
      </c>
      <c r="O90" s="3"/>
      <c r="P90" s="2"/>
      <c r="Q90" s="2"/>
      <c r="R90" s="2"/>
      <c r="S90" s="2"/>
      <c r="T90" s="2"/>
      <c r="U90" s="2"/>
      <c r="V90" s="2"/>
      <c r="W90" s="2"/>
      <c r="X90" s="2"/>
      <c r="Y90" s="2"/>
      <c r="Z90" s="2"/>
    </row>
    <row r="91" spans="1:26" x14ac:dyDescent="0.2">
      <c r="A91" s="2">
        <v>89</v>
      </c>
      <c r="B91" s="2" t="s">
        <v>166</v>
      </c>
      <c r="C91" s="4">
        <v>2272987</v>
      </c>
      <c r="D91" s="4">
        <v>320</v>
      </c>
      <c r="E91" s="4">
        <v>1275</v>
      </c>
      <c r="F91" s="2" t="s">
        <v>174</v>
      </c>
      <c r="G91" s="2">
        <v>1623953760</v>
      </c>
      <c r="H91" s="2">
        <v>44364.761111111111</v>
      </c>
      <c r="I91" s="2">
        <v>44364.761111111111</v>
      </c>
      <c r="J91" s="2">
        <v>226171</v>
      </c>
      <c r="K91" s="2">
        <v>19592</v>
      </c>
      <c r="L91" s="4">
        <f t="shared" si="2"/>
        <v>10.812336366200071</v>
      </c>
      <c r="M91" s="4">
        <f t="shared" si="3"/>
        <v>4.7372209637215992</v>
      </c>
      <c r="N91" s="3"/>
      <c r="O91" s="3" t="s">
        <v>873</v>
      </c>
      <c r="P91" s="2"/>
      <c r="Q91" s="2"/>
      <c r="R91" s="2"/>
      <c r="S91" s="2"/>
      <c r="T91" s="2"/>
      <c r="U91" s="2"/>
      <c r="V91" s="2"/>
      <c r="W91" s="2"/>
      <c r="X91" s="2"/>
      <c r="Y91" s="2"/>
      <c r="Z91" s="2"/>
    </row>
    <row r="92" spans="1:26" x14ac:dyDescent="0.2">
      <c r="A92" s="2">
        <v>90</v>
      </c>
      <c r="B92" s="2" t="s">
        <v>166</v>
      </c>
      <c r="C92" s="4">
        <v>2272987</v>
      </c>
      <c r="D92" s="4">
        <v>320</v>
      </c>
      <c r="E92" s="4">
        <v>1275</v>
      </c>
      <c r="F92" s="2" t="s">
        <v>175</v>
      </c>
      <c r="G92" s="2">
        <v>1590647429</v>
      </c>
      <c r="H92" s="2">
        <v>43979.271168981482</v>
      </c>
      <c r="I92" s="2">
        <v>43979.271168981482</v>
      </c>
      <c r="J92" s="2">
        <v>172824</v>
      </c>
      <c r="K92" s="2">
        <v>35625</v>
      </c>
      <c r="L92" s="4">
        <f t="shared" si="2"/>
        <v>9.1707079714930178</v>
      </c>
      <c r="M92" s="4">
        <f t="shared" si="3"/>
        <v>4.7372209637215992</v>
      </c>
      <c r="N92" s="3"/>
      <c r="O92" s="3" t="s">
        <v>874</v>
      </c>
      <c r="P92" s="2"/>
      <c r="Q92" s="2"/>
      <c r="R92" s="2"/>
      <c r="S92" s="2"/>
      <c r="T92" s="2"/>
      <c r="U92" s="2"/>
      <c r="V92" s="2"/>
      <c r="W92" s="2"/>
      <c r="X92" s="2"/>
      <c r="Y92" s="2"/>
      <c r="Z92" s="2"/>
    </row>
    <row r="93" spans="1:26" x14ac:dyDescent="0.2">
      <c r="A93" s="2">
        <v>91</v>
      </c>
      <c r="B93" s="2" t="s">
        <v>166</v>
      </c>
      <c r="C93" s="4">
        <v>2272987</v>
      </c>
      <c r="D93" s="4">
        <v>320</v>
      </c>
      <c r="E93" s="4">
        <v>1275</v>
      </c>
      <c r="F93" s="2" t="s">
        <v>176</v>
      </c>
      <c r="G93" s="2">
        <v>1588567652</v>
      </c>
      <c r="H93" s="2">
        <v>43955.199675925927</v>
      </c>
      <c r="I93" s="2">
        <v>43955.199675925927</v>
      </c>
      <c r="J93" s="2">
        <v>51344</v>
      </c>
      <c r="K93" s="2">
        <v>1280</v>
      </c>
      <c r="L93" s="4">
        <f t="shared" si="2"/>
        <v>2.3151914199245311</v>
      </c>
      <c r="M93" s="4">
        <f t="shared" si="3"/>
        <v>4.7372209637215992</v>
      </c>
      <c r="N93" s="3"/>
      <c r="O93" s="3" t="s">
        <v>875</v>
      </c>
      <c r="P93" s="2"/>
      <c r="Q93" s="2"/>
      <c r="R93" s="2"/>
      <c r="S93" s="2"/>
      <c r="T93" s="2"/>
      <c r="U93" s="2"/>
      <c r="V93" s="2"/>
      <c r="W93" s="2"/>
      <c r="X93" s="2"/>
      <c r="Y93" s="2"/>
      <c r="Z93" s="2"/>
    </row>
    <row r="94" spans="1:26" x14ac:dyDescent="0.2">
      <c r="A94" s="2">
        <v>92</v>
      </c>
      <c r="B94" s="2" t="s">
        <v>166</v>
      </c>
      <c r="C94" s="4">
        <v>2272987</v>
      </c>
      <c r="D94" s="4">
        <v>320</v>
      </c>
      <c r="E94" s="4">
        <v>1275</v>
      </c>
      <c r="F94" s="2" t="s">
        <v>177</v>
      </c>
      <c r="G94" s="2">
        <v>1588361014</v>
      </c>
      <c r="H94" s="2">
        <v>43952.808032407411</v>
      </c>
      <c r="I94" s="2">
        <v>43952.808032407411</v>
      </c>
      <c r="J94" s="2">
        <v>185638</v>
      </c>
      <c r="K94" s="2">
        <v>897</v>
      </c>
      <c r="L94" s="4">
        <f t="shared" si="2"/>
        <v>8.2066021495063541</v>
      </c>
      <c r="M94" s="4">
        <f t="shared" si="3"/>
        <v>4.7372209637215992</v>
      </c>
      <c r="N94" s="3" t="s">
        <v>178</v>
      </c>
      <c r="O94" s="3" t="s">
        <v>876</v>
      </c>
      <c r="P94" s="2"/>
      <c r="Q94" s="2"/>
      <c r="R94" s="2"/>
      <c r="S94" s="2"/>
      <c r="T94" s="2"/>
      <c r="U94" s="2"/>
      <c r="V94" s="2"/>
      <c r="W94" s="2"/>
      <c r="X94" s="2"/>
      <c r="Y94" s="2"/>
      <c r="Z94" s="2"/>
    </row>
    <row r="95" spans="1:26" x14ac:dyDescent="0.2">
      <c r="A95" s="2">
        <v>93</v>
      </c>
      <c r="B95" s="2" t="s">
        <v>166</v>
      </c>
      <c r="C95" s="4">
        <v>2272987</v>
      </c>
      <c r="D95" s="4">
        <v>320</v>
      </c>
      <c r="E95" s="4">
        <v>1275</v>
      </c>
      <c r="F95" s="2" t="s">
        <v>179</v>
      </c>
      <c r="G95" s="2">
        <v>1588186329</v>
      </c>
      <c r="H95" s="2">
        <v>43950.786215277782</v>
      </c>
      <c r="I95" s="2">
        <v>43950.786215277782</v>
      </c>
      <c r="J95" s="2">
        <v>145141</v>
      </c>
      <c r="K95" s="2">
        <v>1746</v>
      </c>
      <c r="L95" s="4">
        <f t="shared" si="2"/>
        <v>6.4622894895571337</v>
      </c>
      <c r="M95" s="4">
        <f t="shared" si="3"/>
        <v>4.7372209637215992</v>
      </c>
      <c r="N95" s="3" t="s">
        <v>180</v>
      </c>
      <c r="O95" s="3"/>
      <c r="P95" s="2"/>
      <c r="Q95" s="2"/>
      <c r="R95" s="2"/>
      <c r="S95" s="2"/>
      <c r="T95" s="2"/>
      <c r="U95" s="2"/>
      <c r="V95" s="2"/>
      <c r="W95" s="2"/>
      <c r="X95" s="2"/>
      <c r="Y95" s="2"/>
      <c r="Z95" s="2"/>
    </row>
    <row r="96" spans="1:26" x14ac:dyDescent="0.2">
      <c r="A96" s="2">
        <v>94</v>
      </c>
      <c r="B96" s="2" t="s">
        <v>166</v>
      </c>
      <c r="C96" s="4">
        <v>2272987</v>
      </c>
      <c r="D96" s="4">
        <v>320</v>
      </c>
      <c r="E96" s="4">
        <v>1275</v>
      </c>
      <c r="F96" s="2" t="s">
        <v>181</v>
      </c>
      <c r="G96" s="2">
        <v>1586914428</v>
      </c>
      <c r="H96" s="2">
        <v>43936.065138888887</v>
      </c>
      <c r="I96" s="2">
        <v>43936.065138888887</v>
      </c>
      <c r="J96" s="2">
        <v>92043</v>
      </c>
      <c r="K96" s="2">
        <v>727</v>
      </c>
      <c r="L96" s="4">
        <f t="shared" si="2"/>
        <v>4.0814135760565282</v>
      </c>
      <c r="M96" s="4">
        <f t="shared" si="3"/>
        <v>4.7372209637215992</v>
      </c>
      <c r="N96" s="3" t="s">
        <v>182</v>
      </c>
      <c r="O96" s="3" t="s">
        <v>877</v>
      </c>
      <c r="P96" s="2"/>
      <c r="Q96" s="2"/>
      <c r="R96" s="2"/>
      <c r="S96" s="2"/>
      <c r="T96" s="2"/>
      <c r="U96" s="2"/>
      <c r="V96" s="2"/>
      <c r="W96" s="2"/>
      <c r="X96" s="2"/>
      <c r="Y96" s="2"/>
      <c r="Z96" s="2"/>
    </row>
    <row r="97" spans="1:26" x14ac:dyDescent="0.2">
      <c r="A97" s="2">
        <v>95</v>
      </c>
      <c r="B97" s="2" t="s">
        <v>166</v>
      </c>
      <c r="C97" s="4">
        <v>2272987</v>
      </c>
      <c r="D97" s="4">
        <v>320</v>
      </c>
      <c r="E97" s="4">
        <v>1275</v>
      </c>
      <c r="F97" s="2" t="s">
        <v>183</v>
      </c>
      <c r="G97" s="2">
        <v>1586659618</v>
      </c>
      <c r="H97" s="2">
        <v>43933.115949074076</v>
      </c>
      <c r="I97" s="2">
        <v>43933.115949074076</v>
      </c>
      <c r="J97" s="2">
        <v>26826</v>
      </c>
      <c r="K97" s="2">
        <v>418</v>
      </c>
      <c r="L97" s="4">
        <f t="shared" si="2"/>
        <v>1.1985990241035254</v>
      </c>
      <c r="M97" s="4">
        <f t="shared" si="3"/>
        <v>4.7372209637215992</v>
      </c>
      <c r="N97" s="3"/>
      <c r="O97" s="5" t="s">
        <v>878</v>
      </c>
      <c r="P97" s="2" t="s">
        <v>764</v>
      </c>
      <c r="Q97" s="2" t="s">
        <v>743</v>
      </c>
      <c r="R97" s="2" t="s">
        <v>744</v>
      </c>
      <c r="S97" s="2" t="s">
        <v>745</v>
      </c>
      <c r="T97" s="2"/>
      <c r="U97" s="2"/>
      <c r="V97" s="2"/>
      <c r="W97" s="2"/>
      <c r="X97" s="2"/>
      <c r="Y97" s="2"/>
      <c r="Z97" s="2"/>
    </row>
    <row r="98" spans="1:26" x14ac:dyDescent="0.2">
      <c r="A98" s="2">
        <v>96</v>
      </c>
      <c r="B98" s="2" t="s">
        <v>184</v>
      </c>
      <c r="C98" s="4">
        <v>6661077</v>
      </c>
      <c r="D98" s="4">
        <v>510</v>
      </c>
      <c r="E98" s="4">
        <v>1603</v>
      </c>
      <c r="F98" s="2" t="s">
        <v>185</v>
      </c>
      <c r="G98" s="2">
        <v>1629303678</v>
      </c>
      <c r="H98" s="2">
        <v>44426.681458333333</v>
      </c>
      <c r="I98" s="2">
        <v>44426.681458333333</v>
      </c>
      <c r="J98" s="2">
        <v>425007</v>
      </c>
      <c r="K98" s="2">
        <v>4858</v>
      </c>
      <c r="L98" s="4">
        <f t="shared" si="2"/>
        <v>6.4533858413586875</v>
      </c>
      <c r="M98" s="4">
        <f t="shared" si="3"/>
        <v>3.7877458354957718</v>
      </c>
      <c r="N98" s="3" t="s">
        <v>186</v>
      </c>
      <c r="O98" s="3" t="s">
        <v>879</v>
      </c>
      <c r="P98" s="2"/>
      <c r="Q98" s="2"/>
      <c r="R98" s="2"/>
      <c r="S98" s="2"/>
      <c r="T98" s="2"/>
      <c r="U98" s="2"/>
      <c r="V98" s="2"/>
      <c r="W98" s="2"/>
      <c r="X98" s="2"/>
      <c r="Y98" s="2"/>
      <c r="Z98" s="2"/>
    </row>
    <row r="99" spans="1:26" x14ac:dyDescent="0.2">
      <c r="A99" s="2">
        <v>97</v>
      </c>
      <c r="B99" s="2" t="s">
        <v>184</v>
      </c>
      <c r="C99" s="4">
        <v>6661077</v>
      </c>
      <c r="D99" s="4">
        <v>510</v>
      </c>
      <c r="E99" s="4">
        <v>1603</v>
      </c>
      <c r="F99" s="2" t="s">
        <v>187</v>
      </c>
      <c r="G99" s="2">
        <v>1629069065</v>
      </c>
      <c r="H99" s="2">
        <v>44423.96603009259</v>
      </c>
      <c r="I99" s="2">
        <v>44423.96603009259</v>
      </c>
      <c r="J99" s="2">
        <v>139395</v>
      </c>
      <c r="K99" s="2">
        <v>3257</v>
      </c>
      <c r="L99" s="4">
        <f t="shared" si="2"/>
        <v>2.1415756040652285</v>
      </c>
      <c r="M99" s="4">
        <f t="shared" si="3"/>
        <v>3.7877458354957718</v>
      </c>
      <c r="N99" s="3" t="s">
        <v>188</v>
      </c>
      <c r="O99" s="3" t="s">
        <v>880</v>
      </c>
      <c r="P99" s="2"/>
      <c r="Q99" s="2"/>
      <c r="R99" s="2"/>
      <c r="S99" s="2"/>
      <c r="T99" s="2"/>
      <c r="U99" s="2"/>
      <c r="V99" s="2"/>
      <c r="W99" s="2"/>
      <c r="X99" s="2"/>
      <c r="Y99" s="2"/>
      <c r="Z99" s="2"/>
    </row>
    <row r="100" spans="1:26" x14ac:dyDescent="0.2">
      <c r="A100" s="2">
        <v>98</v>
      </c>
      <c r="B100" s="2" t="s">
        <v>184</v>
      </c>
      <c r="C100" s="4">
        <v>6661077</v>
      </c>
      <c r="D100" s="4">
        <v>510</v>
      </c>
      <c r="E100" s="4">
        <v>1603</v>
      </c>
      <c r="F100" s="2" t="s">
        <v>189</v>
      </c>
      <c r="G100" s="2">
        <v>1628461042</v>
      </c>
      <c r="H100" s="2">
        <v>44416.928726851853</v>
      </c>
      <c r="I100" s="2">
        <v>44416.928726851853</v>
      </c>
      <c r="J100" s="2">
        <v>356841</v>
      </c>
      <c r="K100" s="2">
        <v>7273</v>
      </c>
      <c r="L100" s="4">
        <f t="shared" si="2"/>
        <v>5.4662932135448967</v>
      </c>
      <c r="M100" s="4">
        <f t="shared" si="3"/>
        <v>3.7877458354957718</v>
      </c>
      <c r="N100" s="3"/>
      <c r="O100" s="3" t="s">
        <v>881</v>
      </c>
      <c r="P100" s="2"/>
      <c r="Q100" s="2"/>
      <c r="R100" s="2"/>
      <c r="S100" s="2"/>
      <c r="T100" s="2"/>
      <c r="U100" s="2"/>
      <c r="V100" s="2"/>
      <c r="W100" s="2"/>
      <c r="X100" s="2"/>
      <c r="Y100" s="2"/>
      <c r="Z100" s="2"/>
    </row>
    <row r="101" spans="1:26" x14ac:dyDescent="0.2">
      <c r="A101" s="2">
        <v>99</v>
      </c>
      <c r="B101" s="2" t="s">
        <v>184</v>
      </c>
      <c r="C101" s="4">
        <v>6661077</v>
      </c>
      <c r="D101" s="4">
        <v>510</v>
      </c>
      <c r="E101" s="4">
        <v>1603</v>
      </c>
      <c r="F101" s="2" t="s">
        <v>190</v>
      </c>
      <c r="G101" s="2">
        <v>1628279326</v>
      </c>
      <c r="H101" s="2">
        <v>44414.825532407413</v>
      </c>
      <c r="I101" s="2">
        <v>44414.825532407413</v>
      </c>
      <c r="J101" s="2">
        <v>212387</v>
      </c>
      <c r="K101" s="2">
        <v>2239</v>
      </c>
      <c r="L101" s="4">
        <f t="shared" si="2"/>
        <v>3.2220915626707209</v>
      </c>
      <c r="M101" s="4">
        <f t="shared" si="3"/>
        <v>3.7877458354957718</v>
      </c>
      <c r="N101" s="3"/>
      <c r="O101" s="3" t="s">
        <v>882</v>
      </c>
      <c r="P101" s="2"/>
      <c r="Q101" s="2"/>
      <c r="R101" s="2"/>
      <c r="S101" s="2"/>
      <c r="T101" s="2"/>
      <c r="U101" s="2"/>
      <c r="V101" s="2"/>
      <c r="W101" s="2"/>
      <c r="X101" s="2"/>
      <c r="Y101" s="2"/>
      <c r="Z101" s="2"/>
    </row>
    <row r="102" spans="1:26" x14ac:dyDescent="0.2">
      <c r="A102" s="2">
        <v>100</v>
      </c>
      <c r="B102" s="2" t="s">
        <v>184</v>
      </c>
      <c r="C102" s="4">
        <v>6661077</v>
      </c>
      <c r="D102" s="4">
        <v>510</v>
      </c>
      <c r="E102" s="4">
        <v>1603</v>
      </c>
      <c r="F102" s="2" t="s">
        <v>191</v>
      </c>
      <c r="G102" s="2">
        <v>1628024888</v>
      </c>
      <c r="H102" s="2">
        <v>44411.880648148144</v>
      </c>
      <c r="I102" s="2">
        <v>44411.880648148144</v>
      </c>
      <c r="J102" s="2">
        <v>221035</v>
      </c>
      <c r="K102" s="2">
        <v>1172</v>
      </c>
      <c r="L102" s="4">
        <f t="shared" si="2"/>
        <v>3.335901987021018</v>
      </c>
      <c r="M102" s="4">
        <f t="shared" si="3"/>
        <v>3.7877458354957718</v>
      </c>
      <c r="N102" s="3" t="s">
        <v>192</v>
      </c>
      <c r="O102" s="3" t="s">
        <v>883</v>
      </c>
      <c r="P102" s="2"/>
      <c r="Q102" s="2"/>
      <c r="R102" s="2"/>
      <c r="S102" s="2"/>
      <c r="T102" s="2"/>
      <c r="U102" s="2"/>
      <c r="V102" s="2"/>
      <c r="W102" s="2"/>
      <c r="X102" s="2"/>
      <c r="Y102" s="2"/>
      <c r="Z102" s="2"/>
    </row>
    <row r="103" spans="1:26" x14ac:dyDescent="0.2">
      <c r="A103" s="2">
        <v>101</v>
      </c>
      <c r="B103" s="2" t="s">
        <v>184</v>
      </c>
      <c r="C103" s="4">
        <v>6661077</v>
      </c>
      <c r="D103" s="4">
        <v>510</v>
      </c>
      <c r="E103" s="4">
        <v>1603</v>
      </c>
      <c r="F103" s="2" t="s">
        <v>193</v>
      </c>
      <c r="G103" s="2">
        <v>1626804284</v>
      </c>
      <c r="H103" s="2">
        <v>44397.753287037034</v>
      </c>
      <c r="I103" s="2">
        <v>44397.753287037034</v>
      </c>
      <c r="J103" s="2">
        <v>190748</v>
      </c>
      <c r="K103" s="2">
        <v>4109</v>
      </c>
      <c r="L103" s="4">
        <f t="shared" si="2"/>
        <v>2.9253077242614069</v>
      </c>
      <c r="M103" s="4">
        <f t="shared" si="3"/>
        <v>3.7877458354957718</v>
      </c>
      <c r="N103" s="3" t="s">
        <v>194</v>
      </c>
      <c r="O103" s="3" t="s">
        <v>884</v>
      </c>
      <c r="P103" s="2"/>
      <c r="Q103" s="2"/>
      <c r="R103" s="2"/>
      <c r="S103" s="2"/>
      <c r="T103" s="2"/>
      <c r="U103" s="2"/>
      <c r="V103" s="2"/>
      <c r="W103" s="2"/>
      <c r="X103" s="2"/>
      <c r="Y103" s="2"/>
      <c r="Z103" s="2"/>
    </row>
    <row r="104" spans="1:26" x14ac:dyDescent="0.2">
      <c r="A104" s="2">
        <v>102</v>
      </c>
      <c r="B104" s="2" t="s">
        <v>184</v>
      </c>
      <c r="C104" s="4">
        <v>6661077</v>
      </c>
      <c r="D104" s="4">
        <v>510</v>
      </c>
      <c r="E104" s="4">
        <v>1603</v>
      </c>
      <c r="F104" s="2" t="s">
        <v>195</v>
      </c>
      <c r="G104" s="2">
        <v>1626135715</v>
      </c>
      <c r="H104" s="2">
        <v>44390.015219907407</v>
      </c>
      <c r="I104" s="2">
        <v>44390.015219907407</v>
      </c>
      <c r="J104" s="2">
        <v>250479</v>
      </c>
      <c r="K104" s="2">
        <v>4657</v>
      </c>
      <c r="L104" s="4">
        <f t="shared" si="2"/>
        <v>3.830251474348668</v>
      </c>
      <c r="M104" s="4">
        <f t="shared" si="3"/>
        <v>3.7877458354957718</v>
      </c>
      <c r="N104" s="3" t="s">
        <v>196</v>
      </c>
      <c r="O104" s="3" t="s">
        <v>885</v>
      </c>
      <c r="P104" s="2"/>
      <c r="Q104" s="2"/>
      <c r="R104" s="2"/>
      <c r="S104" s="2"/>
      <c r="T104" s="2"/>
      <c r="U104" s="2"/>
      <c r="V104" s="2"/>
      <c r="W104" s="2"/>
      <c r="X104" s="2"/>
      <c r="Y104" s="2"/>
      <c r="Z104" s="2"/>
    </row>
    <row r="105" spans="1:26" x14ac:dyDescent="0.2">
      <c r="A105" s="2">
        <v>103</v>
      </c>
      <c r="B105" s="2" t="s">
        <v>184</v>
      </c>
      <c r="C105" s="4">
        <v>6661077</v>
      </c>
      <c r="D105" s="4">
        <v>510</v>
      </c>
      <c r="E105" s="4">
        <v>1603</v>
      </c>
      <c r="F105" s="2" t="s">
        <v>197</v>
      </c>
      <c r="G105" s="2">
        <v>1625779824</v>
      </c>
      <c r="H105" s="2">
        <v>44385.896111111113</v>
      </c>
      <c r="I105" s="2">
        <v>44385.896111111113</v>
      </c>
      <c r="J105" s="2">
        <v>202868</v>
      </c>
      <c r="K105" s="2">
        <v>34825</v>
      </c>
      <c r="L105" s="4">
        <f t="shared" si="2"/>
        <v>3.5683869140080504</v>
      </c>
      <c r="M105" s="4">
        <f t="shared" si="3"/>
        <v>3.7877458354957718</v>
      </c>
      <c r="N105" s="3" t="s">
        <v>198</v>
      </c>
      <c r="O105" s="3" t="s">
        <v>886</v>
      </c>
      <c r="P105" s="2"/>
      <c r="Q105" s="2"/>
      <c r="R105" s="2"/>
      <c r="S105" s="2"/>
      <c r="T105" s="2"/>
      <c r="U105" s="2"/>
      <c r="V105" s="2"/>
      <c r="W105" s="2"/>
      <c r="X105" s="2"/>
      <c r="Y105" s="2"/>
      <c r="Z105" s="2"/>
    </row>
    <row r="106" spans="1:26" x14ac:dyDescent="0.2">
      <c r="A106" s="2">
        <v>104</v>
      </c>
      <c r="B106" s="2" t="s">
        <v>184</v>
      </c>
      <c r="C106" s="4">
        <v>6661077</v>
      </c>
      <c r="D106" s="4">
        <v>510</v>
      </c>
      <c r="E106" s="4">
        <v>1603</v>
      </c>
      <c r="F106" s="2" t="s">
        <v>199</v>
      </c>
      <c r="G106" s="2">
        <v>1625509110</v>
      </c>
      <c r="H106" s="2">
        <v>44382.76284722222</v>
      </c>
      <c r="I106" s="2">
        <v>44382.76284722222</v>
      </c>
      <c r="J106" s="2">
        <v>250008</v>
      </c>
      <c r="K106" s="2">
        <v>3572</v>
      </c>
      <c r="L106" s="4">
        <f t="shared" si="2"/>
        <v>3.806891888503916</v>
      </c>
      <c r="M106" s="4">
        <f t="shared" si="3"/>
        <v>3.7877458354957718</v>
      </c>
      <c r="N106" s="3" t="s">
        <v>200</v>
      </c>
      <c r="O106" s="3">
        <v>713</v>
      </c>
      <c r="P106" s="2"/>
      <c r="Q106" s="2"/>
      <c r="R106" s="2"/>
      <c r="S106" s="2"/>
      <c r="T106" s="2"/>
      <c r="U106" s="2"/>
      <c r="V106" s="2"/>
      <c r="W106" s="2"/>
      <c r="X106" s="2"/>
      <c r="Y106" s="2"/>
      <c r="Z106" s="2"/>
    </row>
    <row r="107" spans="1:26" x14ac:dyDescent="0.2">
      <c r="A107" s="2">
        <v>105</v>
      </c>
      <c r="B107" s="2" t="s">
        <v>184</v>
      </c>
      <c r="C107" s="4">
        <v>6661077</v>
      </c>
      <c r="D107" s="4">
        <v>510</v>
      </c>
      <c r="E107" s="4">
        <v>1603</v>
      </c>
      <c r="F107" s="2" t="s">
        <v>201</v>
      </c>
      <c r="G107" s="2">
        <v>1625338889</v>
      </c>
      <c r="H107" s="2">
        <v>44380.792696759258</v>
      </c>
      <c r="I107" s="2">
        <v>44380.792696759258</v>
      </c>
      <c r="J107" s="2">
        <v>328017</v>
      </c>
      <c r="K107" s="2">
        <v>2105</v>
      </c>
      <c r="L107" s="4">
        <f t="shared" si="2"/>
        <v>4.9559853459132812</v>
      </c>
      <c r="M107" s="4">
        <f t="shared" si="3"/>
        <v>3.7877458354957718</v>
      </c>
      <c r="N107" s="3" t="s">
        <v>202</v>
      </c>
      <c r="O107" s="3" t="s">
        <v>887</v>
      </c>
      <c r="P107" s="2"/>
      <c r="Q107" s="2"/>
      <c r="R107" s="2"/>
      <c r="S107" s="2"/>
      <c r="T107" s="2"/>
      <c r="U107" s="2"/>
      <c r="V107" s="2"/>
      <c r="W107" s="2"/>
      <c r="X107" s="2"/>
      <c r="Y107" s="2"/>
      <c r="Z107" s="2"/>
    </row>
    <row r="108" spans="1:26" x14ac:dyDescent="0.2">
      <c r="A108" s="2">
        <v>106</v>
      </c>
      <c r="B108" s="2" t="s">
        <v>184</v>
      </c>
      <c r="C108" s="4">
        <v>6661077</v>
      </c>
      <c r="D108" s="4">
        <v>510</v>
      </c>
      <c r="E108" s="4">
        <v>1603</v>
      </c>
      <c r="F108" s="2" t="s">
        <v>203</v>
      </c>
      <c r="G108" s="2">
        <v>1624473857</v>
      </c>
      <c r="H108" s="2">
        <v>44370.780752314815</v>
      </c>
      <c r="I108" s="2">
        <v>44370.780752314815</v>
      </c>
      <c r="J108" s="2">
        <v>86261</v>
      </c>
      <c r="K108" s="2">
        <v>1610</v>
      </c>
      <c r="L108" s="4">
        <f t="shared" si="2"/>
        <v>1.3191710589743972</v>
      </c>
      <c r="M108" s="4">
        <f t="shared" si="3"/>
        <v>3.7877458354957718</v>
      </c>
      <c r="N108" s="3"/>
      <c r="O108" s="3" t="s">
        <v>888</v>
      </c>
      <c r="P108" s="2"/>
      <c r="Q108" s="2"/>
      <c r="R108" s="2"/>
      <c r="S108" s="2"/>
      <c r="T108" s="2"/>
      <c r="U108" s="2"/>
      <c r="V108" s="2"/>
      <c r="W108" s="2"/>
      <c r="X108" s="2"/>
      <c r="Y108" s="2"/>
      <c r="Z108" s="2"/>
    </row>
    <row r="109" spans="1:26" x14ac:dyDescent="0.2">
      <c r="A109" s="2">
        <v>107</v>
      </c>
      <c r="B109" s="2" t="s">
        <v>184</v>
      </c>
      <c r="C109" s="4">
        <v>6661077</v>
      </c>
      <c r="D109" s="4">
        <v>510</v>
      </c>
      <c r="E109" s="4">
        <v>1603</v>
      </c>
      <c r="F109" s="2" t="s">
        <v>204</v>
      </c>
      <c r="G109" s="2">
        <v>1624132132</v>
      </c>
      <c r="H109" s="2">
        <v>44366.825601851851</v>
      </c>
      <c r="I109" s="2">
        <v>44366.825601851851</v>
      </c>
      <c r="J109" s="2">
        <v>291459</v>
      </c>
      <c r="K109" s="2">
        <v>3474</v>
      </c>
      <c r="L109" s="4">
        <f t="shared" si="2"/>
        <v>4.4277074112789867</v>
      </c>
      <c r="M109" s="4">
        <f t="shared" si="3"/>
        <v>3.7877458354957718</v>
      </c>
      <c r="N109" s="3" t="s">
        <v>205</v>
      </c>
      <c r="O109" s="3" t="s">
        <v>889</v>
      </c>
      <c r="P109" s="2"/>
      <c r="Q109" s="2"/>
      <c r="R109" s="2"/>
      <c r="S109" s="2"/>
      <c r="T109" s="2"/>
      <c r="U109" s="2"/>
      <c r="V109" s="2"/>
      <c r="W109" s="2"/>
      <c r="X109" s="2"/>
      <c r="Y109" s="2"/>
      <c r="Z109" s="2"/>
    </row>
    <row r="110" spans="1:26" x14ac:dyDescent="0.2">
      <c r="A110" s="2">
        <v>108</v>
      </c>
      <c r="B110" s="2" t="s">
        <v>206</v>
      </c>
      <c r="C110" s="4">
        <v>9166019</v>
      </c>
      <c r="D110" s="4">
        <v>5615</v>
      </c>
      <c r="E110" s="4">
        <v>6962</v>
      </c>
      <c r="F110" s="2" t="s">
        <v>207</v>
      </c>
      <c r="G110" s="2">
        <v>1629582785</v>
      </c>
      <c r="H110" s="2">
        <v>44429.911863425921</v>
      </c>
      <c r="I110" s="2">
        <v>44429.911863425921</v>
      </c>
      <c r="J110" s="2">
        <v>24615</v>
      </c>
      <c r="K110" s="2">
        <v>850</v>
      </c>
      <c r="L110" s="4">
        <f t="shared" si="2"/>
        <v>0.27781962921962089</v>
      </c>
      <c r="M110" s="4">
        <f t="shared" si="3"/>
        <v>0.75885270730219245</v>
      </c>
      <c r="N110" s="3" t="s">
        <v>208</v>
      </c>
      <c r="O110" s="3" t="s">
        <v>890</v>
      </c>
      <c r="P110" s="2"/>
      <c r="Q110" s="2"/>
      <c r="R110" s="2"/>
      <c r="S110" s="2"/>
      <c r="T110" s="2"/>
      <c r="U110" s="2"/>
      <c r="V110" s="2"/>
      <c r="W110" s="2"/>
      <c r="X110" s="2"/>
      <c r="Y110" s="2"/>
      <c r="Z110" s="2"/>
    </row>
    <row r="111" spans="1:26" x14ac:dyDescent="0.2">
      <c r="A111" s="2">
        <v>109</v>
      </c>
      <c r="B111" s="2" t="s">
        <v>206</v>
      </c>
      <c r="C111" s="4">
        <v>9166019</v>
      </c>
      <c r="D111" s="4">
        <v>5615</v>
      </c>
      <c r="E111" s="4">
        <v>6962</v>
      </c>
      <c r="F111" s="2" t="s">
        <v>209</v>
      </c>
      <c r="G111" s="2">
        <v>1629562447</v>
      </c>
      <c r="H111" s="2">
        <v>44429.676469907412</v>
      </c>
      <c r="I111" s="2">
        <v>44429.676469907412</v>
      </c>
      <c r="J111" s="2">
        <v>29599</v>
      </c>
      <c r="K111" s="2">
        <v>573</v>
      </c>
      <c r="L111" s="4">
        <f t="shared" si="2"/>
        <v>0.32917234843174559</v>
      </c>
      <c r="M111" s="4">
        <f t="shared" si="3"/>
        <v>0.75885270730219245</v>
      </c>
      <c r="N111" s="3"/>
      <c r="O111" s="3" t="s">
        <v>210</v>
      </c>
      <c r="P111" s="2"/>
      <c r="Q111" s="2"/>
      <c r="R111" s="2"/>
      <c r="S111" s="2"/>
      <c r="T111" s="2"/>
      <c r="U111" s="2"/>
      <c r="V111" s="2"/>
      <c r="W111" s="2"/>
      <c r="X111" s="2"/>
      <c r="Y111" s="2"/>
      <c r="Z111" s="2"/>
    </row>
    <row r="112" spans="1:26" x14ac:dyDescent="0.2">
      <c r="A112" s="2">
        <v>110</v>
      </c>
      <c r="B112" s="2" t="s">
        <v>206</v>
      </c>
      <c r="C112" s="4">
        <v>9166019</v>
      </c>
      <c r="D112" s="4">
        <v>5615</v>
      </c>
      <c r="E112" s="4">
        <v>6962</v>
      </c>
      <c r="F112" s="2" t="s">
        <v>211</v>
      </c>
      <c r="G112" s="2">
        <v>1629503028</v>
      </c>
      <c r="H112" s="2">
        <v>44428.988750000004</v>
      </c>
      <c r="I112" s="2">
        <v>44428.988750000004</v>
      </c>
      <c r="J112" s="2">
        <v>42001</v>
      </c>
      <c r="K112" s="2">
        <v>964</v>
      </c>
      <c r="L112" s="4">
        <f t="shared" si="2"/>
        <v>0.46874220967685098</v>
      </c>
      <c r="M112" s="4">
        <f t="shared" si="3"/>
        <v>0.75885270730219245</v>
      </c>
      <c r="N112" s="3"/>
      <c r="O112" s="3" t="s">
        <v>891</v>
      </c>
      <c r="P112" s="2" t="s">
        <v>765</v>
      </c>
      <c r="Q112" s="2"/>
      <c r="R112" s="2"/>
      <c r="S112" s="2"/>
      <c r="T112" s="2"/>
      <c r="U112" s="2"/>
      <c r="V112" s="2"/>
      <c r="W112" s="2"/>
      <c r="X112" s="2"/>
      <c r="Y112" s="2"/>
      <c r="Z112" s="2"/>
    </row>
    <row r="113" spans="1:26" x14ac:dyDescent="0.2">
      <c r="A113" s="2">
        <v>111</v>
      </c>
      <c r="B113" s="2" t="s">
        <v>206</v>
      </c>
      <c r="C113" s="4">
        <v>9166019</v>
      </c>
      <c r="D113" s="4">
        <v>5615</v>
      </c>
      <c r="E113" s="4">
        <v>6962</v>
      </c>
      <c r="F113" s="2" t="s">
        <v>212</v>
      </c>
      <c r="G113" s="2">
        <v>1629463077</v>
      </c>
      <c r="H113" s="2">
        <v>44428.526354166665</v>
      </c>
      <c r="I113" s="2">
        <v>44428.526354166665</v>
      </c>
      <c r="J113" s="2">
        <v>142180</v>
      </c>
      <c r="K113" s="2">
        <v>1751</v>
      </c>
      <c r="L113" s="4">
        <f t="shared" si="2"/>
        <v>1.5702673101594049</v>
      </c>
      <c r="M113" s="4">
        <f t="shared" si="3"/>
        <v>0.75885270730219245</v>
      </c>
      <c r="N113" s="3" t="s">
        <v>213</v>
      </c>
      <c r="O113" s="3" t="s">
        <v>892</v>
      </c>
      <c r="P113" s="2"/>
      <c r="Q113" s="2"/>
      <c r="R113" s="2"/>
      <c r="S113" s="2"/>
      <c r="T113" s="2"/>
      <c r="U113" s="2"/>
      <c r="V113" s="2"/>
      <c r="W113" s="2"/>
      <c r="X113" s="2"/>
      <c r="Y113" s="2"/>
      <c r="Z113" s="2"/>
    </row>
    <row r="114" spans="1:26" x14ac:dyDescent="0.2">
      <c r="A114" s="2">
        <v>112</v>
      </c>
      <c r="B114" s="2" t="s">
        <v>206</v>
      </c>
      <c r="C114" s="4">
        <v>9166019</v>
      </c>
      <c r="D114" s="4">
        <v>5615</v>
      </c>
      <c r="E114" s="4">
        <v>6962</v>
      </c>
      <c r="F114" s="2" t="s">
        <v>214</v>
      </c>
      <c r="G114" s="2">
        <v>1629378042</v>
      </c>
      <c r="H114" s="2">
        <v>44427.54215277778</v>
      </c>
      <c r="I114" s="2">
        <v>44427.54215277778</v>
      </c>
      <c r="J114" s="2">
        <v>74787</v>
      </c>
      <c r="K114" s="2">
        <v>1634</v>
      </c>
      <c r="L114" s="4">
        <f t="shared" si="2"/>
        <v>0.83374254406411341</v>
      </c>
      <c r="M114" s="4">
        <f t="shared" si="3"/>
        <v>0.75885270730219245</v>
      </c>
      <c r="N114" s="3"/>
      <c r="O114" s="3" t="s">
        <v>893</v>
      </c>
      <c r="P114" s="2"/>
      <c r="Q114" s="2"/>
      <c r="R114" s="2"/>
      <c r="S114" s="2"/>
      <c r="T114" s="2"/>
      <c r="U114" s="2"/>
      <c r="V114" s="2"/>
      <c r="W114" s="2"/>
      <c r="X114" s="2"/>
      <c r="Y114" s="2"/>
      <c r="Z114" s="2"/>
    </row>
    <row r="115" spans="1:26" x14ac:dyDescent="0.2">
      <c r="A115" s="2">
        <v>113</v>
      </c>
      <c r="B115" s="2" t="s">
        <v>206</v>
      </c>
      <c r="C115" s="4">
        <v>9166019</v>
      </c>
      <c r="D115" s="4">
        <v>5615</v>
      </c>
      <c r="E115" s="4">
        <v>6962</v>
      </c>
      <c r="F115" s="2" t="s">
        <v>215</v>
      </c>
      <c r="G115" s="2">
        <v>1629329420</v>
      </c>
      <c r="H115" s="2">
        <v>44426.979398148149</v>
      </c>
      <c r="I115" s="2">
        <v>44426.979398148149</v>
      </c>
      <c r="J115" s="2">
        <v>22749</v>
      </c>
      <c r="K115" s="2">
        <v>880</v>
      </c>
      <c r="L115" s="4">
        <f t="shared" si="2"/>
        <v>0.25778912306422236</v>
      </c>
      <c r="M115" s="4">
        <f t="shared" si="3"/>
        <v>0.75885270730219245</v>
      </c>
      <c r="N115" s="3"/>
      <c r="O115" s="3" t="s">
        <v>894</v>
      </c>
      <c r="P115" s="2"/>
      <c r="Q115" s="2"/>
      <c r="R115" s="2"/>
      <c r="S115" s="2"/>
      <c r="T115" s="2"/>
      <c r="U115" s="2"/>
      <c r="V115" s="2"/>
      <c r="W115" s="2"/>
      <c r="X115" s="2"/>
      <c r="Y115" s="2"/>
      <c r="Z115" s="2"/>
    </row>
    <row r="116" spans="1:26" x14ac:dyDescent="0.2">
      <c r="A116" s="2">
        <v>114</v>
      </c>
      <c r="B116" s="2" t="s">
        <v>206</v>
      </c>
      <c r="C116" s="4">
        <v>9166019</v>
      </c>
      <c r="D116" s="4">
        <v>5615</v>
      </c>
      <c r="E116" s="4">
        <v>6962</v>
      </c>
      <c r="F116" s="2" t="s">
        <v>216</v>
      </c>
      <c r="G116" s="2">
        <v>1629290165</v>
      </c>
      <c r="H116" s="2">
        <v>44426.525057870371</v>
      </c>
      <c r="I116" s="2">
        <v>44426.525057870371</v>
      </c>
      <c r="J116" s="2">
        <v>48828</v>
      </c>
      <c r="K116" s="2">
        <v>751</v>
      </c>
      <c r="L116" s="4">
        <f t="shared" si="2"/>
        <v>0.5409000352279435</v>
      </c>
      <c r="M116" s="4">
        <f t="shared" si="3"/>
        <v>0.75885270730219245</v>
      </c>
      <c r="N116" s="3"/>
      <c r="O116" s="3" t="s">
        <v>895</v>
      </c>
      <c r="P116" s="2"/>
      <c r="Q116" s="2"/>
      <c r="R116" s="2"/>
      <c r="S116" s="2"/>
      <c r="T116" s="2"/>
      <c r="U116" s="2"/>
      <c r="V116" s="2"/>
      <c r="W116" s="2"/>
      <c r="X116" s="2"/>
      <c r="Y116" s="2"/>
      <c r="Z116" s="2"/>
    </row>
    <row r="117" spans="1:26" x14ac:dyDescent="0.2">
      <c r="A117" s="2">
        <v>115</v>
      </c>
      <c r="B117" s="2" t="s">
        <v>206</v>
      </c>
      <c r="C117" s="4">
        <v>9166019</v>
      </c>
      <c r="D117" s="4">
        <v>5615</v>
      </c>
      <c r="E117" s="4">
        <v>6962</v>
      </c>
      <c r="F117" s="2" t="s">
        <v>217</v>
      </c>
      <c r="G117" s="2">
        <v>1629243331</v>
      </c>
      <c r="H117" s="2">
        <v>44425.982997685191</v>
      </c>
      <c r="I117" s="2">
        <v>44425.982997685191</v>
      </c>
      <c r="J117" s="2">
        <v>47189</v>
      </c>
      <c r="K117" s="2">
        <v>685</v>
      </c>
      <c r="L117" s="4">
        <f t="shared" si="2"/>
        <v>0.52229872096053909</v>
      </c>
      <c r="M117" s="4">
        <f t="shared" si="3"/>
        <v>0.75885270730219245</v>
      </c>
      <c r="N117" s="3"/>
      <c r="O117" s="3" t="s">
        <v>896</v>
      </c>
      <c r="P117" s="2"/>
      <c r="Q117" s="2"/>
      <c r="R117" s="2"/>
      <c r="S117" s="2"/>
      <c r="T117" s="2"/>
      <c r="U117" s="2"/>
      <c r="V117" s="2"/>
      <c r="W117" s="2"/>
      <c r="X117" s="2"/>
      <c r="Y117" s="2"/>
      <c r="Z117" s="2"/>
    </row>
    <row r="118" spans="1:26" x14ac:dyDescent="0.2">
      <c r="A118" s="2">
        <v>116</v>
      </c>
      <c r="B118" s="2" t="s">
        <v>206</v>
      </c>
      <c r="C118" s="4">
        <v>9166019</v>
      </c>
      <c r="D118" s="4">
        <v>5615</v>
      </c>
      <c r="E118" s="4">
        <v>6962</v>
      </c>
      <c r="F118" s="2" t="s">
        <v>218</v>
      </c>
      <c r="G118" s="2">
        <v>1629218620</v>
      </c>
      <c r="H118" s="2">
        <v>44425.69699074074</v>
      </c>
      <c r="I118" s="2">
        <v>44425.69699074074</v>
      </c>
      <c r="J118" s="2">
        <v>42970</v>
      </c>
      <c r="K118" s="2">
        <v>669</v>
      </c>
      <c r="L118" s="4">
        <f t="shared" si="2"/>
        <v>0.47609545648988943</v>
      </c>
      <c r="M118" s="4">
        <f t="shared" si="3"/>
        <v>0.75885270730219245</v>
      </c>
      <c r="N118" s="3"/>
      <c r="O118" s="3" t="s">
        <v>897</v>
      </c>
      <c r="P118" s="2"/>
      <c r="Q118" s="2"/>
      <c r="R118" s="2"/>
      <c r="S118" s="2"/>
      <c r="T118" s="2"/>
      <c r="U118" s="2"/>
      <c r="V118" s="2"/>
      <c r="W118" s="2"/>
      <c r="X118" s="2"/>
      <c r="Y118" s="2"/>
      <c r="Z118" s="2"/>
    </row>
    <row r="119" spans="1:26" x14ac:dyDescent="0.2">
      <c r="A119" s="2">
        <v>117</v>
      </c>
      <c r="B119" s="2" t="s">
        <v>206</v>
      </c>
      <c r="C119" s="4">
        <v>9166019</v>
      </c>
      <c r="D119" s="4">
        <v>5615</v>
      </c>
      <c r="E119" s="4">
        <v>6962</v>
      </c>
      <c r="F119" s="2" t="s">
        <v>219</v>
      </c>
      <c r="G119" s="2">
        <v>1629203761</v>
      </c>
      <c r="H119" s="2">
        <v>44425.525011574078</v>
      </c>
      <c r="I119" s="2">
        <v>44425.525011574078</v>
      </c>
      <c r="J119" s="2">
        <v>102725</v>
      </c>
      <c r="K119" s="2">
        <v>1331</v>
      </c>
      <c r="L119" s="4">
        <f t="shared" si="2"/>
        <v>1.1352365732604306</v>
      </c>
      <c r="M119" s="4">
        <f t="shared" si="3"/>
        <v>0.75885270730219245</v>
      </c>
      <c r="N119" s="3"/>
      <c r="O119" s="3" t="s">
        <v>898</v>
      </c>
      <c r="P119" s="2"/>
      <c r="Q119" s="2"/>
      <c r="R119" s="2"/>
      <c r="S119" s="2"/>
      <c r="T119" s="2"/>
      <c r="U119" s="2"/>
      <c r="V119" s="2"/>
      <c r="W119" s="2"/>
      <c r="X119" s="2"/>
      <c r="Y119" s="2"/>
      <c r="Z119" s="2"/>
    </row>
    <row r="120" spans="1:26" x14ac:dyDescent="0.2">
      <c r="A120" s="2">
        <v>118</v>
      </c>
      <c r="B120" s="2" t="s">
        <v>206</v>
      </c>
      <c r="C120" s="4">
        <v>9166019</v>
      </c>
      <c r="D120" s="4">
        <v>5615</v>
      </c>
      <c r="E120" s="4">
        <v>6962</v>
      </c>
      <c r="F120" s="2" t="s">
        <v>220</v>
      </c>
      <c r="G120" s="2">
        <v>1629157280</v>
      </c>
      <c r="H120" s="2">
        <v>44424.987037037034</v>
      </c>
      <c r="I120" s="2">
        <v>44424.987037037034</v>
      </c>
      <c r="J120" s="2">
        <v>105731</v>
      </c>
      <c r="K120" s="2">
        <v>1106</v>
      </c>
      <c r="L120" s="4">
        <f t="shared" si="2"/>
        <v>1.1655768987605197</v>
      </c>
      <c r="M120" s="4">
        <f t="shared" si="3"/>
        <v>0.75885270730219245</v>
      </c>
      <c r="N120" s="3" t="s">
        <v>221</v>
      </c>
      <c r="O120" s="3" t="s">
        <v>899</v>
      </c>
      <c r="P120" s="2"/>
      <c r="Q120" s="2"/>
      <c r="R120" s="2"/>
      <c r="S120" s="2"/>
      <c r="T120" s="2"/>
      <c r="U120" s="2"/>
      <c r="V120" s="2"/>
      <c r="W120" s="2"/>
      <c r="X120" s="2"/>
      <c r="Y120" s="2"/>
      <c r="Z120" s="2"/>
    </row>
    <row r="121" spans="1:26" x14ac:dyDescent="0.2">
      <c r="A121" s="2">
        <v>119</v>
      </c>
      <c r="B121" s="2" t="s">
        <v>206</v>
      </c>
      <c r="C121" s="4">
        <v>9166019</v>
      </c>
      <c r="D121" s="4">
        <v>5615</v>
      </c>
      <c r="E121" s="4">
        <v>6962</v>
      </c>
      <c r="F121" s="2" t="s">
        <v>222</v>
      </c>
      <c r="G121" s="2">
        <v>1629133402</v>
      </c>
      <c r="H121" s="2">
        <v>44424.7106712963</v>
      </c>
      <c r="I121" s="2">
        <v>44424.7106712963</v>
      </c>
      <c r="J121" s="2">
        <v>137888</v>
      </c>
      <c r="K121" s="2">
        <v>2223</v>
      </c>
      <c r="L121" s="4">
        <f t="shared" si="2"/>
        <v>1.528591638311027</v>
      </c>
      <c r="M121" s="4">
        <f t="shared" si="3"/>
        <v>0.75885270730219245</v>
      </c>
      <c r="N121" s="3"/>
      <c r="O121" s="3" t="s">
        <v>900</v>
      </c>
      <c r="P121" s="2"/>
      <c r="Q121" s="2"/>
      <c r="R121" s="2"/>
      <c r="S121" s="2"/>
      <c r="T121" s="2"/>
      <c r="U121" s="2"/>
      <c r="V121" s="2"/>
      <c r="W121" s="2"/>
      <c r="X121" s="2"/>
      <c r="Y121" s="2"/>
      <c r="Z121" s="2"/>
    </row>
    <row r="122" spans="1:26" x14ac:dyDescent="0.2">
      <c r="A122" s="2">
        <v>120</v>
      </c>
      <c r="B122" s="2" t="s">
        <v>223</v>
      </c>
      <c r="C122" s="4">
        <v>3396191</v>
      </c>
      <c r="D122" s="4">
        <v>2444</v>
      </c>
      <c r="E122" s="4">
        <v>6566</v>
      </c>
      <c r="F122" s="2" t="s">
        <v>224</v>
      </c>
      <c r="G122" s="2">
        <v>1629567640</v>
      </c>
      <c r="H122" s="2">
        <v>44429.736574074079</v>
      </c>
      <c r="I122" s="2">
        <v>44429.736574074079</v>
      </c>
      <c r="J122" s="2">
        <v>15169</v>
      </c>
      <c r="K122" s="2">
        <v>740</v>
      </c>
      <c r="L122" s="4">
        <f t="shared" si="2"/>
        <v>0.46843655141892782</v>
      </c>
      <c r="M122" s="4">
        <f t="shared" si="3"/>
        <v>0.66019794921231856</v>
      </c>
      <c r="N122" s="3"/>
      <c r="O122" s="3" t="s">
        <v>901</v>
      </c>
      <c r="P122" s="2"/>
      <c r="Q122" s="2"/>
      <c r="R122" s="2"/>
      <c r="S122" s="2"/>
      <c r="T122" s="2"/>
      <c r="U122" s="2"/>
      <c r="V122" s="2"/>
      <c r="W122" s="2"/>
      <c r="X122" s="2"/>
      <c r="Y122" s="2"/>
      <c r="Z122" s="2"/>
    </row>
    <row r="123" spans="1:26" x14ac:dyDescent="0.2">
      <c r="A123" s="2">
        <v>121</v>
      </c>
      <c r="B123" s="2" t="s">
        <v>223</v>
      </c>
      <c r="C123" s="4">
        <v>3396191</v>
      </c>
      <c r="D123" s="4">
        <v>2444</v>
      </c>
      <c r="E123" s="4">
        <v>6566</v>
      </c>
      <c r="F123" s="2" t="s">
        <v>225</v>
      </c>
      <c r="G123" s="2">
        <v>1629482810</v>
      </c>
      <c r="H123" s="2">
        <v>44428.754745370374</v>
      </c>
      <c r="I123" s="2">
        <v>44428.754745370374</v>
      </c>
      <c r="J123" s="2">
        <v>33986</v>
      </c>
      <c r="K123" s="2">
        <v>2534</v>
      </c>
      <c r="L123" s="4">
        <f t="shared" si="2"/>
        <v>1.0753223243333487</v>
      </c>
      <c r="M123" s="4">
        <f t="shared" si="3"/>
        <v>0.66019794921231856</v>
      </c>
      <c r="N123" s="3"/>
      <c r="O123" s="3" t="s">
        <v>902</v>
      </c>
      <c r="P123" s="2"/>
      <c r="Q123" s="2"/>
      <c r="R123" s="2"/>
      <c r="S123" s="2"/>
      <c r="T123" s="2"/>
      <c r="U123" s="2"/>
      <c r="V123" s="2"/>
      <c r="W123" s="2"/>
      <c r="X123" s="2"/>
      <c r="Y123" s="2"/>
      <c r="Z123" s="2"/>
    </row>
    <row r="124" spans="1:26" x14ac:dyDescent="0.2">
      <c r="A124" s="2">
        <v>122</v>
      </c>
      <c r="B124" s="2" t="s">
        <v>223</v>
      </c>
      <c r="C124" s="4">
        <v>3396191</v>
      </c>
      <c r="D124" s="4">
        <v>2444</v>
      </c>
      <c r="E124" s="4">
        <v>6566</v>
      </c>
      <c r="F124" s="2" t="s">
        <v>226</v>
      </c>
      <c r="G124" s="2">
        <v>1629463032</v>
      </c>
      <c r="H124" s="2">
        <v>44428.525833333333</v>
      </c>
      <c r="I124" s="2">
        <v>44428.525833333333</v>
      </c>
      <c r="J124" s="2">
        <v>32556</v>
      </c>
      <c r="K124" s="2">
        <v>798</v>
      </c>
      <c r="L124" s="4">
        <f t="shared" si="2"/>
        <v>0.98210024112306993</v>
      </c>
      <c r="M124" s="4">
        <f t="shared" si="3"/>
        <v>0.66019794921231856</v>
      </c>
      <c r="N124" s="3" t="s">
        <v>227</v>
      </c>
      <c r="O124" s="3"/>
      <c r="P124" s="2"/>
      <c r="Q124" s="2"/>
      <c r="R124" s="2"/>
      <c r="S124" s="2"/>
      <c r="T124" s="2"/>
      <c r="U124" s="2"/>
      <c r="V124" s="2"/>
      <c r="W124" s="2"/>
      <c r="X124" s="2"/>
      <c r="Y124" s="2"/>
      <c r="Z124" s="2"/>
    </row>
    <row r="125" spans="1:26" x14ac:dyDescent="0.2">
      <c r="A125" s="2">
        <v>123</v>
      </c>
      <c r="B125" s="2" t="s">
        <v>223</v>
      </c>
      <c r="C125" s="4">
        <v>3396191</v>
      </c>
      <c r="D125" s="4">
        <v>2444</v>
      </c>
      <c r="E125" s="4">
        <v>6566</v>
      </c>
      <c r="F125" s="2" t="s">
        <v>228</v>
      </c>
      <c r="G125" s="2">
        <v>1629414374</v>
      </c>
      <c r="H125" s="2">
        <v>44427.96266203704</v>
      </c>
      <c r="I125" s="2">
        <v>44427.96266203704</v>
      </c>
      <c r="J125" s="2">
        <v>11522</v>
      </c>
      <c r="K125" s="2">
        <v>417</v>
      </c>
      <c r="L125" s="4">
        <f t="shared" si="2"/>
        <v>0.35154088801248223</v>
      </c>
      <c r="M125" s="4">
        <f t="shared" si="3"/>
        <v>0.66019794921231856</v>
      </c>
      <c r="N125" s="3" t="s">
        <v>229</v>
      </c>
      <c r="O125" s="5" t="s">
        <v>903</v>
      </c>
      <c r="P125" s="2"/>
      <c r="Q125" s="2"/>
      <c r="R125" s="2"/>
      <c r="S125" s="2"/>
      <c r="T125" s="2"/>
      <c r="U125" s="2"/>
      <c r="V125" s="2"/>
      <c r="W125" s="2"/>
      <c r="X125" s="2"/>
      <c r="Y125" s="2"/>
      <c r="Z125" s="2"/>
    </row>
    <row r="126" spans="1:26" x14ac:dyDescent="0.2">
      <c r="A126" s="2">
        <v>124</v>
      </c>
      <c r="B126" s="2" t="s">
        <v>223</v>
      </c>
      <c r="C126" s="4">
        <v>3396191</v>
      </c>
      <c r="D126" s="4">
        <v>2444</v>
      </c>
      <c r="E126" s="4">
        <v>6566</v>
      </c>
      <c r="F126" s="2" t="s">
        <v>230</v>
      </c>
      <c r="G126" s="2">
        <v>1629376622</v>
      </c>
      <c r="H126" s="2">
        <v>44427.525717592594</v>
      </c>
      <c r="I126" s="2">
        <v>44427.525717592594</v>
      </c>
      <c r="J126" s="2">
        <v>7064</v>
      </c>
      <c r="K126" s="2">
        <v>1013</v>
      </c>
      <c r="L126" s="4">
        <f t="shared" si="2"/>
        <v>0.2378252577667157</v>
      </c>
      <c r="M126" s="4">
        <f t="shared" si="3"/>
        <v>0.66019794921231856</v>
      </c>
      <c r="N126" s="3" t="s">
        <v>231</v>
      </c>
      <c r="O126" s="3" t="s">
        <v>904</v>
      </c>
      <c r="P126" s="2"/>
      <c r="Q126" s="2"/>
      <c r="R126" s="2"/>
      <c r="S126" s="2"/>
      <c r="T126" s="2"/>
      <c r="U126" s="2"/>
      <c r="V126" s="2"/>
      <c r="W126" s="2"/>
      <c r="X126" s="2"/>
      <c r="Y126" s="2"/>
      <c r="Z126" s="2"/>
    </row>
    <row r="127" spans="1:26" x14ac:dyDescent="0.2">
      <c r="A127" s="2">
        <v>125</v>
      </c>
      <c r="B127" s="2" t="s">
        <v>223</v>
      </c>
      <c r="C127" s="4">
        <v>3396191</v>
      </c>
      <c r="D127" s="4">
        <v>2444</v>
      </c>
      <c r="E127" s="4">
        <v>6566</v>
      </c>
      <c r="F127" s="2" t="s">
        <v>232</v>
      </c>
      <c r="G127" s="2">
        <v>1629299951</v>
      </c>
      <c r="H127" s="2">
        <v>44426.638321759259</v>
      </c>
      <c r="I127" s="2">
        <v>44426.638321759259</v>
      </c>
      <c r="J127" s="2">
        <v>28299</v>
      </c>
      <c r="K127" s="2">
        <v>1011</v>
      </c>
      <c r="L127" s="4">
        <f t="shared" si="2"/>
        <v>0.86302566610652942</v>
      </c>
      <c r="M127" s="4">
        <f t="shared" si="3"/>
        <v>0.66019794921231856</v>
      </c>
      <c r="N127" s="3"/>
      <c r="O127" s="3" t="s">
        <v>905</v>
      </c>
      <c r="P127" s="2"/>
      <c r="Q127" s="2"/>
      <c r="R127" s="2"/>
      <c r="S127" s="2"/>
      <c r="T127" s="2"/>
      <c r="U127" s="2"/>
      <c r="V127" s="2"/>
      <c r="W127" s="2"/>
      <c r="X127" s="2"/>
      <c r="Y127" s="2"/>
      <c r="Z127" s="2"/>
    </row>
    <row r="128" spans="1:26" x14ac:dyDescent="0.2">
      <c r="A128" s="2">
        <v>126</v>
      </c>
      <c r="B128" s="2" t="s">
        <v>223</v>
      </c>
      <c r="C128" s="4">
        <v>3396191</v>
      </c>
      <c r="D128" s="4">
        <v>2444</v>
      </c>
      <c r="E128" s="4">
        <v>6566</v>
      </c>
      <c r="F128" s="2" t="s">
        <v>233</v>
      </c>
      <c r="G128" s="2">
        <v>1629229961</v>
      </c>
      <c r="H128" s="2">
        <v>44425.828252314815</v>
      </c>
      <c r="I128" s="2">
        <v>44425.828252314815</v>
      </c>
      <c r="J128" s="2">
        <v>14193</v>
      </c>
      <c r="K128" s="2">
        <v>503</v>
      </c>
      <c r="L128" s="4">
        <f t="shared" si="2"/>
        <v>0.43272006786426326</v>
      </c>
      <c r="M128" s="4">
        <f t="shared" si="3"/>
        <v>0.66019794921231856</v>
      </c>
      <c r="N128" s="3" t="s">
        <v>234</v>
      </c>
      <c r="O128" s="3" t="s">
        <v>906</v>
      </c>
      <c r="P128" s="2"/>
      <c r="Q128" s="2"/>
      <c r="R128" s="2"/>
      <c r="S128" s="2"/>
      <c r="T128" s="2"/>
      <c r="U128" s="2"/>
      <c r="V128" s="2"/>
      <c r="W128" s="2"/>
      <c r="X128" s="2"/>
      <c r="Y128" s="2"/>
      <c r="Z128" s="2"/>
    </row>
    <row r="129" spans="1:26" x14ac:dyDescent="0.2">
      <c r="A129" s="2">
        <v>127</v>
      </c>
      <c r="B129" s="2" t="s">
        <v>223</v>
      </c>
      <c r="C129" s="4">
        <v>3396191</v>
      </c>
      <c r="D129" s="4">
        <v>2444</v>
      </c>
      <c r="E129" s="4">
        <v>6566</v>
      </c>
      <c r="F129" s="2" t="s">
        <v>235</v>
      </c>
      <c r="G129" s="2">
        <v>1629212059</v>
      </c>
      <c r="H129" s="2">
        <v>44425.621053240742</v>
      </c>
      <c r="I129" s="2">
        <v>44425.621053240742</v>
      </c>
      <c r="J129" s="2">
        <v>27280</v>
      </c>
      <c r="K129" s="2">
        <v>632</v>
      </c>
      <c r="L129" s="4">
        <f t="shared" si="2"/>
        <v>0.82186190352662725</v>
      </c>
      <c r="M129" s="4">
        <f t="shared" si="3"/>
        <v>0.66019794921231856</v>
      </c>
      <c r="N129" s="3"/>
      <c r="O129" s="3" t="s">
        <v>907</v>
      </c>
      <c r="P129" s="2"/>
      <c r="Q129" s="2"/>
      <c r="R129" s="2"/>
      <c r="S129" s="2"/>
      <c r="T129" s="2"/>
      <c r="U129" s="2"/>
      <c r="V129" s="2"/>
      <c r="W129" s="2"/>
      <c r="X129" s="2"/>
      <c r="Y129" s="2"/>
      <c r="Z129" s="2"/>
    </row>
    <row r="130" spans="1:26" x14ac:dyDescent="0.2">
      <c r="A130" s="2">
        <v>128</v>
      </c>
      <c r="B130" s="2" t="s">
        <v>223</v>
      </c>
      <c r="C130" s="4">
        <v>3396191</v>
      </c>
      <c r="D130" s="4">
        <v>2444</v>
      </c>
      <c r="E130" s="4">
        <v>6566</v>
      </c>
      <c r="F130" s="2" t="s">
        <v>236</v>
      </c>
      <c r="G130" s="2">
        <v>1629135589</v>
      </c>
      <c r="H130" s="2">
        <v>44424.735983796301</v>
      </c>
      <c r="I130" s="2">
        <v>44424.735983796301</v>
      </c>
      <c r="J130" s="2">
        <v>20566</v>
      </c>
      <c r="K130" s="2">
        <v>522</v>
      </c>
      <c r="L130" s="4">
        <f t="shared" si="2"/>
        <v>0.62093091937408706</v>
      </c>
      <c r="M130" s="4">
        <f t="shared" si="3"/>
        <v>0.66019794921231856</v>
      </c>
      <c r="N130" s="3" t="s">
        <v>237</v>
      </c>
      <c r="O130" s="3"/>
      <c r="P130" s="2"/>
      <c r="Q130" s="2"/>
      <c r="R130" s="2"/>
      <c r="S130" s="2"/>
      <c r="T130" s="2"/>
      <c r="U130" s="2"/>
      <c r="V130" s="2"/>
      <c r="W130" s="2"/>
      <c r="X130" s="2"/>
      <c r="Y130" s="2"/>
      <c r="Z130" s="2"/>
    </row>
    <row r="131" spans="1:26" x14ac:dyDescent="0.2">
      <c r="A131" s="2">
        <v>129</v>
      </c>
      <c r="B131" s="2" t="s">
        <v>223</v>
      </c>
      <c r="C131" s="4">
        <v>3396191</v>
      </c>
      <c r="D131" s="4">
        <v>2444</v>
      </c>
      <c r="E131" s="4">
        <v>6566</v>
      </c>
      <c r="F131" s="2" t="s">
        <v>238</v>
      </c>
      <c r="G131" s="2">
        <v>1629126803</v>
      </c>
      <c r="H131" s="2">
        <v>44424.634293981479</v>
      </c>
      <c r="I131" s="2">
        <v>44424.634293981479</v>
      </c>
      <c r="J131" s="2">
        <v>8876</v>
      </c>
      <c r="K131" s="2">
        <v>380</v>
      </c>
      <c r="L131" s="4">
        <f t="shared" ref="L131:L194" si="4" xml:space="preserve"> (( J131 + K131) / C131) * 100</f>
        <v>0.27254061977079619</v>
      </c>
      <c r="M131" s="4">
        <f t="shared" ref="M131:M194" si="5" xml:space="preserve"> SUMIFS( $L$2:$L$349, $B$2:$B$349, B131) / 12</f>
        <v>0.66019794921231856</v>
      </c>
      <c r="N131" s="3"/>
      <c r="O131" s="3" t="s">
        <v>909</v>
      </c>
      <c r="P131" s="2"/>
      <c r="Q131" s="2"/>
      <c r="R131" s="2"/>
      <c r="S131" s="2"/>
      <c r="T131" s="2"/>
      <c r="U131" s="2"/>
      <c r="V131" s="2"/>
      <c r="W131" s="2"/>
      <c r="X131" s="2"/>
      <c r="Y131" s="2"/>
      <c r="Z131" s="2"/>
    </row>
    <row r="132" spans="1:26" x14ac:dyDescent="0.2">
      <c r="A132" s="2">
        <v>130</v>
      </c>
      <c r="B132" s="2" t="s">
        <v>223</v>
      </c>
      <c r="C132" s="4">
        <v>3396191</v>
      </c>
      <c r="D132" s="4">
        <v>2444</v>
      </c>
      <c r="E132" s="4">
        <v>6566</v>
      </c>
      <c r="F132" s="2" t="s">
        <v>239</v>
      </c>
      <c r="G132" s="2">
        <v>1629058261</v>
      </c>
      <c r="H132" s="2">
        <v>44423.840983796297</v>
      </c>
      <c r="I132" s="2">
        <v>44423.840983796297</v>
      </c>
      <c r="J132" s="2">
        <v>18972</v>
      </c>
      <c r="K132" s="2">
        <v>537</v>
      </c>
      <c r="L132" s="4">
        <f t="shared" si="4"/>
        <v>0.57443765677489877</v>
      </c>
      <c r="M132" s="4">
        <f t="shared" si="5"/>
        <v>0.66019794921231856</v>
      </c>
      <c r="N132" s="3"/>
      <c r="O132" s="3" t="s">
        <v>910</v>
      </c>
      <c r="P132" s="2"/>
      <c r="Q132" s="2"/>
      <c r="R132" s="2"/>
      <c r="S132" s="2"/>
      <c r="T132" s="2"/>
      <c r="U132" s="2"/>
      <c r="V132" s="2"/>
      <c r="W132" s="2"/>
      <c r="X132" s="2"/>
      <c r="Y132" s="2"/>
      <c r="Z132" s="2"/>
    </row>
    <row r="133" spans="1:26" x14ac:dyDescent="0.2">
      <c r="A133" s="2">
        <v>131</v>
      </c>
      <c r="B133" s="2" t="s">
        <v>223</v>
      </c>
      <c r="C133" s="4">
        <v>3396191</v>
      </c>
      <c r="D133" s="4">
        <v>2444</v>
      </c>
      <c r="E133" s="4">
        <v>6566</v>
      </c>
      <c r="F133" s="2" t="s">
        <v>240</v>
      </c>
      <c r="G133" s="2">
        <v>1629057428</v>
      </c>
      <c r="H133" s="2">
        <v>44423.831342592588</v>
      </c>
      <c r="I133" s="2">
        <v>44423.831342592588</v>
      </c>
      <c r="J133" s="2">
        <v>40944</v>
      </c>
      <c r="K133" s="2">
        <v>545</v>
      </c>
      <c r="L133" s="4">
        <f t="shared" si="4"/>
        <v>1.2216332944760762</v>
      </c>
      <c r="M133" s="4">
        <f t="shared" si="5"/>
        <v>0.66019794921231856</v>
      </c>
      <c r="N133" s="3"/>
      <c r="O133" s="3" t="s">
        <v>911</v>
      </c>
      <c r="P133" s="2"/>
      <c r="Q133" s="2"/>
      <c r="R133" s="2"/>
      <c r="S133" s="2"/>
      <c r="T133" s="2"/>
      <c r="U133" s="2"/>
      <c r="V133" s="2"/>
      <c r="W133" s="2"/>
      <c r="X133" s="2"/>
      <c r="Y133" s="2"/>
      <c r="Z133" s="2"/>
    </row>
    <row r="134" spans="1:26" x14ac:dyDescent="0.2">
      <c r="A134" s="2">
        <v>132</v>
      </c>
      <c r="B134" s="2" t="s">
        <v>241</v>
      </c>
      <c r="C134" s="4">
        <v>1307414</v>
      </c>
      <c r="D134" s="4">
        <v>970</v>
      </c>
      <c r="E134" s="4">
        <v>5665</v>
      </c>
      <c r="F134" s="2" t="s">
        <v>242</v>
      </c>
      <c r="G134" s="2">
        <v>1629578532</v>
      </c>
      <c r="H134" s="2">
        <v>44429.862638888888</v>
      </c>
      <c r="I134" s="2">
        <v>44429.862638888888</v>
      </c>
      <c r="J134" s="2">
        <v>3220</v>
      </c>
      <c r="K134" s="2">
        <v>127</v>
      </c>
      <c r="L134" s="4">
        <f t="shared" si="4"/>
        <v>0.25600154197522745</v>
      </c>
      <c r="M134" s="4">
        <f t="shared" si="5"/>
        <v>0.13186973164837865</v>
      </c>
      <c r="N134" s="3"/>
      <c r="O134" s="3" t="s">
        <v>912</v>
      </c>
      <c r="P134" s="2"/>
      <c r="Q134" s="2"/>
      <c r="R134" s="2"/>
      <c r="S134" s="2"/>
      <c r="T134" s="2"/>
      <c r="U134" s="2"/>
      <c r="V134" s="2"/>
      <c r="W134" s="2"/>
      <c r="X134" s="2"/>
      <c r="Y134" s="2"/>
      <c r="Z134" s="2"/>
    </row>
    <row r="135" spans="1:26" x14ac:dyDescent="0.2">
      <c r="A135" s="2">
        <v>133</v>
      </c>
      <c r="B135" s="2" t="s">
        <v>241</v>
      </c>
      <c r="C135" s="4">
        <v>1307414</v>
      </c>
      <c r="D135" s="4">
        <v>970</v>
      </c>
      <c r="E135" s="4">
        <v>5665</v>
      </c>
      <c r="F135" s="2" t="s">
        <v>243</v>
      </c>
      <c r="G135" s="2">
        <v>1629547474</v>
      </c>
      <c r="H135" s="2">
        <v>44429.503171296295</v>
      </c>
      <c r="I135" s="2">
        <v>44429.503171296295</v>
      </c>
      <c r="J135" s="2">
        <v>4579</v>
      </c>
      <c r="K135" s="2">
        <v>207</v>
      </c>
      <c r="L135" s="4">
        <f t="shared" si="4"/>
        <v>0.36606614278262278</v>
      </c>
      <c r="M135" s="4">
        <f t="shared" si="5"/>
        <v>0.13186973164837865</v>
      </c>
      <c r="N135" s="3" t="s">
        <v>244</v>
      </c>
      <c r="O135" s="3" t="s">
        <v>913</v>
      </c>
      <c r="P135" s="2"/>
      <c r="Q135" s="2"/>
      <c r="R135" s="2"/>
      <c r="S135" s="2"/>
      <c r="T135" s="2"/>
      <c r="U135" s="2"/>
      <c r="V135" s="2"/>
      <c r="W135" s="2"/>
      <c r="X135" s="2"/>
      <c r="Y135" s="2"/>
      <c r="Z135" s="2"/>
    </row>
    <row r="136" spans="1:26" x14ac:dyDescent="0.2">
      <c r="A136" s="2">
        <v>134</v>
      </c>
      <c r="B136" s="2" t="s">
        <v>241</v>
      </c>
      <c r="C136" s="4">
        <v>1307414</v>
      </c>
      <c r="D136" s="4">
        <v>970</v>
      </c>
      <c r="E136" s="4">
        <v>5665</v>
      </c>
      <c r="F136" s="2" t="s">
        <v>245</v>
      </c>
      <c r="G136" s="2">
        <v>1629485186</v>
      </c>
      <c r="H136" s="2">
        <v>44428.78224537037</v>
      </c>
      <c r="I136" s="2">
        <v>44428.78224537037</v>
      </c>
      <c r="J136" s="2">
        <v>512</v>
      </c>
      <c r="K136" s="2">
        <v>75</v>
      </c>
      <c r="L136" s="4">
        <f t="shared" si="4"/>
        <v>4.4897790600376013E-2</v>
      </c>
      <c r="M136" s="4">
        <f t="shared" si="5"/>
        <v>0.13186973164837865</v>
      </c>
      <c r="N136" s="3"/>
      <c r="O136" s="3" t="s">
        <v>914</v>
      </c>
      <c r="P136" s="2"/>
      <c r="Q136" s="2"/>
      <c r="R136" s="2"/>
      <c r="S136" s="2"/>
      <c r="T136" s="2"/>
      <c r="U136" s="2"/>
      <c r="V136" s="2"/>
      <c r="W136" s="2"/>
      <c r="X136" s="2"/>
      <c r="Y136" s="2"/>
      <c r="Z136" s="2"/>
    </row>
    <row r="137" spans="1:26" x14ac:dyDescent="0.2">
      <c r="A137" s="2">
        <v>135</v>
      </c>
      <c r="B137" s="2" t="s">
        <v>241</v>
      </c>
      <c r="C137" s="4">
        <v>1307414</v>
      </c>
      <c r="D137" s="4">
        <v>970</v>
      </c>
      <c r="E137" s="4">
        <v>5665</v>
      </c>
      <c r="F137" s="2" t="s">
        <v>246</v>
      </c>
      <c r="G137" s="2">
        <v>1629458375</v>
      </c>
      <c r="H137" s="2">
        <v>44428.471932870365</v>
      </c>
      <c r="I137" s="2">
        <v>44428.471932870365</v>
      </c>
      <c r="J137" s="2">
        <v>1431</v>
      </c>
      <c r="K137" s="2">
        <v>118</v>
      </c>
      <c r="L137" s="4">
        <f t="shared" si="4"/>
        <v>0.11847815611581336</v>
      </c>
      <c r="M137" s="4">
        <f t="shared" si="5"/>
        <v>0.13186973164837865</v>
      </c>
      <c r="N137" s="3"/>
      <c r="O137" s="3" t="s">
        <v>915</v>
      </c>
      <c r="P137" s="2"/>
      <c r="Q137" s="2"/>
      <c r="R137" s="2"/>
      <c r="S137" s="2"/>
      <c r="T137" s="2"/>
      <c r="U137" s="2"/>
      <c r="V137" s="2"/>
      <c r="W137" s="2"/>
      <c r="X137" s="2"/>
      <c r="Y137" s="2"/>
      <c r="Z137" s="2"/>
    </row>
    <row r="138" spans="1:26" x14ac:dyDescent="0.2">
      <c r="A138" s="2">
        <v>136</v>
      </c>
      <c r="B138" s="2" t="s">
        <v>241</v>
      </c>
      <c r="C138" s="4">
        <v>1307414</v>
      </c>
      <c r="D138" s="4">
        <v>970</v>
      </c>
      <c r="E138" s="4">
        <v>5665</v>
      </c>
      <c r="F138" s="2" t="s">
        <v>247</v>
      </c>
      <c r="G138" s="2">
        <v>1629437720</v>
      </c>
      <c r="H138" s="2">
        <v>44428.232870370368</v>
      </c>
      <c r="I138" s="2">
        <v>44428.232870370368</v>
      </c>
      <c r="J138" s="2">
        <v>2024</v>
      </c>
      <c r="K138" s="2">
        <v>67</v>
      </c>
      <c r="L138" s="4">
        <f t="shared" si="4"/>
        <v>0.15993403772638201</v>
      </c>
      <c r="M138" s="4">
        <f t="shared" si="5"/>
        <v>0.13186973164837865</v>
      </c>
      <c r="N138" s="3" t="s">
        <v>248</v>
      </c>
      <c r="O138" s="3" t="s">
        <v>916</v>
      </c>
      <c r="P138" s="2"/>
      <c r="Q138" s="2"/>
      <c r="R138" s="2"/>
      <c r="S138" s="2"/>
      <c r="T138" s="2"/>
      <c r="U138" s="2"/>
      <c r="V138" s="2"/>
      <c r="W138" s="2"/>
      <c r="X138" s="2"/>
      <c r="Y138" s="2"/>
      <c r="Z138" s="2"/>
    </row>
    <row r="139" spans="1:26" x14ac:dyDescent="0.2">
      <c r="A139" s="2">
        <v>137</v>
      </c>
      <c r="B139" s="2" t="s">
        <v>241</v>
      </c>
      <c r="C139" s="4">
        <v>1307414</v>
      </c>
      <c r="D139" s="4">
        <v>970</v>
      </c>
      <c r="E139" s="4">
        <v>5665</v>
      </c>
      <c r="F139" s="2" t="s">
        <v>249</v>
      </c>
      <c r="G139" s="2">
        <v>1629409110</v>
      </c>
      <c r="H139" s="2">
        <v>44427.901736111111</v>
      </c>
      <c r="I139" s="2">
        <v>44427.901736111111</v>
      </c>
      <c r="J139" s="2">
        <v>852</v>
      </c>
      <c r="K139" s="2">
        <v>64</v>
      </c>
      <c r="L139" s="4">
        <f t="shared" si="4"/>
        <v>7.0061969659189816E-2</v>
      </c>
      <c r="M139" s="4">
        <f t="shared" si="5"/>
        <v>0.13186973164837865</v>
      </c>
      <c r="N139" s="3"/>
      <c r="O139" s="3" t="s">
        <v>917</v>
      </c>
      <c r="P139" s="2"/>
      <c r="Q139" s="2"/>
      <c r="R139" s="2"/>
      <c r="S139" s="2"/>
      <c r="T139" s="2"/>
      <c r="U139" s="2"/>
      <c r="V139" s="2"/>
      <c r="W139" s="2"/>
      <c r="X139" s="2"/>
      <c r="Y139" s="2"/>
      <c r="Z139" s="2"/>
    </row>
    <row r="140" spans="1:26" x14ac:dyDescent="0.2">
      <c r="A140" s="2">
        <v>138</v>
      </c>
      <c r="B140" s="2" t="s">
        <v>241</v>
      </c>
      <c r="C140" s="4">
        <v>1307414</v>
      </c>
      <c r="D140" s="4">
        <v>970</v>
      </c>
      <c r="E140" s="4">
        <v>5665</v>
      </c>
      <c r="F140" s="2" t="s">
        <v>250</v>
      </c>
      <c r="G140" s="2">
        <v>1629372751</v>
      </c>
      <c r="H140" s="2">
        <v>44427.480914351851</v>
      </c>
      <c r="I140" s="2">
        <v>44427.480914351851</v>
      </c>
      <c r="J140" s="2">
        <v>867</v>
      </c>
      <c r="K140" s="2">
        <v>145</v>
      </c>
      <c r="L140" s="4">
        <f t="shared" si="4"/>
        <v>7.7404708837445518E-2</v>
      </c>
      <c r="M140" s="4">
        <f t="shared" si="5"/>
        <v>0.13186973164837865</v>
      </c>
      <c r="N140" s="3"/>
      <c r="O140" s="3" t="s">
        <v>918</v>
      </c>
      <c r="P140" s="2"/>
      <c r="Q140" s="2"/>
      <c r="R140" s="2"/>
      <c r="S140" s="2"/>
      <c r="T140" s="2"/>
      <c r="U140" s="2"/>
      <c r="V140" s="2"/>
      <c r="W140" s="2"/>
      <c r="X140" s="2"/>
      <c r="Y140" s="2"/>
      <c r="Z140" s="2"/>
    </row>
    <row r="141" spans="1:26" x14ac:dyDescent="0.2">
      <c r="A141" s="2">
        <v>139</v>
      </c>
      <c r="B141" s="2" t="s">
        <v>241</v>
      </c>
      <c r="C141" s="4">
        <v>1307414</v>
      </c>
      <c r="D141" s="4">
        <v>970</v>
      </c>
      <c r="E141" s="4">
        <v>5665</v>
      </c>
      <c r="F141" s="2" t="s">
        <v>251</v>
      </c>
      <c r="G141" s="2">
        <v>1629316904</v>
      </c>
      <c r="H141" s="2">
        <v>44426.834537037037</v>
      </c>
      <c r="I141" s="2">
        <v>44426.834537037037</v>
      </c>
      <c r="J141" s="2">
        <v>1132</v>
      </c>
      <c r="K141" s="2">
        <v>91</v>
      </c>
      <c r="L141" s="4">
        <f t="shared" si="4"/>
        <v>9.3543437656320033E-2</v>
      </c>
      <c r="M141" s="4">
        <f t="shared" si="5"/>
        <v>0.13186973164837865</v>
      </c>
      <c r="N141" s="3"/>
      <c r="O141" s="3" t="s">
        <v>919</v>
      </c>
      <c r="P141" s="2"/>
      <c r="Q141" s="2"/>
      <c r="R141" s="2"/>
      <c r="S141" s="2"/>
      <c r="T141" s="2"/>
      <c r="U141" s="2"/>
      <c r="V141" s="2"/>
      <c r="W141" s="2"/>
      <c r="X141" s="2"/>
      <c r="Y141" s="2"/>
      <c r="Z141" s="2"/>
    </row>
    <row r="142" spans="1:26" x14ac:dyDescent="0.2">
      <c r="A142" s="2">
        <v>140</v>
      </c>
      <c r="B142" s="2" t="s">
        <v>241</v>
      </c>
      <c r="C142" s="4">
        <v>1307414</v>
      </c>
      <c r="D142" s="4">
        <v>970</v>
      </c>
      <c r="E142" s="4">
        <v>5665</v>
      </c>
      <c r="F142" s="2" t="s">
        <v>252</v>
      </c>
      <c r="G142" s="2">
        <v>1629290945</v>
      </c>
      <c r="H142" s="2">
        <v>44426.534085648149</v>
      </c>
      <c r="I142" s="2">
        <v>44426.534085648149</v>
      </c>
      <c r="J142" s="2">
        <v>1879</v>
      </c>
      <c r="K142" s="2">
        <v>188</v>
      </c>
      <c r="L142" s="4">
        <f t="shared" si="4"/>
        <v>0.15809835293181809</v>
      </c>
      <c r="M142" s="4">
        <f t="shared" si="5"/>
        <v>0.13186973164837865</v>
      </c>
      <c r="N142" s="3"/>
      <c r="O142" s="3" t="s">
        <v>920</v>
      </c>
      <c r="P142" s="2"/>
      <c r="Q142" s="2"/>
      <c r="R142" s="2"/>
      <c r="S142" s="2"/>
      <c r="T142" s="2"/>
      <c r="U142" s="2"/>
      <c r="V142" s="2"/>
      <c r="W142" s="2"/>
      <c r="X142" s="2"/>
      <c r="Y142" s="2"/>
      <c r="Z142" s="2"/>
    </row>
    <row r="143" spans="1:26" x14ac:dyDescent="0.2">
      <c r="A143" s="2">
        <v>141</v>
      </c>
      <c r="B143" s="2" t="s">
        <v>241</v>
      </c>
      <c r="C143" s="4">
        <v>1307414</v>
      </c>
      <c r="D143" s="4">
        <v>970</v>
      </c>
      <c r="E143" s="4">
        <v>5665</v>
      </c>
      <c r="F143" s="2" t="s">
        <v>253</v>
      </c>
      <c r="G143" s="2">
        <v>1629223205</v>
      </c>
      <c r="H143" s="2">
        <v>44425.750057870369</v>
      </c>
      <c r="I143" s="2">
        <v>44425.750057870369</v>
      </c>
      <c r="J143" s="2">
        <v>416</v>
      </c>
      <c r="K143" s="2">
        <v>73</v>
      </c>
      <c r="L143" s="4">
        <f t="shared" si="4"/>
        <v>3.7402077689239983E-2</v>
      </c>
      <c r="M143" s="4">
        <f t="shared" si="5"/>
        <v>0.13186973164837865</v>
      </c>
      <c r="N143" s="3"/>
      <c r="O143" s="3" t="s">
        <v>921</v>
      </c>
      <c r="P143" s="2"/>
      <c r="Q143" s="2"/>
      <c r="R143" s="2"/>
      <c r="S143" s="2"/>
      <c r="T143" s="2"/>
      <c r="U143" s="2"/>
      <c r="V143" s="2"/>
      <c r="W143" s="2"/>
      <c r="X143" s="2"/>
      <c r="Y143" s="2"/>
      <c r="Z143" s="2"/>
    </row>
    <row r="144" spans="1:26" x14ac:dyDescent="0.2">
      <c r="A144" s="2">
        <v>142</v>
      </c>
      <c r="B144" s="2" t="s">
        <v>241</v>
      </c>
      <c r="C144" s="4">
        <v>1307414</v>
      </c>
      <c r="D144" s="4">
        <v>970</v>
      </c>
      <c r="E144" s="4">
        <v>5665</v>
      </c>
      <c r="F144" s="2" t="s">
        <v>254</v>
      </c>
      <c r="G144" s="2">
        <v>1629208865</v>
      </c>
      <c r="H144" s="2">
        <v>44425.584085648152</v>
      </c>
      <c r="I144" s="2">
        <v>44425.584085648152</v>
      </c>
      <c r="J144" s="2">
        <v>1291</v>
      </c>
      <c r="K144" s="2">
        <v>269</v>
      </c>
      <c r="L144" s="4">
        <f t="shared" si="4"/>
        <v>0.11931951164665515</v>
      </c>
      <c r="M144" s="4">
        <f t="shared" si="5"/>
        <v>0.13186973164837865</v>
      </c>
      <c r="N144" s="3" t="s">
        <v>255</v>
      </c>
      <c r="O144" s="3" t="s">
        <v>922</v>
      </c>
      <c r="P144" s="2"/>
      <c r="Q144" s="2"/>
      <c r="R144" s="2"/>
      <c r="S144" s="2"/>
      <c r="T144" s="2"/>
      <c r="U144" s="2"/>
      <c r="V144" s="2"/>
      <c r="W144" s="2"/>
      <c r="X144" s="2"/>
      <c r="Y144" s="2"/>
      <c r="Z144" s="2"/>
    </row>
    <row r="145" spans="1:26" x14ac:dyDescent="0.2">
      <c r="A145" s="2">
        <v>143</v>
      </c>
      <c r="B145" s="2" t="s">
        <v>241</v>
      </c>
      <c r="C145" s="4">
        <v>1307414</v>
      </c>
      <c r="D145" s="4">
        <v>970</v>
      </c>
      <c r="E145" s="4">
        <v>5665</v>
      </c>
      <c r="F145" s="2" t="s">
        <v>256</v>
      </c>
      <c r="G145" s="2">
        <v>1629165790</v>
      </c>
      <c r="H145" s="2">
        <v>44425.085532407407</v>
      </c>
      <c r="I145" s="2">
        <v>44425.085532407407</v>
      </c>
      <c r="J145" s="2">
        <v>910</v>
      </c>
      <c r="K145" s="2">
        <v>152</v>
      </c>
      <c r="L145" s="4">
        <f t="shared" si="4"/>
        <v>8.1229052159453696E-2</v>
      </c>
      <c r="M145" s="4">
        <f t="shared" si="5"/>
        <v>0.13186973164837865</v>
      </c>
      <c r="N145" s="3"/>
      <c r="O145" s="3" t="s">
        <v>923</v>
      </c>
      <c r="P145" s="2" t="s">
        <v>908</v>
      </c>
      <c r="Q145" s="2"/>
      <c r="R145" s="2"/>
      <c r="S145" s="2"/>
      <c r="T145" s="2"/>
      <c r="U145" s="2"/>
      <c r="V145" s="2"/>
      <c r="W145" s="2"/>
      <c r="X145" s="2"/>
      <c r="Y145" s="2"/>
      <c r="Z145" s="2"/>
    </row>
    <row r="146" spans="1:26" x14ac:dyDescent="0.2">
      <c r="A146" s="2">
        <v>144</v>
      </c>
      <c r="B146" s="2" t="s">
        <v>257</v>
      </c>
      <c r="C146" s="4">
        <v>24627104</v>
      </c>
      <c r="D146" s="4">
        <v>1411</v>
      </c>
      <c r="E146" s="4">
        <v>14939</v>
      </c>
      <c r="F146" s="2" t="s">
        <v>258</v>
      </c>
      <c r="G146" s="2">
        <v>1629570070</v>
      </c>
      <c r="H146" s="2">
        <v>44429.764699074076</v>
      </c>
      <c r="I146" s="2">
        <v>44429.764699074076</v>
      </c>
      <c r="J146" s="2">
        <v>297881</v>
      </c>
      <c r="K146" s="2">
        <v>1847</v>
      </c>
      <c r="L146" s="4">
        <f t="shared" si="4"/>
        <v>1.217065555089222</v>
      </c>
      <c r="M146" s="4">
        <f t="shared" si="5"/>
        <v>1.9198423953272516</v>
      </c>
      <c r="N146" s="3"/>
      <c r="O146" s="3" t="s">
        <v>924</v>
      </c>
      <c r="P146" s="2"/>
      <c r="Q146" s="2"/>
      <c r="R146" s="2"/>
      <c r="S146" s="2"/>
      <c r="T146" s="2"/>
      <c r="U146" s="2"/>
      <c r="V146" s="2"/>
      <c r="W146" s="2"/>
      <c r="X146" s="2"/>
      <c r="Y146" s="2"/>
      <c r="Z146" s="2"/>
    </row>
    <row r="147" spans="1:26" x14ac:dyDescent="0.2">
      <c r="A147" s="2">
        <v>145</v>
      </c>
      <c r="B147" s="2" t="s">
        <v>257</v>
      </c>
      <c r="C147" s="4">
        <v>24627104</v>
      </c>
      <c r="D147" s="4">
        <v>1411</v>
      </c>
      <c r="E147" s="4">
        <v>14939</v>
      </c>
      <c r="F147" s="2" t="s">
        <v>259</v>
      </c>
      <c r="G147" s="2">
        <v>1629565817</v>
      </c>
      <c r="H147" s="2">
        <v>44429.715474537035</v>
      </c>
      <c r="I147" s="2">
        <v>44429.715474537035</v>
      </c>
      <c r="J147" s="2">
        <v>168630</v>
      </c>
      <c r="K147" s="2">
        <v>394</v>
      </c>
      <c r="L147" s="4">
        <f t="shared" si="4"/>
        <v>0.68633323674598523</v>
      </c>
      <c r="M147" s="4">
        <f t="shared" si="5"/>
        <v>1.9198423953272516</v>
      </c>
      <c r="N147" s="3" t="s">
        <v>260</v>
      </c>
      <c r="O147" s="3" t="s">
        <v>925</v>
      </c>
      <c r="P147" s="2" t="s">
        <v>746</v>
      </c>
      <c r="Q147" s="2" t="s">
        <v>747</v>
      </c>
      <c r="R147" s="2"/>
      <c r="S147" s="2"/>
      <c r="T147" s="2"/>
      <c r="U147" s="2"/>
      <c r="V147" s="2"/>
      <c r="W147" s="2"/>
      <c r="X147" s="2"/>
      <c r="Y147" s="2"/>
      <c r="Z147" s="2"/>
    </row>
    <row r="148" spans="1:26" x14ac:dyDescent="0.2">
      <c r="A148" s="2">
        <v>146</v>
      </c>
      <c r="B148" s="2" t="s">
        <v>257</v>
      </c>
      <c r="C148" s="4">
        <v>24627104</v>
      </c>
      <c r="D148" s="4">
        <v>1411</v>
      </c>
      <c r="E148" s="4">
        <v>14939</v>
      </c>
      <c r="F148" s="2" t="s">
        <v>261</v>
      </c>
      <c r="G148" s="2">
        <v>1629547732</v>
      </c>
      <c r="H148" s="2">
        <v>44429.506157407406</v>
      </c>
      <c r="I148" s="2">
        <v>44429.506157407406</v>
      </c>
      <c r="J148" s="2">
        <v>497415</v>
      </c>
      <c r="K148" s="2">
        <v>1057</v>
      </c>
      <c r="L148" s="4">
        <f t="shared" si="4"/>
        <v>2.024078836066149</v>
      </c>
      <c r="M148" s="4">
        <f t="shared" si="5"/>
        <v>1.9198423953272516</v>
      </c>
      <c r="N148" s="3" t="s">
        <v>262</v>
      </c>
      <c r="O148" s="3" t="s">
        <v>926</v>
      </c>
      <c r="P148" s="2"/>
      <c r="Q148" s="2"/>
      <c r="R148" s="2"/>
      <c r="S148" s="2"/>
      <c r="T148" s="2"/>
      <c r="U148" s="2"/>
      <c r="V148" s="2"/>
      <c r="W148" s="2"/>
      <c r="X148" s="2"/>
      <c r="Y148" s="2"/>
      <c r="Z148" s="2"/>
    </row>
    <row r="149" spans="1:26" x14ac:dyDescent="0.2">
      <c r="A149" s="2">
        <v>147</v>
      </c>
      <c r="B149" s="2" t="s">
        <v>257</v>
      </c>
      <c r="C149" s="4">
        <v>24627104</v>
      </c>
      <c r="D149" s="4">
        <v>1411</v>
      </c>
      <c r="E149" s="4">
        <v>14939</v>
      </c>
      <c r="F149" s="2" t="s">
        <v>263</v>
      </c>
      <c r="G149" s="2">
        <v>1629536633</v>
      </c>
      <c r="H149" s="2">
        <v>44429.377696759257</v>
      </c>
      <c r="I149" s="2">
        <v>44429.377696759257</v>
      </c>
      <c r="J149" s="2">
        <v>761680</v>
      </c>
      <c r="K149" s="2">
        <v>927</v>
      </c>
      <c r="L149" s="4">
        <f t="shared" si="4"/>
        <v>3.0966166383184968</v>
      </c>
      <c r="M149" s="4">
        <f t="shared" si="5"/>
        <v>1.9198423953272516</v>
      </c>
      <c r="N149" s="3" t="s">
        <v>264</v>
      </c>
      <c r="O149" s="5" t="s">
        <v>927</v>
      </c>
      <c r="P149" s="2"/>
      <c r="Q149" s="2"/>
      <c r="R149" s="2"/>
      <c r="S149" s="2"/>
      <c r="T149" s="2"/>
      <c r="U149" s="2"/>
      <c r="V149" s="2"/>
      <c r="W149" s="2"/>
      <c r="X149" s="2"/>
      <c r="Y149" s="2"/>
      <c r="Z149" s="2"/>
    </row>
    <row r="150" spans="1:26" x14ac:dyDescent="0.2">
      <c r="A150" s="2">
        <v>148</v>
      </c>
      <c r="B150" s="2" t="s">
        <v>257</v>
      </c>
      <c r="C150" s="4">
        <v>24627104</v>
      </c>
      <c r="D150" s="4">
        <v>1411</v>
      </c>
      <c r="E150" s="4">
        <v>14939</v>
      </c>
      <c r="F150" s="2" t="s">
        <v>265</v>
      </c>
      <c r="G150" s="2">
        <v>1629478660</v>
      </c>
      <c r="H150" s="2">
        <v>44428.706712962958</v>
      </c>
      <c r="I150" s="2">
        <v>44428.706712962958</v>
      </c>
      <c r="J150" s="2">
        <v>359633</v>
      </c>
      <c r="K150" s="2">
        <v>783</v>
      </c>
      <c r="L150" s="4">
        <f t="shared" si="4"/>
        <v>1.4634932308727815</v>
      </c>
      <c r="M150" s="4">
        <f t="shared" si="5"/>
        <v>1.9198423953272516</v>
      </c>
      <c r="N150" s="3" t="s">
        <v>266</v>
      </c>
      <c r="O150" s="3" t="s">
        <v>928</v>
      </c>
      <c r="P150" s="2"/>
      <c r="Q150" s="2"/>
      <c r="R150" s="2"/>
      <c r="S150" s="2"/>
      <c r="T150" s="2"/>
      <c r="U150" s="2"/>
      <c r="V150" s="2"/>
      <c r="W150" s="2"/>
      <c r="X150" s="2"/>
      <c r="Y150" s="2"/>
      <c r="Z150" s="2"/>
    </row>
    <row r="151" spans="1:26" x14ac:dyDescent="0.2">
      <c r="A151" s="2">
        <v>149</v>
      </c>
      <c r="B151" s="2" t="s">
        <v>257</v>
      </c>
      <c r="C151" s="4">
        <v>24627104</v>
      </c>
      <c r="D151" s="4">
        <v>1411</v>
      </c>
      <c r="E151" s="4">
        <v>14939</v>
      </c>
      <c r="F151" s="2" t="s">
        <v>267</v>
      </c>
      <c r="G151" s="2">
        <v>1629463560</v>
      </c>
      <c r="H151" s="2">
        <v>44428.531944444447</v>
      </c>
      <c r="I151" s="2">
        <v>44428.531944444447</v>
      </c>
      <c r="J151" s="2">
        <v>357179</v>
      </c>
      <c r="K151" s="2">
        <v>1045</v>
      </c>
      <c r="L151" s="4">
        <f t="shared" si="4"/>
        <v>1.454592468525735</v>
      </c>
      <c r="M151" s="4">
        <f t="shared" si="5"/>
        <v>1.9198423953272516</v>
      </c>
      <c r="N151" s="3" t="s">
        <v>268</v>
      </c>
      <c r="O151" s="3"/>
      <c r="P151" s="2"/>
      <c r="Q151" s="2"/>
      <c r="R151" s="2"/>
      <c r="S151" s="2"/>
      <c r="T151" s="2"/>
      <c r="U151" s="2"/>
      <c r="V151" s="2"/>
      <c r="W151" s="2"/>
      <c r="X151" s="2"/>
      <c r="Y151" s="2"/>
      <c r="Z151" s="2"/>
    </row>
    <row r="152" spans="1:26" x14ac:dyDescent="0.2">
      <c r="A152" s="2">
        <v>150</v>
      </c>
      <c r="B152" s="2" t="s">
        <v>257</v>
      </c>
      <c r="C152" s="4">
        <v>24627104</v>
      </c>
      <c r="D152" s="4">
        <v>1411</v>
      </c>
      <c r="E152" s="4">
        <v>14939</v>
      </c>
      <c r="F152" s="2" t="s">
        <v>269</v>
      </c>
      <c r="G152" s="2">
        <v>1629458194</v>
      </c>
      <c r="H152" s="2">
        <v>44428.469837962963</v>
      </c>
      <c r="I152" s="2">
        <v>44428.469837962963</v>
      </c>
      <c r="J152" s="2">
        <v>631654</v>
      </c>
      <c r="K152" s="2">
        <v>1359</v>
      </c>
      <c r="L152" s="4">
        <f t="shared" si="4"/>
        <v>2.5703915490834817</v>
      </c>
      <c r="M152" s="4">
        <f t="shared" si="5"/>
        <v>1.9198423953272516</v>
      </c>
      <c r="N152" s="3" t="s">
        <v>270</v>
      </c>
      <c r="O152" s="3"/>
      <c r="P152" s="2"/>
      <c r="Q152" s="2"/>
      <c r="R152" s="2"/>
      <c r="S152" s="2"/>
      <c r="T152" s="2"/>
      <c r="U152" s="2"/>
      <c r="V152" s="2"/>
      <c r="W152" s="2"/>
      <c r="X152" s="2"/>
      <c r="Y152" s="2"/>
      <c r="Z152" s="2"/>
    </row>
    <row r="153" spans="1:26" x14ac:dyDescent="0.2">
      <c r="A153" s="2">
        <v>151</v>
      </c>
      <c r="B153" s="2" t="s">
        <v>257</v>
      </c>
      <c r="C153" s="4">
        <v>24627104</v>
      </c>
      <c r="D153" s="4">
        <v>1411</v>
      </c>
      <c r="E153" s="4">
        <v>14939</v>
      </c>
      <c r="F153" s="2" t="s">
        <v>271</v>
      </c>
      <c r="G153" s="2">
        <v>1629446203</v>
      </c>
      <c r="H153" s="2">
        <v>44428.331053240741</v>
      </c>
      <c r="I153" s="2">
        <v>44428.331053240741</v>
      </c>
      <c r="J153" s="2">
        <v>641353</v>
      </c>
      <c r="K153" s="2">
        <v>2371</v>
      </c>
      <c r="L153" s="4">
        <f t="shared" si="4"/>
        <v>2.6138842796944375</v>
      </c>
      <c r="M153" s="4">
        <f t="shared" si="5"/>
        <v>1.9198423953272516</v>
      </c>
      <c r="N153" s="3" t="s">
        <v>272</v>
      </c>
      <c r="O153" s="3" t="s">
        <v>929</v>
      </c>
      <c r="P153" s="2"/>
      <c r="Q153" s="2"/>
      <c r="R153" s="2"/>
      <c r="S153" s="2"/>
      <c r="T153" s="2"/>
      <c r="U153" s="2"/>
      <c r="V153" s="2"/>
      <c r="W153" s="2"/>
      <c r="X153" s="2"/>
      <c r="Y153" s="2"/>
      <c r="Z153" s="2"/>
    </row>
    <row r="154" spans="1:26" x14ac:dyDescent="0.2">
      <c r="A154" s="2">
        <v>152</v>
      </c>
      <c r="B154" s="2" t="s">
        <v>257</v>
      </c>
      <c r="C154" s="4">
        <v>24627104</v>
      </c>
      <c r="D154" s="4">
        <v>1411</v>
      </c>
      <c r="E154" s="4">
        <v>14939</v>
      </c>
      <c r="F154" s="2" t="s">
        <v>273</v>
      </c>
      <c r="G154" s="2">
        <v>1629398930</v>
      </c>
      <c r="H154" s="2">
        <v>44427.783912037034</v>
      </c>
      <c r="I154" s="2">
        <v>44427.783912037034</v>
      </c>
      <c r="J154" s="2">
        <v>455183</v>
      </c>
      <c r="K154" s="2">
        <v>1402</v>
      </c>
      <c r="L154" s="4">
        <f t="shared" si="4"/>
        <v>1.8539938760156291</v>
      </c>
      <c r="M154" s="4">
        <f t="shared" si="5"/>
        <v>1.9198423953272516</v>
      </c>
      <c r="N154" s="3" t="s">
        <v>274</v>
      </c>
      <c r="O154" s="3" t="s">
        <v>930</v>
      </c>
      <c r="P154" s="2"/>
      <c r="Q154" s="2"/>
      <c r="R154" s="2"/>
      <c r="S154" s="2"/>
      <c r="T154" s="2"/>
      <c r="U154" s="2"/>
      <c r="V154" s="2"/>
      <c r="W154" s="2"/>
      <c r="X154" s="2"/>
      <c r="Y154" s="2"/>
      <c r="Z154" s="2"/>
    </row>
    <row r="155" spans="1:26" x14ac:dyDescent="0.2">
      <c r="A155" s="2">
        <v>153</v>
      </c>
      <c r="B155" s="2" t="s">
        <v>257</v>
      </c>
      <c r="C155" s="4">
        <v>24627104</v>
      </c>
      <c r="D155" s="4">
        <v>1411</v>
      </c>
      <c r="E155" s="4">
        <v>14939</v>
      </c>
      <c r="F155" s="2" t="s">
        <v>275</v>
      </c>
      <c r="G155" s="2">
        <v>1629393198</v>
      </c>
      <c r="H155" s="2">
        <v>44427.717569444445</v>
      </c>
      <c r="I155" s="2">
        <v>44427.717569444445</v>
      </c>
      <c r="J155" s="2">
        <v>474290</v>
      </c>
      <c r="K155" s="2">
        <v>1578</v>
      </c>
      <c r="L155" s="4">
        <f t="shared" si="4"/>
        <v>1.9322937849289952</v>
      </c>
      <c r="M155" s="4">
        <f t="shared" si="5"/>
        <v>1.9198423953272516</v>
      </c>
      <c r="N155" s="3" t="s">
        <v>276</v>
      </c>
      <c r="O155" s="3" t="s">
        <v>931</v>
      </c>
      <c r="P155" s="2"/>
      <c r="Q155" s="2"/>
      <c r="R155" s="2"/>
      <c r="S155" s="2"/>
      <c r="T155" s="2"/>
      <c r="U155" s="2"/>
      <c r="V155" s="2"/>
      <c r="W155" s="2"/>
      <c r="X155" s="2"/>
      <c r="Y155" s="2"/>
      <c r="Z155" s="2"/>
    </row>
    <row r="156" spans="1:26" x14ac:dyDescent="0.2">
      <c r="A156" s="2">
        <v>154</v>
      </c>
      <c r="B156" s="2" t="s">
        <v>257</v>
      </c>
      <c r="C156" s="4">
        <v>24627104</v>
      </c>
      <c r="D156" s="4">
        <v>1411</v>
      </c>
      <c r="E156" s="4">
        <v>14939</v>
      </c>
      <c r="F156" s="2" t="s">
        <v>277</v>
      </c>
      <c r="G156" s="2">
        <v>1629376928</v>
      </c>
      <c r="H156" s="2">
        <v>44427.52925925926</v>
      </c>
      <c r="I156" s="2">
        <v>44427.52925925926</v>
      </c>
      <c r="J156" s="2">
        <v>625352</v>
      </c>
      <c r="K156" s="2">
        <v>2236</v>
      </c>
      <c r="L156" s="4">
        <f t="shared" si="4"/>
        <v>2.5483629743878939</v>
      </c>
      <c r="M156" s="4">
        <f t="shared" si="5"/>
        <v>1.9198423953272516</v>
      </c>
      <c r="N156" s="3" t="s">
        <v>278</v>
      </c>
      <c r="O156" s="3" t="s">
        <v>932</v>
      </c>
      <c r="P156" s="2"/>
      <c r="Q156" s="2"/>
      <c r="R156" s="2"/>
      <c r="S156" s="2"/>
      <c r="T156" s="2"/>
      <c r="U156" s="2"/>
      <c r="V156" s="2"/>
      <c r="W156" s="2"/>
      <c r="X156" s="2"/>
      <c r="Y156" s="2"/>
      <c r="Z156" s="2"/>
    </row>
    <row r="157" spans="1:26" x14ac:dyDescent="0.2">
      <c r="A157" s="2">
        <v>155</v>
      </c>
      <c r="B157" s="2" t="s">
        <v>257</v>
      </c>
      <c r="C157" s="4">
        <v>24627104</v>
      </c>
      <c r="D157" s="4">
        <v>1411</v>
      </c>
      <c r="E157" s="4">
        <v>14939</v>
      </c>
      <c r="F157" s="2" t="s">
        <v>279</v>
      </c>
      <c r="G157" s="2">
        <v>1629360952</v>
      </c>
      <c r="H157" s="2">
        <v>44427.344351851847</v>
      </c>
      <c r="I157" s="2">
        <v>44427.344351851847</v>
      </c>
      <c r="J157" s="2">
        <v>387494</v>
      </c>
      <c r="K157" s="2">
        <v>876</v>
      </c>
      <c r="L157" s="4">
        <f t="shared" si="4"/>
        <v>1.5770023141982101</v>
      </c>
      <c r="M157" s="4">
        <f t="shared" si="5"/>
        <v>1.9198423953272516</v>
      </c>
      <c r="N157" s="3" t="s">
        <v>280</v>
      </c>
      <c r="O157" s="3" t="s">
        <v>933</v>
      </c>
      <c r="P157" s="2"/>
      <c r="Q157" s="2"/>
      <c r="R157" s="2"/>
      <c r="S157" s="2"/>
      <c r="T157" s="2"/>
      <c r="U157" s="2"/>
      <c r="V157" s="2"/>
      <c r="W157" s="2"/>
      <c r="X157" s="2"/>
      <c r="Y157" s="2"/>
      <c r="Z157" s="2"/>
    </row>
    <row r="158" spans="1:26" x14ac:dyDescent="0.2">
      <c r="A158" s="2">
        <v>156</v>
      </c>
      <c r="B158" s="2" t="s">
        <v>281</v>
      </c>
      <c r="C158" s="4">
        <v>6664720</v>
      </c>
      <c r="D158" s="4">
        <v>417</v>
      </c>
      <c r="E158" s="4">
        <v>1744</v>
      </c>
      <c r="F158" s="2" t="s">
        <v>282</v>
      </c>
      <c r="G158" s="2">
        <v>1629473168</v>
      </c>
      <c r="H158" s="2">
        <v>44428.643148148149</v>
      </c>
      <c r="I158" s="2">
        <v>44428.643148148149</v>
      </c>
      <c r="J158" s="2">
        <v>11859</v>
      </c>
      <c r="K158" s="2">
        <v>74</v>
      </c>
      <c r="L158" s="4">
        <f t="shared" si="4"/>
        <v>0.17904728180628743</v>
      </c>
      <c r="M158" s="4">
        <f t="shared" si="5"/>
        <v>0.51089043000556156</v>
      </c>
      <c r="N158" s="3" t="s">
        <v>283</v>
      </c>
      <c r="O158" s="3" t="s">
        <v>934</v>
      </c>
      <c r="P158" s="2"/>
      <c r="Q158" s="2"/>
      <c r="R158" s="2"/>
      <c r="S158" s="2"/>
      <c r="T158" s="2"/>
      <c r="U158" s="2"/>
      <c r="V158" s="2"/>
      <c r="W158" s="2"/>
      <c r="X158" s="2"/>
      <c r="Y158" s="2"/>
      <c r="Z158" s="2"/>
    </row>
    <row r="159" spans="1:26" x14ac:dyDescent="0.2">
      <c r="A159" s="2">
        <v>157</v>
      </c>
      <c r="B159" s="2" t="s">
        <v>281</v>
      </c>
      <c r="C159" s="4">
        <v>6664720</v>
      </c>
      <c r="D159" s="4">
        <v>417</v>
      </c>
      <c r="E159" s="4">
        <v>1744</v>
      </c>
      <c r="F159" s="2" t="s">
        <v>284</v>
      </c>
      <c r="G159" s="2">
        <v>1628879612</v>
      </c>
      <c r="H159" s="2">
        <v>44421.773287037038</v>
      </c>
      <c r="I159" s="2">
        <v>44421.773287037038</v>
      </c>
      <c r="J159" s="2">
        <v>113248</v>
      </c>
      <c r="K159" s="2">
        <v>654</v>
      </c>
      <c r="L159" s="4">
        <f t="shared" si="4"/>
        <v>1.7090290364786518</v>
      </c>
      <c r="M159" s="4">
        <f t="shared" si="5"/>
        <v>0.51089043000556156</v>
      </c>
      <c r="N159" s="3" t="s">
        <v>285</v>
      </c>
      <c r="O159" s="3" t="s">
        <v>935</v>
      </c>
      <c r="P159" s="2"/>
      <c r="Q159" s="2"/>
      <c r="R159" s="2"/>
      <c r="S159" s="2"/>
      <c r="T159" s="2"/>
      <c r="U159" s="2"/>
      <c r="V159" s="2"/>
      <c r="W159" s="2"/>
      <c r="X159" s="2"/>
      <c r="Y159" s="2"/>
      <c r="Z159" s="2"/>
    </row>
    <row r="160" spans="1:26" x14ac:dyDescent="0.2">
      <c r="A160" s="2">
        <v>158</v>
      </c>
      <c r="B160" s="2" t="s">
        <v>281</v>
      </c>
      <c r="C160" s="4">
        <v>6664720</v>
      </c>
      <c r="D160" s="4">
        <v>417</v>
      </c>
      <c r="E160" s="4">
        <v>1744</v>
      </c>
      <c r="F160" s="2" t="s">
        <v>286</v>
      </c>
      <c r="G160" s="2">
        <v>1628717874</v>
      </c>
      <c r="H160" s="2">
        <v>44419.901319444441</v>
      </c>
      <c r="I160" s="2">
        <v>44419.901319444441</v>
      </c>
      <c r="J160" s="2">
        <v>4522</v>
      </c>
      <c r="K160" s="2">
        <v>70</v>
      </c>
      <c r="L160" s="4">
        <f t="shared" si="4"/>
        <v>6.8900118834699736E-2</v>
      </c>
      <c r="M160" s="4">
        <f t="shared" si="5"/>
        <v>0.51089043000556156</v>
      </c>
      <c r="N160" s="3"/>
      <c r="O160" s="3" t="s">
        <v>936</v>
      </c>
      <c r="P160" s="2"/>
      <c r="Q160" s="2"/>
      <c r="R160" s="2"/>
      <c r="S160" s="2"/>
      <c r="T160" s="2"/>
      <c r="U160" s="2"/>
      <c r="V160" s="2"/>
      <c r="W160" s="2"/>
      <c r="X160" s="2"/>
      <c r="Y160" s="2"/>
      <c r="Z160" s="2"/>
    </row>
    <row r="161" spans="1:26" x14ac:dyDescent="0.2">
      <c r="A161" s="2">
        <v>159</v>
      </c>
      <c r="B161" s="2" t="s">
        <v>281</v>
      </c>
      <c r="C161" s="4">
        <v>6664720</v>
      </c>
      <c r="D161" s="4">
        <v>417</v>
      </c>
      <c r="E161" s="4">
        <v>1744</v>
      </c>
      <c r="F161" s="2" t="s">
        <v>287</v>
      </c>
      <c r="G161" s="2">
        <v>1628621693</v>
      </c>
      <c r="H161" s="2">
        <v>44418.788113425922</v>
      </c>
      <c r="I161" s="2">
        <v>44418.788113425922</v>
      </c>
      <c r="J161" s="2">
        <v>20232</v>
      </c>
      <c r="K161" s="2">
        <v>112</v>
      </c>
      <c r="L161" s="4">
        <f t="shared" si="4"/>
        <v>0.30524913274676202</v>
      </c>
      <c r="M161" s="4">
        <f t="shared" si="5"/>
        <v>0.51089043000556156</v>
      </c>
      <c r="N161" s="3" t="s">
        <v>288</v>
      </c>
      <c r="O161" s="3" t="s">
        <v>937</v>
      </c>
      <c r="P161" s="2" t="s">
        <v>766</v>
      </c>
      <c r="Q161" s="2"/>
      <c r="R161" s="2"/>
      <c r="S161" s="2"/>
      <c r="T161" s="2"/>
      <c r="U161" s="2"/>
      <c r="V161" s="2"/>
      <c r="W161" s="2"/>
      <c r="X161" s="2"/>
      <c r="Y161" s="2"/>
      <c r="Z161" s="2"/>
    </row>
    <row r="162" spans="1:26" x14ac:dyDescent="0.2">
      <c r="A162" s="2">
        <v>160</v>
      </c>
      <c r="B162" s="2" t="s">
        <v>281</v>
      </c>
      <c r="C162" s="4">
        <v>6664720</v>
      </c>
      <c r="D162" s="4">
        <v>417</v>
      </c>
      <c r="E162" s="4">
        <v>1744</v>
      </c>
      <c r="F162" s="2" t="s">
        <v>289</v>
      </c>
      <c r="G162" s="2">
        <v>1628256622</v>
      </c>
      <c r="H162" s="2">
        <v>44414.562754629631</v>
      </c>
      <c r="I162" s="2">
        <v>44414.562754629631</v>
      </c>
      <c r="J162" s="2">
        <v>11262</v>
      </c>
      <c r="K162" s="2">
        <v>128</v>
      </c>
      <c r="L162" s="4">
        <f t="shared" si="4"/>
        <v>0.17089990277160932</v>
      </c>
      <c r="M162" s="4">
        <f t="shared" si="5"/>
        <v>0.51089043000556156</v>
      </c>
      <c r="N162" s="3"/>
      <c r="O162" s="3" t="s">
        <v>938</v>
      </c>
      <c r="P162" s="2" t="s">
        <v>767</v>
      </c>
      <c r="Q162" s="2"/>
      <c r="R162" s="2"/>
      <c r="S162" s="2"/>
      <c r="T162" s="2"/>
      <c r="U162" s="2"/>
      <c r="V162" s="2"/>
      <c r="W162" s="2"/>
      <c r="X162" s="2"/>
      <c r="Y162" s="2"/>
      <c r="Z162" s="2"/>
    </row>
    <row r="163" spans="1:26" x14ac:dyDescent="0.2">
      <c r="A163" s="2">
        <v>161</v>
      </c>
      <c r="B163" s="2" t="s">
        <v>281</v>
      </c>
      <c r="C163" s="4">
        <v>6664720</v>
      </c>
      <c r="D163" s="4">
        <v>417</v>
      </c>
      <c r="E163" s="4">
        <v>1744</v>
      </c>
      <c r="F163" s="2" t="s">
        <v>290</v>
      </c>
      <c r="G163" s="2">
        <v>1628182278</v>
      </c>
      <c r="H163" s="2">
        <v>44413.702291666668</v>
      </c>
      <c r="I163" s="2">
        <v>44413.702291666668</v>
      </c>
      <c r="J163" s="2">
        <v>26142</v>
      </c>
      <c r="K163" s="2">
        <v>196</v>
      </c>
      <c r="L163" s="4">
        <f t="shared" si="4"/>
        <v>0.39518539413508746</v>
      </c>
      <c r="M163" s="4">
        <f t="shared" si="5"/>
        <v>0.51089043000556156</v>
      </c>
      <c r="N163" s="3" t="s">
        <v>291</v>
      </c>
      <c r="O163" s="3" t="s">
        <v>939</v>
      </c>
      <c r="P163" s="2"/>
      <c r="Q163" s="2"/>
      <c r="R163" s="2"/>
      <c r="S163" s="2"/>
      <c r="T163" s="2"/>
      <c r="U163" s="2"/>
      <c r="V163" s="2"/>
      <c r="W163" s="2"/>
      <c r="X163" s="2"/>
      <c r="Y163" s="2"/>
      <c r="Z163" s="2"/>
    </row>
    <row r="164" spans="1:26" x14ac:dyDescent="0.2">
      <c r="A164" s="2">
        <v>162</v>
      </c>
      <c r="B164" s="2" t="s">
        <v>281</v>
      </c>
      <c r="C164" s="4">
        <v>6664720</v>
      </c>
      <c r="D164" s="4">
        <v>417</v>
      </c>
      <c r="E164" s="4">
        <v>1744</v>
      </c>
      <c r="F164" s="2" t="s">
        <v>292</v>
      </c>
      <c r="G164" s="2">
        <v>1628109075</v>
      </c>
      <c r="H164" s="2">
        <v>44412.855034722219</v>
      </c>
      <c r="I164" s="2">
        <v>44412.855034722219</v>
      </c>
      <c r="J164" s="2">
        <v>23089</v>
      </c>
      <c r="K164" s="2">
        <v>89</v>
      </c>
      <c r="L164" s="4">
        <f t="shared" si="4"/>
        <v>0.34777154929239334</v>
      </c>
      <c r="M164" s="4">
        <f t="shared" si="5"/>
        <v>0.51089043000556156</v>
      </c>
      <c r="N164" s="3" t="s">
        <v>293</v>
      </c>
      <c r="O164" s="3" t="s">
        <v>940</v>
      </c>
      <c r="P164" s="2"/>
      <c r="Q164" s="2"/>
      <c r="R164" s="2"/>
      <c r="S164" s="2"/>
      <c r="T164" s="2"/>
      <c r="U164" s="2"/>
      <c r="V164" s="2"/>
      <c r="W164" s="2"/>
      <c r="X164" s="2"/>
      <c r="Y164" s="2"/>
      <c r="Z164" s="2"/>
    </row>
    <row r="165" spans="1:26" x14ac:dyDescent="0.2">
      <c r="A165" s="2">
        <v>163</v>
      </c>
      <c r="B165" s="2" t="s">
        <v>281</v>
      </c>
      <c r="C165" s="4">
        <v>6664720</v>
      </c>
      <c r="D165" s="4">
        <v>417</v>
      </c>
      <c r="E165" s="4">
        <v>1744</v>
      </c>
      <c r="F165" s="2" t="s">
        <v>294</v>
      </c>
      <c r="G165" s="2">
        <v>1627752824</v>
      </c>
      <c r="H165" s="2">
        <v>44408.731759259259</v>
      </c>
      <c r="I165" s="2">
        <v>44408.731759259259</v>
      </c>
      <c r="J165" s="2">
        <v>60684</v>
      </c>
      <c r="K165" s="2">
        <v>244</v>
      </c>
      <c r="L165" s="4">
        <f t="shared" si="4"/>
        <v>0.91418694258723554</v>
      </c>
      <c r="M165" s="4">
        <f t="shared" si="5"/>
        <v>0.51089043000556156</v>
      </c>
      <c r="N165" s="3" t="s">
        <v>295</v>
      </c>
      <c r="O165" s="3" t="s">
        <v>941</v>
      </c>
      <c r="P165" s="2"/>
      <c r="Q165" s="2"/>
      <c r="R165" s="2"/>
      <c r="S165" s="2"/>
      <c r="T165" s="2"/>
      <c r="U165" s="2"/>
      <c r="V165" s="2"/>
      <c r="W165" s="2"/>
      <c r="X165" s="2"/>
      <c r="Y165" s="2"/>
      <c r="Z165" s="2"/>
    </row>
    <row r="166" spans="1:26" x14ac:dyDescent="0.2">
      <c r="A166" s="2">
        <v>164</v>
      </c>
      <c r="B166" s="2" t="s">
        <v>281</v>
      </c>
      <c r="C166" s="4">
        <v>6664720</v>
      </c>
      <c r="D166" s="4">
        <v>417</v>
      </c>
      <c r="E166" s="4">
        <v>1744</v>
      </c>
      <c r="F166" s="2" t="s">
        <v>296</v>
      </c>
      <c r="G166" s="2">
        <v>1627666585</v>
      </c>
      <c r="H166" s="2">
        <v>44407.733622685184</v>
      </c>
      <c r="I166" s="2">
        <v>44407.733622685184</v>
      </c>
      <c r="J166" s="2">
        <v>39217</v>
      </c>
      <c r="K166" s="2">
        <v>211</v>
      </c>
      <c r="L166" s="4">
        <f t="shared" si="4"/>
        <v>0.59159274508156379</v>
      </c>
      <c r="M166" s="4">
        <f t="shared" si="5"/>
        <v>0.51089043000556156</v>
      </c>
      <c r="N166" s="3" t="s">
        <v>297</v>
      </c>
      <c r="O166" s="3" t="s">
        <v>942</v>
      </c>
      <c r="P166" s="2" t="s">
        <v>768</v>
      </c>
      <c r="Q166" s="2"/>
      <c r="R166" s="2"/>
      <c r="S166" s="2"/>
      <c r="T166" s="2"/>
      <c r="U166" s="2"/>
      <c r="V166" s="2"/>
      <c r="W166" s="2"/>
      <c r="X166" s="2"/>
      <c r="Y166" s="2"/>
      <c r="Z166" s="2"/>
    </row>
    <row r="167" spans="1:26" x14ac:dyDescent="0.2">
      <c r="A167" s="2">
        <v>165</v>
      </c>
      <c r="B167" s="2" t="s">
        <v>281</v>
      </c>
      <c r="C167" s="4">
        <v>6664720</v>
      </c>
      <c r="D167" s="4">
        <v>417</v>
      </c>
      <c r="E167" s="4">
        <v>1744</v>
      </c>
      <c r="F167" s="2" t="s">
        <v>298</v>
      </c>
      <c r="G167" s="2">
        <v>1627563899</v>
      </c>
      <c r="H167" s="2">
        <v>44406.545127314814</v>
      </c>
      <c r="I167" s="2">
        <v>44406.545127314814</v>
      </c>
      <c r="J167" s="2">
        <v>24878</v>
      </c>
      <c r="K167" s="2">
        <v>169</v>
      </c>
      <c r="L167" s="4">
        <f t="shared" si="4"/>
        <v>0.37581473790346781</v>
      </c>
      <c r="M167" s="4">
        <f t="shared" si="5"/>
        <v>0.51089043000556156</v>
      </c>
      <c r="N167" s="3" t="s">
        <v>299</v>
      </c>
      <c r="O167" s="3" t="s">
        <v>943</v>
      </c>
      <c r="P167" s="2" t="s">
        <v>769</v>
      </c>
      <c r="Q167" s="2"/>
      <c r="R167" s="2"/>
      <c r="S167" s="2"/>
      <c r="T167" s="2"/>
      <c r="U167" s="2"/>
      <c r="V167" s="2"/>
      <c r="W167" s="2"/>
      <c r="X167" s="2"/>
      <c r="Y167" s="2"/>
      <c r="Z167" s="2"/>
    </row>
    <row r="168" spans="1:26" x14ac:dyDescent="0.2">
      <c r="A168" s="2">
        <v>166</v>
      </c>
      <c r="B168" s="2" t="s">
        <v>281</v>
      </c>
      <c r="C168" s="4">
        <v>6664720</v>
      </c>
      <c r="D168" s="4">
        <v>417</v>
      </c>
      <c r="E168" s="4">
        <v>1744</v>
      </c>
      <c r="F168" s="2" t="s">
        <v>300</v>
      </c>
      <c r="G168" s="2">
        <v>1627503836</v>
      </c>
      <c r="H168" s="2">
        <v>44405.849953703699</v>
      </c>
      <c r="I168" s="2">
        <v>44405.849953703699</v>
      </c>
      <c r="J168" s="2">
        <v>14125</v>
      </c>
      <c r="K168" s="2">
        <v>112</v>
      </c>
      <c r="L168" s="4">
        <f t="shared" si="4"/>
        <v>0.21361737627387198</v>
      </c>
      <c r="M168" s="4">
        <f t="shared" si="5"/>
        <v>0.51089043000556156</v>
      </c>
      <c r="N168" s="3" t="s">
        <v>301</v>
      </c>
      <c r="O168" s="3" t="s">
        <v>944</v>
      </c>
      <c r="P168" s="2" t="s">
        <v>770</v>
      </c>
      <c r="Q168" s="2"/>
      <c r="R168" s="2"/>
      <c r="S168" s="2"/>
      <c r="T168" s="2"/>
      <c r="U168" s="2"/>
      <c r="V168" s="2"/>
      <c r="W168" s="2"/>
      <c r="X168" s="2"/>
      <c r="Y168" s="2"/>
      <c r="Z168" s="2"/>
    </row>
    <row r="169" spans="1:26" x14ac:dyDescent="0.2">
      <c r="A169" s="2">
        <v>167</v>
      </c>
      <c r="B169" s="2" t="s">
        <v>281</v>
      </c>
      <c r="C169" s="4">
        <v>6664720</v>
      </c>
      <c r="D169" s="4">
        <v>417</v>
      </c>
      <c r="E169" s="4">
        <v>1744</v>
      </c>
      <c r="F169" s="2" t="s">
        <v>302</v>
      </c>
      <c r="G169" s="2">
        <v>1627336648</v>
      </c>
      <c r="H169" s="2">
        <v>44403.914907407408</v>
      </c>
      <c r="I169" s="2">
        <v>44403.914907407408</v>
      </c>
      <c r="J169" s="2">
        <v>57056</v>
      </c>
      <c r="K169" s="2">
        <v>220</v>
      </c>
      <c r="L169" s="4">
        <f t="shared" si="4"/>
        <v>0.85939094215510925</v>
      </c>
      <c r="M169" s="4">
        <f t="shared" si="5"/>
        <v>0.51089043000556156</v>
      </c>
      <c r="N169" s="3" t="s">
        <v>303</v>
      </c>
      <c r="O169" s="3" t="s">
        <v>945</v>
      </c>
      <c r="P169" s="2" t="s">
        <v>771</v>
      </c>
      <c r="Q169" s="2"/>
      <c r="R169" s="2"/>
      <c r="S169" s="2"/>
      <c r="T169" s="2"/>
      <c r="U169" s="2"/>
      <c r="V169" s="2"/>
      <c r="W169" s="2"/>
      <c r="X169" s="2"/>
      <c r="Y169" s="2"/>
      <c r="Z169" s="2"/>
    </row>
    <row r="170" spans="1:26" x14ac:dyDescent="0.2">
      <c r="A170" s="2">
        <v>168</v>
      </c>
      <c r="B170" s="2" t="s">
        <v>304</v>
      </c>
      <c r="C170" s="4">
        <v>6407298</v>
      </c>
      <c r="D170" s="4">
        <v>310</v>
      </c>
      <c r="E170" s="4">
        <v>7864</v>
      </c>
      <c r="F170" s="2" t="s">
        <v>305</v>
      </c>
      <c r="G170" s="2">
        <v>1629536805</v>
      </c>
      <c r="H170" s="2">
        <v>44429.379687499997</v>
      </c>
      <c r="I170" s="2">
        <v>44429.379687499997</v>
      </c>
      <c r="J170" s="2">
        <v>99604</v>
      </c>
      <c r="K170" s="2">
        <v>339</v>
      </c>
      <c r="L170" s="4">
        <f t="shared" si="4"/>
        <v>1.5598306805770545</v>
      </c>
      <c r="M170" s="4">
        <f t="shared" si="5"/>
        <v>2.2489979395370718</v>
      </c>
      <c r="N170" s="3" t="s">
        <v>306</v>
      </c>
      <c r="O170" s="3" t="s">
        <v>946</v>
      </c>
      <c r="P170" s="2"/>
      <c r="Q170" s="2"/>
      <c r="R170" s="2"/>
      <c r="S170" s="2"/>
      <c r="T170" s="2"/>
      <c r="U170" s="2"/>
      <c r="V170" s="2"/>
      <c r="W170" s="2"/>
      <c r="X170" s="2"/>
      <c r="Y170" s="2"/>
      <c r="Z170" s="2"/>
    </row>
    <row r="171" spans="1:26" x14ac:dyDescent="0.2">
      <c r="A171" s="2">
        <v>169</v>
      </c>
      <c r="B171" s="2" t="s">
        <v>304</v>
      </c>
      <c r="C171" s="4">
        <v>6407298</v>
      </c>
      <c r="D171" s="4">
        <v>310</v>
      </c>
      <c r="E171" s="4">
        <v>7864</v>
      </c>
      <c r="F171" s="2" t="s">
        <v>307</v>
      </c>
      <c r="G171" s="2">
        <v>1629447748</v>
      </c>
      <c r="H171" s="2">
        <v>44428.348935185189</v>
      </c>
      <c r="I171" s="2">
        <v>44428.348935185189</v>
      </c>
      <c r="J171" s="2">
        <v>117874</v>
      </c>
      <c r="K171" s="2">
        <v>351</v>
      </c>
      <c r="L171" s="4">
        <f t="shared" si="4"/>
        <v>1.8451615642038188</v>
      </c>
      <c r="M171" s="4">
        <f t="shared" si="5"/>
        <v>2.2489979395370718</v>
      </c>
      <c r="N171" s="3" t="s">
        <v>308</v>
      </c>
      <c r="O171" s="3" t="s">
        <v>947</v>
      </c>
      <c r="P171" s="2"/>
      <c r="Q171" s="2"/>
      <c r="R171" s="2"/>
      <c r="S171" s="2"/>
      <c r="T171" s="2"/>
      <c r="U171" s="2"/>
      <c r="V171" s="2"/>
      <c r="W171" s="2"/>
      <c r="X171" s="2"/>
      <c r="Y171" s="2"/>
      <c r="Z171" s="2"/>
    </row>
    <row r="172" spans="1:26" x14ac:dyDescent="0.2">
      <c r="A172" s="2">
        <v>170</v>
      </c>
      <c r="B172" s="2" t="s">
        <v>304</v>
      </c>
      <c r="C172" s="4">
        <v>6407298</v>
      </c>
      <c r="D172" s="4">
        <v>310</v>
      </c>
      <c r="E172" s="4">
        <v>7864</v>
      </c>
      <c r="F172" s="2" t="s">
        <v>309</v>
      </c>
      <c r="G172" s="2">
        <v>1629285003</v>
      </c>
      <c r="H172" s="2">
        <v>44426.465312500004</v>
      </c>
      <c r="I172" s="2">
        <v>44426.465312500004</v>
      </c>
      <c r="J172" s="2">
        <v>144851</v>
      </c>
      <c r="K172" s="2">
        <v>451</v>
      </c>
      <c r="L172" s="4">
        <f t="shared" si="4"/>
        <v>2.2677577974366105</v>
      </c>
      <c r="M172" s="4">
        <f t="shared" si="5"/>
        <v>2.2489979395370718</v>
      </c>
      <c r="N172" s="3" t="s">
        <v>310</v>
      </c>
      <c r="O172" s="3" t="s">
        <v>948</v>
      </c>
      <c r="P172" s="2"/>
      <c r="Q172" s="2"/>
      <c r="R172" s="2"/>
      <c r="S172" s="2"/>
      <c r="T172" s="2"/>
      <c r="U172" s="2"/>
      <c r="V172" s="2"/>
      <c r="W172" s="2"/>
      <c r="X172" s="2"/>
      <c r="Y172" s="2"/>
      <c r="Z172" s="2"/>
    </row>
    <row r="173" spans="1:26" x14ac:dyDescent="0.2">
      <c r="A173" s="2">
        <v>171</v>
      </c>
      <c r="B173" s="2" t="s">
        <v>304</v>
      </c>
      <c r="C173" s="4">
        <v>6407298</v>
      </c>
      <c r="D173" s="4">
        <v>310</v>
      </c>
      <c r="E173" s="4">
        <v>7864</v>
      </c>
      <c r="F173" s="2" t="s">
        <v>311</v>
      </c>
      <c r="G173" s="2">
        <v>1629043706</v>
      </c>
      <c r="H173" s="2">
        <v>44423.672523148147</v>
      </c>
      <c r="I173" s="2">
        <v>44423.672523148147</v>
      </c>
      <c r="J173" s="2">
        <v>157153</v>
      </c>
      <c r="K173" s="2">
        <v>483</v>
      </c>
      <c r="L173" s="4">
        <f t="shared" si="4"/>
        <v>2.4602570381461892</v>
      </c>
      <c r="M173" s="4">
        <f t="shared" si="5"/>
        <v>2.2489979395370718</v>
      </c>
      <c r="N173" s="3" t="s">
        <v>312</v>
      </c>
      <c r="O173" s="3" t="s">
        <v>949</v>
      </c>
      <c r="P173" s="2"/>
      <c r="Q173" s="2"/>
      <c r="R173" s="2"/>
      <c r="S173" s="2"/>
      <c r="T173" s="2"/>
      <c r="U173" s="2"/>
      <c r="V173" s="2"/>
      <c r="W173" s="2"/>
      <c r="X173" s="2"/>
      <c r="Y173" s="2"/>
      <c r="Z173" s="2"/>
    </row>
    <row r="174" spans="1:26" x14ac:dyDescent="0.2">
      <c r="A174" s="2">
        <v>172</v>
      </c>
      <c r="B174" s="2" t="s">
        <v>304</v>
      </c>
      <c r="C174" s="4">
        <v>6407298</v>
      </c>
      <c r="D174" s="4">
        <v>310</v>
      </c>
      <c r="E174" s="4">
        <v>7864</v>
      </c>
      <c r="F174" s="2" t="s">
        <v>313</v>
      </c>
      <c r="G174" s="2">
        <v>1628936042</v>
      </c>
      <c r="H174" s="2">
        <v>44422.426412037035</v>
      </c>
      <c r="I174" s="2">
        <v>44422.426412037035</v>
      </c>
      <c r="J174" s="2">
        <v>184045</v>
      </c>
      <c r="K174" s="2">
        <v>616</v>
      </c>
      <c r="L174" s="4">
        <f t="shared" si="4"/>
        <v>2.8820416968275864</v>
      </c>
      <c r="M174" s="4">
        <f t="shared" si="5"/>
        <v>2.2489979395370718</v>
      </c>
      <c r="N174" s="3" t="s">
        <v>314</v>
      </c>
      <c r="O174" s="3" t="s">
        <v>950</v>
      </c>
      <c r="P174" s="2"/>
      <c r="Q174" s="2"/>
      <c r="R174" s="2"/>
      <c r="S174" s="2"/>
      <c r="T174" s="2"/>
      <c r="U174" s="2"/>
      <c r="V174" s="2"/>
      <c r="W174" s="2"/>
      <c r="X174" s="2"/>
      <c r="Y174" s="2"/>
      <c r="Z174" s="2"/>
    </row>
    <row r="175" spans="1:26" x14ac:dyDescent="0.2">
      <c r="A175" s="2">
        <v>173</v>
      </c>
      <c r="B175" s="2" t="s">
        <v>304</v>
      </c>
      <c r="C175" s="4">
        <v>6407298</v>
      </c>
      <c r="D175" s="4">
        <v>310</v>
      </c>
      <c r="E175" s="4">
        <v>7864</v>
      </c>
      <c r="F175" s="2" t="s">
        <v>315</v>
      </c>
      <c r="G175" s="2">
        <v>1628586475</v>
      </c>
      <c r="H175" s="2">
        <v>44418.380497685182</v>
      </c>
      <c r="I175" s="2">
        <v>44418.380497685182</v>
      </c>
      <c r="J175" s="2">
        <v>128608</v>
      </c>
      <c r="K175" s="2">
        <v>366</v>
      </c>
      <c r="L175" s="4">
        <f t="shared" si="4"/>
        <v>2.0129233882987805</v>
      </c>
      <c r="M175" s="4">
        <f t="shared" si="5"/>
        <v>2.2489979395370718</v>
      </c>
      <c r="N175" s="3" t="s">
        <v>316</v>
      </c>
      <c r="O175" s="3" t="s">
        <v>951</v>
      </c>
      <c r="P175" s="2"/>
      <c r="Q175" s="2"/>
      <c r="R175" s="2"/>
      <c r="S175" s="2"/>
      <c r="T175" s="2"/>
      <c r="U175" s="2"/>
      <c r="V175" s="2"/>
      <c r="W175" s="2"/>
      <c r="X175" s="2"/>
      <c r="Y175" s="2"/>
      <c r="Z175" s="2"/>
    </row>
    <row r="176" spans="1:26" x14ac:dyDescent="0.2">
      <c r="A176" s="2">
        <v>174</v>
      </c>
      <c r="B176" s="2" t="s">
        <v>304</v>
      </c>
      <c r="C176" s="4">
        <v>6407298</v>
      </c>
      <c r="D176" s="4">
        <v>310</v>
      </c>
      <c r="E176" s="4">
        <v>7864</v>
      </c>
      <c r="F176" s="2" t="s">
        <v>317</v>
      </c>
      <c r="G176" s="2">
        <v>1628362374</v>
      </c>
      <c r="H176" s="2">
        <v>44415.786736111113</v>
      </c>
      <c r="I176" s="2">
        <v>44415.786736111113</v>
      </c>
      <c r="J176" s="2">
        <v>81226</v>
      </c>
      <c r="K176" s="2">
        <v>217</v>
      </c>
      <c r="L176" s="4">
        <f t="shared" si="4"/>
        <v>1.2710974267155983</v>
      </c>
      <c r="M176" s="4">
        <f t="shared" si="5"/>
        <v>2.2489979395370718</v>
      </c>
      <c r="N176" s="3" t="s">
        <v>318</v>
      </c>
      <c r="O176" s="3" t="s">
        <v>952</v>
      </c>
      <c r="P176" s="2" t="s">
        <v>748</v>
      </c>
      <c r="Q176" s="2" t="s">
        <v>749</v>
      </c>
      <c r="R176" s="2"/>
      <c r="S176" s="2"/>
      <c r="T176" s="2"/>
      <c r="U176" s="2"/>
      <c r="V176" s="2"/>
      <c r="W176" s="2"/>
      <c r="X176" s="2"/>
      <c r="Y176" s="2"/>
      <c r="Z176" s="2"/>
    </row>
    <row r="177" spans="1:26" x14ac:dyDescent="0.2">
      <c r="A177" s="2">
        <v>175</v>
      </c>
      <c r="B177" s="2" t="s">
        <v>304</v>
      </c>
      <c r="C177" s="4">
        <v>6407298</v>
      </c>
      <c r="D177" s="4">
        <v>310</v>
      </c>
      <c r="E177" s="4">
        <v>7864</v>
      </c>
      <c r="F177" s="2" t="s">
        <v>319</v>
      </c>
      <c r="G177" s="2">
        <v>1628157604</v>
      </c>
      <c r="H177" s="2">
        <v>44413.416712962964</v>
      </c>
      <c r="I177" s="2">
        <v>44413.416712962964</v>
      </c>
      <c r="J177" s="2">
        <v>216991</v>
      </c>
      <c r="K177" s="2">
        <v>3837</v>
      </c>
      <c r="L177" s="4">
        <f t="shared" si="4"/>
        <v>3.4465074045252773</v>
      </c>
      <c r="M177" s="4">
        <f t="shared" si="5"/>
        <v>2.2489979395370718</v>
      </c>
      <c r="N177" s="3"/>
      <c r="O177" s="3" t="s">
        <v>953</v>
      </c>
      <c r="P177" s="2"/>
      <c r="Q177" s="2"/>
      <c r="R177" s="2"/>
      <c r="S177" s="2"/>
      <c r="T177" s="2"/>
      <c r="U177" s="2"/>
      <c r="V177" s="2"/>
      <c r="W177" s="2"/>
      <c r="X177" s="2"/>
      <c r="Y177" s="2"/>
      <c r="Z177" s="2"/>
    </row>
    <row r="178" spans="1:26" x14ac:dyDescent="0.2">
      <c r="A178" s="2">
        <v>176</v>
      </c>
      <c r="B178" s="2" t="s">
        <v>304</v>
      </c>
      <c r="C178" s="4">
        <v>6407298</v>
      </c>
      <c r="D178" s="4">
        <v>310</v>
      </c>
      <c r="E178" s="4">
        <v>7864</v>
      </c>
      <c r="F178" s="2" t="s">
        <v>320</v>
      </c>
      <c r="G178" s="2">
        <v>1628084493</v>
      </c>
      <c r="H178" s="2">
        <v>44412.570520833338</v>
      </c>
      <c r="I178" s="2">
        <v>44412.570520833338</v>
      </c>
      <c r="J178" s="2">
        <v>139483</v>
      </c>
      <c r="K178" s="2">
        <v>371</v>
      </c>
      <c r="L178" s="4">
        <f t="shared" si="4"/>
        <v>2.1827297559751395</v>
      </c>
      <c r="M178" s="4">
        <f t="shared" si="5"/>
        <v>2.2489979395370718</v>
      </c>
      <c r="N178" s="3" t="s">
        <v>321</v>
      </c>
      <c r="O178" s="3" t="s">
        <v>954</v>
      </c>
      <c r="P178" s="2"/>
      <c r="Q178" s="2"/>
      <c r="R178" s="2"/>
      <c r="S178" s="2"/>
      <c r="T178" s="2"/>
      <c r="U178" s="2"/>
      <c r="V178" s="2"/>
      <c r="W178" s="2"/>
      <c r="X178" s="2"/>
      <c r="Y178" s="2"/>
      <c r="Z178" s="2"/>
    </row>
    <row r="179" spans="1:26" x14ac:dyDescent="0.2">
      <c r="A179" s="2">
        <v>177</v>
      </c>
      <c r="B179" s="2" t="s">
        <v>304</v>
      </c>
      <c r="C179" s="4">
        <v>6407298</v>
      </c>
      <c r="D179" s="4">
        <v>310</v>
      </c>
      <c r="E179" s="4">
        <v>7864</v>
      </c>
      <c r="F179" s="2" t="s">
        <v>322</v>
      </c>
      <c r="G179" s="2">
        <v>1627638991</v>
      </c>
      <c r="H179" s="2">
        <v>44407.414247685185</v>
      </c>
      <c r="I179" s="2">
        <v>44407.414247685185</v>
      </c>
      <c r="J179" s="2">
        <v>115573</v>
      </c>
      <c r="K179" s="2">
        <v>267</v>
      </c>
      <c r="L179" s="4">
        <f t="shared" si="4"/>
        <v>1.8079383852600581</v>
      </c>
      <c r="M179" s="4">
        <f t="shared" si="5"/>
        <v>2.2489979395370718</v>
      </c>
      <c r="N179" s="3" t="s">
        <v>323</v>
      </c>
      <c r="O179" s="3" t="s">
        <v>955</v>
      </c>
      <c r="P179" s="2" t="s">
        <v>750</v>
      </c>
      <c r="Q179" s="2"/>
      <c r="R179" s="2"/>
      <c r="S179" s="2"/>
      <c r="T179" s="2"/>
      <c r="U179" s="2"/>
      <c r="V179" s="2"/>
      <c r="W179" s="2"/>
      <c r="X179" s="2"/>
      <c r="Y179" s="2"/>
      <c r="Z179" s="2"/>
    </row>
    <row r="180" spans="1:26" x14ac:dyDescent="0.2">
      <c r="A180" s="2">
        <v>178</v>
      </c>
      <c r="B180" s="2" t="s">
        <v>304</v>
      </c>
      <c r="C180" s="4">
        <v>6407298</v>
      </c>
      <c r="D180" s="4">
        <v>310</v>
      </c>
      <c r="E180" s="4">
        <v>7864</v>
      </c>
      <c r="F180" s="2" t="s">
        <v>324</v>
      </c>
      <c r="G180" s="2">
        <v>1627410579</v>
      </c>
      <c r="H180" s="2">
        <v>44404.770590277782</v>
      </c>
      <c r="I180" s="2">
        <v>44404.770590277782</v>
      </c>
      <c r="J180" s="2">
        <v>304265</v>
      </c>
      <c r="K180" s="2">
        <v>1103</v>
      </c>
      <c r="L180" s="4">
        <f t="shared" si="4"/>
        <v>4.7659403386575745</v>
      </c>
      <c r="M180" s="4">
        <f t="shared" si="5"/>
        <v>2.2489979395370718</v>
      </c>
      <c r="N180" s="3"/>
      <c r="O180" s="3" t="s">
        <v>956</v>
      </c>
      <c r="P180" s="2" t="s">
        <v>751</v>
      </c>
      <c r="Q180" s="2" t="s">
        <v>752</v>
      </c>
      <c r="R180" s="2"/>
      <c r="S180" s="2"/>
      <c r="T180" s="2"/>
      <c r="U180" s="2"/>
      <c r="V180" s="2"/>
      <c r="W180" s="2"/>
      <c r="X180" s="2"/>
      <c r="Y180" s="2"/>
      <c r="Z180" s="2"/>
    </row>
    <row r="181" spans="1:26" x14ac:dyDescent="0.2">
      <c r="A181" s="2">
        <v>179</v>
      </c>
      <c r="B181" s="2" t="s">
        <v>304</v>
      </c>
      <c r="C181" s="4">
        <v>6407298</v>
      </c>
      <c r="D181" s="4">
        <v>310</v>
      </c>
      <c r="E181" s="4">
        <v>7864</v>
      </c>
      <c r="F181" s="2" t="s">
        <v>325</v>
      </c>
      <c r="G181" s="2">
        <v>1627292486</v>
      </c>
      <c r="H181" s="2">
        <v>44403.403773148151</v>
      </c>
      <c r="I181" s="2">
        <v>44403.403773148151</v>
      </c>
      <c r="J181" s="2">
        <v>31023</v>
      </c>
      <c r="K181" s="2">
        <v>103</v>
      </c>
      <c r="L181" s="4">
        <f t="shared" si="4"/>
        <v>0.4857897978211721</v>
      </c>
      <c r="M181" s="4">
        <f t="shared" si="5"/>
        <v>2.2489979395370718</v>
      </c>
      <c r="N181" s="3" t="s">
        <v>326</v>
      </c>
      <c r="O181" s="3" t="s">
        <v>957</v>
      </c>
      <c r="P181" s="2"/>
      <c r="Q181" s="2"/>
      <c r="R181" s="2"/>
      <c r="S181" s="2"/>
      <c r="T181" s="2"/>
      <c r="U181" s="2"/>
      <c r="V181" s="2"/>
      <c r="W181" s="2"/>
      <c r="X181" s="2"/>
      <c r="Y181" s="2"/>
      <c r="Z181" s="2"/>
    </row>
    <row r="182" spans="1:26" x14ac:dyDescent="0.2">
      <c r="A182" s="2">
        <v>180</v>
      </c>
      <c r="B182" s="2" t="s">
        <v>327</v>
      </c>
      <c r="C182" s="4">
        <v>1451774</v>
      </c>
      <c r="D182" s="4">
        <v>137</v>
      </c>
      <c r="E182" s="4">
        <v>1050</v>
      </c>
      <c r="F182" s="2" t="s">
        <v>328</v>
      </c>
      <c r="G182" s="2">
        <v>1629251649</v>
      </c>
      <c r="H182" s="2">
        <v>44426.079270833332</v>
      </c>
      <c r="I182" s="2">
        <v>44426.079270833332</v>
      </c>
      <c r="J182" s="2">
        <v>85592</v>
      </c>
      <c r="K182" s="2">
        <v>195</v>
      </c>
      <c r="L182" s="4">
        <f t="shared" si="4"/>
        <v>5.9091153306230861</v>
      </c>
      <c r="M182" s="4">
        <f t="shared" si="5"/>
        <v>6.1321068798127909</v>
      </c>
      <c r="N182" s="3" t="s">
        <v>329</v>
      </c>
      <c r="O182" s="3" t="s">
        <v>958</v>
      </c>
      <c r="P182" s="2"/>
      <c r="Q182" s="2"/>
      <c r="R182" s="2"/>
      <c r="S182" s="2"/>
      <c r="T182" s="2"/>
      <c r="U182" s="2"/>
      <c r="V182" s="2"/>
      <c r="W182" s="2"/>
      <c r="X182" s="2"/>
      <c r="Y182" s="2"/>
      <c r="Z182" s="2"/>
    </row>
    <row r="183" spans="1:26" x14ac:dyDescent="0.2">
      <c r="A183" s="2">
        <v>181</v>
      </c>
      <c r="B183" s="2" t="s">
        <v>327</v>
      </c>
      <c r="C183" s="4">
        <v>1451774</v>
      </c>
      <c r="D183" s="4">
        <v>137</v>
      </c>
      <c r="E183" s="4">
        <v>1050</v>
      </c>
      <c r="F183" s="2" t="s">
        <v>330</v>
      </c>
      <c r="G183" s="2">
        <v>1628385634</v>
      </c>
      <c r="H183" s="2">
        <v>44416.055949074071</v>
      </c>
      <c r="I183" s="2">
        <v>44416.055949074071</v>
      </c>
      <c r="J183" s="2">
        <v>73640</v>
      </c>
      <c r="K183" s="2">
        <v>271</v>
      </c>
      <c r="L183" s="4">
        <f t="shared" si="4"/>
        <v>5.0910816697364742</v>
      </c>
      <c r="M183" s="4">
        <f t="shared" si="5"/>
        <v>6.1321068798127909</v>
      </c>
      <c r="N183" s="3" t="s">
        <v>331</v>
      </c>
      <c r="O183" s="3" t="s">
        <v>959</v>
      </c>
      <c r="P183" s="2"/>
      <c r="Q183" s="2"/>
      <c r="R183" s="2"/>
      <c r="S183" s="2"/>
      <c r="T183" s="2"/>
      <c r="U183" s="2"/>
      <c r="V183" s="2"/>
      <c r="W183" s="2"/>
      <c r="X183" s="2"/>
      <c r="Y183" s="2"/>
      <c r="Z183" s="2"/>
    </row>
    <row r="184" spans="1:26" x14ac:dyDescent="0.2">
      <c r="A184" s="2">
        <v>182</v>
      </c>
      <c r="B184" s="2" t="s">
        <v>327</v>
      </c>
      <c r="C184" s="4">
        <v>1451774</v>
      </c>
      <c r="D184" s="4">
        <v>137</v>
      </c>
      <c r="E184" s="4">
        <v>1050</v>
      </c>
      <c r="F184" s="2" t="s">
        <v>332</v>
      </c>
      <c r="G184" s="2">
        <v>1627677389</v>
      </c>
      <c r="H184" s="2">
        <v>44407.858668981484</v>
      </c>
      <c r="I184" s="2">
        <v>44407.858668981484</v>
      </c>
      <c r="J184" s="2">
        <v>79293</v>
      </c>
      <c r="K184" s="2">
        <v>235</v>
      </c>
      <c r="L184" s="4">
        <f t="shared" si="4"/>
        <v>5.47798762066272</v>
      </c>
      <c r="M184" s="4">
        <f t="shared" si="5"/>
        <v>6.1321068798127909</v>
      </c>
      <c r="N184" s="3" t="s">
        <v>333</v>
      </c>
      <c r="O184" s="3" t="s">
        <v>960</v>
      </c>
      <c r="P184" s="2"/>
      <c r="Q184" s="2"/>
      <c r="R184" s="2"/>
      <c r="S184" s="2"/>
      <c r="T184" s="2"/>
      <c r="U184" s="2"/>
      <c r="V184" s="2"/>
      <c r="W184" s="2"/>
      <c r="X184" s="2"/>
      <c r="Y184" s="2"/>
      <c r="Z184" s="2"/>
    </row>
    <row r="185" spans="1:26" x14ac:dyDescent="0.2">
      <c r="A185" s="2">
        <v>183</v>
      </c>
      <c r="B185" s="2" t="s">
        <v>327</v>
      </c>
      <c r="C185" s="4">
        <v>1451774</v>
      </c>
      <c r="D185" s="4">
        <v>137</v>
      </c>
      <c r="E185" s="4">
        <v>1050</v>
      </c>
      <c r="F185" s="2" t="s">
        <v>334</v>
      </c>
      <c r="G185" s="2">
        <v>1627135357</v>
      </c>
      <c r="H185" s="2">
        <v>44401.585150462968</v>
      </c>
      <c r="I185" s="2">
        <v>44401.585150462968</v>
      </c>
      <c r="J185" s="2">
        <v>88167</v>
      </c>
      <c r="K185" s="2">
        <v>231</v>
      </c>
      <c r="L185" s="4">
        <f t="shared" si="4"/>
        <v>6.0889642602774261</v>
      </c>
      <c r="M185" s="4">
        <f t="shared" si="5"/>
        <v>6.1321068798127909</v>
      </c>
      <c r="N185" s="3" t="s">
        <v>335</v>
      </c>
      <c r="O185" s="3" t="s">
        <v>961</v>
      </c>
      <c r="P185" s="2"/>
      <c r="Q185" s="2"/>
      <c r="R185" s="2"/>
      <c r="S185" s="2"/>
      <c r="T185" s="2"/>
      <c r="U185" s="2"/>
      <c r="V185" s="2"/>
      <c r="W185" s="2"/>
      <c r="X185" s="2"/>
      <c r="Y185" s="2"/>
      <c r="Z185" s="2"/>
    </row>
    <row r="186" spans="1:26" x14ac:dyDescent="0.2">
      <c r="A186" s="2">
        <v>184</v>
      </c>
      <c r="B186" s="2" t="s">
        <v>327</v>
      </c>
      <c r="C186" s="4">
        <v>1451774</v>
      </c>
      <c r="D186" s="4">
        <v>137</v>
      </c>
      <c r="E186" s="4">
        <v>1050</v>
      </c>
      <c r="F186" s="2" t="s">
        <v>336</v>
      </c>
      <c r="G186" s="2">
        <v>1626919217</v>
      </c>
      <c r="H186" s="2">
        <v>44399.083530092597</v>
      </c>
      <c r="I186" s="2">
        <v>44399.083530092597</v>
      </c>
      <c r="J186" s="2">
        <v>26280</v>
      </c>
      <c r="K186" s="2">
        <v>122</v>
      </c>
      <c r="L186" s="4">
        <f t="shared" si="4"/>
        <v>1.8186026199670198</v>
      </c>
      <c r="M186" s="4">
        <f t="shared" si="5"/>
        <v>6.1321068798127909</v>
      </c>
      <c r="N186" s="3"/>
      <c r="O186" s="3" t="s">
        <v>962</v>
      </c>
      <c r="P186" s="2"/>
      <c r="Q186" s="2"/>
      <c r="R186" s="2"/>
      <c r="S186" s="2"/>
      <c r="T186" s="2"/>
      <c r="U186" s="2"/>
      <c r="V186" s="2"/>
      <c r="W186" s="2"/>
      <c r="X186" s="2"/>
      <c r="Y186" s="2"/>
      <c r="Z186" s="2"/>
    </row>
    <row r="187" spans="1:26" x14ac:dyDescent="0.2">
      <c r="A187" s="2">
        <v>185</v>
      </c>
      <c r="B187" s="2" t="s">
        <v>327</v>
      </c>
      <c r="C187" s="4">
        <v>1451774</v>
      </c>
      <c r="D187" s="4">
        <v>137</v>
      </c>
      <c r="E187" s="4">
        <v>1050</v>
      </c>
      <c r="F187" s="2" t="s">
        <v>337</v>
      </c>
      <c r="G187" s="2">
        <v>1626745437</v>
      </c>
      <c r="H187" s="2">
        <v>44397.072187500002</v>
      </c>
      <c r="I187" s="2">
        <v>44397.072187500002</v>
      </c>
      <c r="J187" s="2">
        <v>110762</v>
      </c>
      <c r="K187" s="2">
        <v>418</v>
      </c>
      <c r="L187" s="4">
        <f t="shared" si="4"/>
        <v>7.6582167747872605</v>
      </c>
      <c r="M187" s="4">
        <f t="shared" si="5"/>
        <v>6.1321068798127909</v>
      </c>
      <c r="N187" s="3" t="s">
        <v>338</v>
      </c>
      <c r="O187" s="3" t="s">
        <v>963</v>
      </c>
      <c r="P187" s="2"/>
      <c r="Q187" s="2"/>
      <c r="R187" s="2"/>
      <c r="S187" s="2"/>
      <c r="T187" s="2"/>
      <c r="U187" s="2"/>
      <c r="V187" s="2"/>
      <c r="W187" s="2"/>
      <c r="X187" s="2"/>
      <c r="Y187" s="2"/>
      <c r="Z187" s="2"/>
    </row>
    <row r="188" spans="1:26" x14ac:dyDescent="0.2">
      <c r="A188" s="2">
        <v>186</v>
      </c>
      <c r="B188" s="2" t="s">
        <v>327</v>
      </c>
      <c r="C188" s="4">
        <v>1451774</v>
      </c>
      <c r="D188" s="4">
        <v>137</v>
      </c>
      <c r="E188" s="4">
        <v>1050</v>
      </c>
      <c r="F188" s="2" t="s">
        <v>339</v>
      </c>
      <c r="G188" s="2">
        <v>1625925622</v>
      </c>
      <c r="H188" s="2">
        <v>44387.583587962959</v>
      </c>
      <c r="I188" s="2">
        <v>44387.583587962959</v>
      </c>
      <c r="J188" s="2">
        <v>95137</v>
      </c>
      <c r="K188" s="2">
        <v>301</v>
      </c>
      <c r="L188" s="4">
        <f t="shared" si="4"/>
        <v>6.5738882222715107</v>
      </c>
      <c r="M188" s="4">
        <f t="shared" si="5"/>
        <v>6.1321068798127909</v>
      </c>
      <c r="N188" s="3" t="s">
        <v>340</v>
      </c>
      <c r="O188" s="3" t="s">
        <v>964</v>
      </c>
      <c r="P188" s="2"/>
      <c r="Q188" s="2"/>
      <c r="R188" s="2"/>
      <c r="S188" s="2"/>
      <c r="T188" s="2"/>
      <c r="U188" s="2"/>
      <c r="V188" s="2"/>
      <c r="W188" s="2"/>
      <c r="X188" s="2"/>
      <c r="Y188" s="2"/>
      <c r="Z188" s="2"/>
    </row>
    <row r="189" spans="1:26" x14ac:dyDescent="0.2">
      <c r="A189" s="2">
        <v>187</v>
      </c>
      <c r="B189" s="2" t="s">
        <v>327</v>
      </c>
      <c r="C189" s="4">
        <v>1451774</v>
      </c>
      <c r="D189" s="4">
        <v>137</v>
      </c>
      <c r="E189" s="4">
        <v>1050</v>
      </c>
      <c r="F189" s="2" t="s">
        <v>341</v>
      </c>
      <c r="G189" s="2">
        <v>1625448869</v>
      </c>
      <c r="H189" s="2">
        <v>44382.065613425926</v>
      </c>
      <c r="I189" s="2">
        <v>44382.065613425926</v>
      </c>
      <c r="J189" s="2">
        <v>92214</v>
      </c>
      <c r="K189" s="2">
        <v>250</v>
      </c>
      <c r="L189" s="4">
        <f t="shared" si="4"/>
        <v>6.3690354008268502</v>
      </c>
      <c r="M189" s="4">
        <f t="shared" si="5"/>
        <v>6.1321068798127909</v>
      </c>
      <c r="N189" s="3" t="s">
        <v>342</v>
      </c>
      <c r="O189" s="3" t="s">
        <v>965</v>
      </c>
      <c r="P189" s="2"/>
      <c r="Q189" s="2"/>
      <c r="R189" s="2"/>
      <c r="S189" s="2"/>
      <c r="T189" s="2"/>
      <c r="U189" s="2"/>
      <c r="V189" s="2"/>
      <c r="W189" s="2"/>
      <c r="X189" s="2"/>
      <c r="Y189" s="2"/>
      <c r="Z189" s="2"/>
    </row>
    <row r="190" spans="1:26" x14ac:dyDescent="0.2">
      <c r="A190" s="2">
        <v>188</v>
      </c>
      <c r="B190" s="2" t="s">
        <v>327</v>
      </c>
      <c r="C190" s="4">
        <v>1451774</v>
      </c>
      <c r="D190" s="4">
        <v>137</v>
      </c>
      <c r="E190" s="4">
        <v>1050</v>
      </c>
      <c r="F190" s="2" t="s">
        <v>343</v>
      </c>
      <c r="G190" s="2">
        <v>1624843791</v>
      </c>
      <c r="H190" s="2">
        <v>44375.062395833331</v>
      </c>
      <c r="I190" s="2">
        <v>44375.062395833331</v>
      </c>
      <c r="J190" s="2">
        <v>88128</v>
      </c>
      <c r="K190" s="2">
        <v>241</v>
      </c>
      <c r="L190" s="4">
        <f t="shared" si="4"/>
        <v>6.0869667041839843</v>
      </c>
      <c r="M190" s="4">
        <f t="shared" si="5"/>
        <v>6.1321068798127909</v>
      </c>
      <c r="N190" s="3" t="s">
        <v>344</v>
      </c>
      <c r="O190" s="3" t="s">
        <v>966</v>
      </c>
      <c r="P190" s="2"/>
      <c r="Q190" s="2"/>
      <c r="R190" s="2"/>
      <c r="S190" s="2"/>
      <c r="T190" s="2"/>
      <c r="U190" s="2"/>
      <c r="V190" s="2"/>
      <c r="W190" s="2"/>
      <c r="X190" s="2"/>
      <c r="Y190" s="2"/>
      <c r="Z190" s="2"/>
    </row>
    <row r="191" spans="1:26" x14ac:dyDescent="0.2">
      <c r="A191" s="2">
        <v>189</v>
      </c>
      <c r="B191" s="2" t="s">
        <v>327</v>
      </c>
      <c r="C191" s="4">
        <v>1451774</v>
      </c>
      <c r="D191" s="4">
        <v>137</v>
      </c>
      <c r="E191" s="4">
        <v>1050</v>
      </c>
      <c r="F191" s="2" t="s">
        <v>345</v>
      </c>
      <c r="G191" s="2">
        <v>1624223641</v>
      </c>
      <c r="H191" s="2">
        <v>44367.884733796294</v>
      </c>
      <c r="I191" s="2">
        <v>44367.884733796294</v>
      </c>
      <c r="J191" s="2">
        <v>141971</v>
      </c>
      <c r="K191" s="2">
        <v>397</v>
      </c>
      <c r="L191" s="4">
        <f t="shared" si="4"/>
        <v>9.8064850314167362</v>
      </c>
      <c r="M191" s="4">
        <f t="shared" si="5"/>
        <v>6.1321068798127909</v>
      </c>
      <c r="N191" s="3" t="s">
        <v>346</v>
      </c>
      <c r="O191" s="3" t="s">
        <v>967</v>
      </c>
      <c r="P191" s="2"/>
      <c r="Q191" s="2"/>
      <c r="R191" s="2"/>
      <c r="S191" s="2"/>
      <c r="T191" s="2"/>
      <c r="U191" s="2"/>
      <c r="V191" s="2"/>
      <c r="W191" s="2"/>
      <c r="X191" s="2"/>
      <c r="Y191" s="2"/>
      <c r="Z191" s="2"/>
    </row>
    <row r="192" spans="1:26" x14ac:dyDescent="0.2">
      <c r="A192" s="2">
        <v>190</v>
      </c>
      <c r="B192" s="2" t="s">
        <v>327</v>
      </c>
      <c r="C192" s="4">
        <v>1451774</v>
      </c>
      <c r="D192" s="4">
        <v>137</v>
      </c>
      <c r="E192" s="4">
        <v>1050</v>
      </c>
      <c r="F192" s="2" t="s">
        <v>347</v>
      </c>
      <c r="G192" s="2">
        <v>1623773782</v>
      </c>
      <c r="H192" s="2">
        <v>44362.678032407406</v>
      </c>
      <c r="I192" s="2">
        <v>44362.678032407406</v>
      </c>
      <c r="J192" s="2">
        <v>80217</v>
      </c>
      <c r="K192" s="2">
        <v>260</v>
      </c>
      <c r="L192" s="4">
        <f t="shared" si="4"/>
        <v>5.5433559217894803</v>
      </c>
      <c r="M192" s="4">
        <f t="shared" si="5"/>
        <v>6.1321068798127909</v>
      </c>
      <c r="N192" s="3" t="s">
        <v>348</v>
      </c>
      <c r="O192" s="3" t="s">
        <v>968</v>
      </c>
      <c r="P192" s="2"/>
      <c r="Q192" s="2"/>
      <c r="R192" s="2"/>
      <c r="S192" s="2"/>
      <c r="T192" s="2"/>
      <c r="U192" s="2"/>
      <c r="V192" s="2"/>
      <c r="W192" s="2"/>
      <c r="X192" s="2"/>
      <c r="Y192" s="2"/>
      <c r="Z192" s="2"/>
    </row>
    <row r="193" spans="1:26" x14ac:dyDescent="0.2">
      <c r="A193" s="2">
        <v>191</v>
      </c>
      <c r="B193" s="2" t="s">
        <v>327</v>
      </c>
      <c r="C193" s="4">
        <v>1451774</v>
      </c>
      <c r="D193" s="4">
        <v>137</v>
      </c>
      <c r="E193" s="4">
        <v>1050</v>
      </c>
      <c r="F193" s="2" t="s">
        <v>349</v>
      </c>
      <c r="G193" s="2">
        <v>1623374291</v>
      </c>
      <c r="H193" s="2">
        <v>44358.054293981477</v>
      </c>
      <c r="I193" s="2">
        <v>44358.054293981477</v>
      </c>
      <c r="J193" s="2">
        <v>103507</v>
      </c>
      <c r="K193" s="2">
        <v>463</v>
      </c>
      <c r="L193" s="4">
        <f t="shared" si="4"/>
        <v>7.1615830012109321</v>
      </c>
      <c r="M193" s="4">
        <f t="shared" si="5"/>
        <v>6.1321068798127909</v>
      </c>
      <c r="N193" s="3" t="s">
        <v>350</v>
      </c>
      <c r="O193" s="3" t="s">
        <v>969</v>
      </c>
      <c r="P193" s="2"/>
      <c r="Q193" s="2"/>
      <c r="R193" s="2"/>
      <c r="S193" s="2"/>
      <c r="T193" s="2"/>
      <c r="U193" s="2"/>
      <c r="V193" s="2"/>
      <c r="W193" s="2"/>
      <c r="X193" s="2"/>
      <c r="Y193" s="2"/>
      <c r="Z193" s="2"/>
    </row>
    <row r="194" spans="1:26" x14ac:dyDescent="0.2">
      <c r="A194" s="2">
        <v>192</v>
      </c>
      <c r="B194" s="2" t="s">
        <v>351</v>
      </c>
      <c r="C194" s="4">
        <v>522053</v>
      </c>
      <c r="D194" s="4">
        <v>412</v>
      </c>
      <c r="E194" s="4">
        <v>2802</v>
      </c>
      <c r="F194" s="2" t="s">
        <v>352</v>
      </c>
      <c r="G194" s="2">
        <v>1629403339</v>
      </c>
      <c r="H194" s="2">
        <v>44427.83494212963</v>
      </c>
      <c r="I194" s="2">
        <v>44427.83494212963</v>
      </c>
      <c r="J194" s="2">
        <v>1366</v>
      </c>
      <c r="K194" s="2">
        <v>21</v>
      </c>
      <c r="L194" s="4">
        <f t="shared" si="4"/>
        <v>0.26568183690161729</v>
      </c>
      <c r="M194" s="4">
        <f t="shared" si="5"/>
        <v>0.47092919684399864</v>
      </c>
      <c r="N194" s="3" t="s">
        <v>353</v>
      </c>
      <c r="O194" s="3" t="s">
        <v>970</v>
      </c>
      <c r="P194" s="2"/>
      <c r="Q194" s="2"/>
      <c r="R194" s="2"/>
      <c r="S194" s="2"/>
      <c r="T194" s="2"/>
      <c r="U194" s="2"/>
      <c r="V194" s="2"/>
      <c r="W194" s="2"/>
      <c r="X194" s="2"/>
      <c r="Y194" s="2"/>
      <c r="Z194" s="2"/>
    </row>
    <row r="195" spans="1:26" x14ac:dyDescent="0.2">
      <c r="A195" s="2">
        <v>193</v>
      </c>
      <c r="B195" s="2" t="s">
        <v>351</v>
      </c>
      <c r="C195" s="4">
        <v>522053</v>
      </c>
      <c r="D195" s="4">
        <v>412</v>
      </c>
      <c r="E195" s="4">
        <v>2802</v>
      </c>
      <c r="F195" s="2" t="s">
        <v>354</v>
      </c>
      <c r="G195" s="2">
        <v>1629163704</v>
      </c>
      <c r="H195" s="2">
        <v>44425.061388888891</v>
      </c>
      <c r="I195" s="2">
        <v>44425.061388888891</v>
      </c>
      <c r="J195" s="2">
        <v>1139</v>
      </c>
      <c r="K195" s="2">
        <v>12</v>
      </c>
      <c r="L195" s="4">
        <f t="shared" ref="L195:L258" si="6" xml:space="preserve"> (( J195 + K195) / C195) * 100</f>
        <v>0.22047569882751367</v>
      </c>
      <c r="M195" s="4">
        <f t="shared" ref="M195:M258" si="7" xml:space="preserve"> SUMIFS( $L$2:$L$349, $B$2:$B$349, B195) / 12</f>
        <v>0.47092919684399864</v>
      </c>
      <c r="N195" s="3" t="s">
        <v>355</v>
      </c>
      <c r="O195" s="3" t="s">
        <v>971</v>
      </c>
      <c r="P195" s="2"/>
      <c r="Q195" s="2"/>
      <c r="R195" s="2"/>
      <c r="S195" s="2"/>
      <c r="T195" s="2"/>
      <c r="U195" s="2"/>
      <c r="V195" s="2"/>
      <c r="W195" s="2"/>
      <c r="X195" s="2"/>
      <c r="Y195" s="2"/>
      <c r="Z195" s="2"/>
    </row>
    <row r="196" spans="1:26" x14ac:dyDescent="0.2">
      <c r="A196" s="2">
        <v>194</v>
      </c>
      <c r="B196" s="2" t="s">
        <v>351</v>
      </c>
      <c r="C196" s="4">
        <v>522053</v>
      </c>
      <c r="D196" s="4">
        <v>412</v>
      </c>
      <c r="E196" s="4">
        <v>2802</v>
      </c>
      <c r="F196" s="2" t="s">
        <v>356</v>
      </c>
      <c r="G196" s="2">
        <v>1629058727</v>
      </c>
      <c r="H196" s="2">
        <v>44423.846377314811</v>
      </c>
      <c r="I196" s="2">
        <v>44423.846377314811</v>
      </c>
      <c r="J196" s="2">
        <v>2964</v>
      </c>
      <c r="K196" s="2">
        <v>21</v>
      </c>
      <c r="L196" s="4">
        <f t="shared" si="6"/>
        <v>0.5717810260644034</v>
      </c>
      <c r="M196" s="4">
        <f t="shared" si="7"/>
        <v>0.47092919684399864</v>
      </c>
      <c r="N196" s="3" t="s">
        <v>357</v>
      </c>
      <c r="O196" s="3" t="s">
        <v>972</v>
      </c>
      <c r="P196" s="2"/>
      <c r="Q196" s="2"/>
      <c r="R196" s="2"/>
      <c r="S196" s="2"/>
      <c r="T196" s="2"/>
      <c r="U196" s="2"/>
      <c r="V196" s="2"/>
      <c r="W196" s="2"/>
      <c r="X196" s="2"/>
      <c r="Y196" s="2"/>
      <c r="Z196" s="2"/>
    </row>
    <row r="197" spans="1:26" x14ac:dyDescent="0.2">
      <c r="A197" s="2">
        <v>195</v>
      </c>
      <c r="B197" s="2" t="s">
        <v>351</v>
      </c>
      <c r="C197" s="4">
        <v>522053</v>
      </c>
      <c r="D197" s="4">
        <v>412</v>
      </c>
      <c r="E197" s="4">
        <v>2802</v>
      </c>
      <c r="F197" s="2" t="s">
        <v>358</v>
      </c>
      <c r="G197" s="2">
        <v>1628798424</v>
      </c>
      <c r="H197" s="2">
        <v>44420.833611111113</v>
      </c>
      <c r="I197" s="2">
        <v>44420.833611111113</v>
      </c>
      <c r="J197" s="2">
        <v>2882</v>
      </c>
      <c r="K197" s="2">
        <v>34</v>
      </c>
      <c r="L197" s="4">
        <f t="shared" si="6"/>
        <v>0.55856397722070361</v>
      </c>
      <c r="M197" s="4">
        <f t="shared" si="7"/>
        <v>0.47092919684399864</v>
      </c>
      <c r="N197" s="3" t="s">
        <v>359</v>
      </c>
      <c r="O197" s="3" t="s">
        <v>973</v>
      </c>
      <c r="P197" s="2"/>
      <c r="Q197" s="2"/>
      <c r="R197" s="2"/>
      <c r="S197" s="2"/>
      <c r="T197" s="2"/>
      <c r="U197" s="2"/>
      <c r="V197" s="2"/>
      <c r="W197" s="2"/>
      <c r="X197" s="2"/>
      <c r="Y197" s="2"/>
      <c r="Z197" s="2"/>
    </row>
    <row r="198" spans="1:26" x14ac:dyDescent="0.2">
      <c r="A198" s="2">
        <v>196</v>
      </c>
      <c r="B198" s="2" t="s">
        <v>351</v>
      </c>
      <c r="C198" s="4">
        <v>522053</v>
      </c>
      <c r="D198" s="4">
        <v>412</v>
      </c>
      <c r="E198" s="4">
        <v>2802</v>
      </c>
      <c r="F198" s="2" t="s">
        <v>360</v>
      </c>
      <c r="G198" s="2">
        <v>1626816365</v>
      </c>
      <c r="H198" s="2">
        <v>44397.893113425926</v>
      </c>
      <c r="I198" s="2">
        <v>44397.893113425926</v>
      </c>
      <c r="J198" s="2">
        <v>1813</v>
      </c>
      <c r="K198" s="2">
        <v>16</v>
      </c>
      <c r="L198" s="4">
        <f t="shared" si="6"/>
        <v>0.35034757007430278</v>
      </c>
      <c r="M198" s="4">
        <f t="shared" si="7"/>
        <v>0.47092919684399864</v>
      </c>
      <c r="N198" s="3" t="s">
        <v>361</v>
      </c>
      <c r="O198" s="3" t="s">
        <v>974</v>
      </c>
      <c r="P198" s="2"/>
      <c r="Q198" s="2"/>
      <c r="R198" s="2"/>
      <c r="S198" s="2"/>
      <c r="T198" s="2"/>
      <c r="U198" s="2"/>
      <c r="V198" s="2"/>
      <c r="W198" s="2"/>
      <c r="X198" s="2"/>
      <c r="Y198" s="2"/>
      <c r="Z198" s="2"/>
    </row>
    <row r="199" spans="1:26" x14ac:dyDescent="0.2">
      <c r="A199" s="2">
        <v>197</v>
      </c>
      <c r="B199" s="2" t="s">
        <v>351</v>
      </c>
      <c r="C199" s="4">
        <v>522053</v>
      </c>
      <c r="D199" s="4">
        <v>412</v>
      </c>
      <c r="E199" s="4">
        <v>2802</v>
      </c>
      <c r="F199" s="2" t="s">
        <v>362</v>
      </c>
      <c r="G199" s="2">
        <v>1626117294</v>
      </c>
      <c r="H199" s="2">
        <v>44389.80201388889</v>
      </c>
      <c r="I199" s="2">
        <v>44389.80201388889</v>
      </c>
      <c r="J199" s="2">
        <v>2916</v>
      </c>
      <c r="K199" s="2">
        <v>25</v>
      </c>
      <c r="L199" s="4">
        <f t="shared" si="6"/>
        <v>0.56335276303363835</v>
      </c>
      <c r="M199" s="4">
        <f t="shared" si="7"/>
        <v>0.47092919684399864</v>
      </c>
      <c r="N199" s="3" t="s">
        <v>363</v>
      </c>
      <c r="O199" s="3" t="s">
        <v>975</v>
      </c>
      <c r="P199" s="2"/>
      <c r="Q199" s="2"/>
      <c r="R199" s="2"/>
      <c r="S199" s="2"/>
      <c r="T199" s="2"/>
      <c r="U199" s="2"/>
      <c r="V199" s="2"/>
      <c r="W199" s="2"/>
      <c r="X199" s="2"/>
      <c r="Y199" s="2"/>
      <c r="Z199" s="2"/>
    </row>
    <row r="200" spans="1:26" x14ac:dyDescent="0.2">
      <c r="A200" s="2">
        <v>198</v>
      </c>
      <c r="B200" s="2" t="s">
        <v>351</v>
      </c>
      <c r="C200" s="4">
        <v>522053</v>
      </c>
      <c r="D200" s="4">
        <v>412</v>
      </c>
      <c r="E200" s="4">
        <v>2802</v>
      </c>
      <c r="F200" s="2" t="s">
        <v>364</v>
      </c>
      <c r="G200" s="2">
        <v>1624985359</v>
      </c>
      <c r="H200" s="2">
        <v>44376.700914351852</v>
      </c>
      <c r="I200" s="2">
        <v>44376.700914351852</v>
      </c>
      <c r="J200" s="2">
        <v>3504</v>
      </c>
      <c r="K200" s="2">
        <v>36</v>
      </c>
      <c r="L200" s="4">
        <f t="shared" si="6"/>
        <v>0.67809207111155378</v>
      </c>
      <c r="M200" s="4">
        <f t="shared" si="7"/>
        <v>0.47092919684399864</v>
      </c>
      <c r="N200" s="3" t="s">
        <v>365</v>
      </c>
      <c r="O200" s="3" t="s">
        <v>976</v>
      </c>
      <c r="P200" s="2"/>
      <c r="Q200" s="2"/>
      <c r="R200" s="2"/>
      <c r="S200" s="2"/>
      <c r="T200" s="2"/>
      <c r="U200" s="2"/>
      <c r="V200" s="2"/>
      <c r="W200" s="2"/>
      <c r="X200" s="2"/>
      <c r="Y200" s="2"/>
      <c r="Z200" s="2"/>
    </row>
    <row r="201" spans="1:26" x14ac:dyDescent="0.2">
      <c r="A201" s="2">
        <v>199</v>
      </c>
      <c r="B201" s="2" t="s">
        <v>351</v>
      </c>
      <c r="C201" s="4">
        <v>522053</v>
      </c>
      <c r="D201" s="4">
        <v>412</v>
      </c>
      <c r="E201" s="4">
        <v>2802</v>
      </c>
      <c r="F201" s="2" t="s">
        <v>366</v>
      </c>
      <c r="G201" s="2">
        <v>1624749572</v>
      </c>
      <c r="H201" s="2">
        <v>44373.971898148149</v>
      </c>
      <c r="I201" s="2">
        <v>44373.971898148149</v>
      </c>
      <c r="J201" s="2">
        <v>4688</v>
      </c>
      <c r="K201" s="2">
        <v>42</v>
      </c>
      <c r="L201" s="4">
        <f t="shared" si="6"/>
        <v>0.90603827580724561</v>
      </c>
      <c r="M201" s="4">
        <f t="shared" si="7"/>
        <v>0.47092919684399864</v>
      </c>
      <c r="N201" s="3" t="s">
        <v>367</v>
      </c>
      <c r="O201" s="3" t="s">
        <v>977</v>
      </c>
      <c r="P201" s="2"/>
      <c r="Q201" s="2"/>
      <c r="R201" s="2"/>
      <c r="S201" s="2"/>
      <c r="T201" s="2"/>
      <c r="U201" s="2"/>
      <c r="V201" s="2"/>
      <c r="W201" s="2"/>
      <c r="X201" s="2"/>
      <c r="Y201" s="2"/>
      <c r="Z201" s="2"/>
    </row>
    <row r="202" spans="1:26" x14ac:dyDescent="0.2">
      <c r="A202" s="2">
        <v>200</v>
      </c>
      <c r="B202" s="2" t="s">
        <v>351</v>
      </c>
      <c r="C202" s="4">
        <v>522053</v>
      </c>
      <c r="D202" s="4">
        <v>412</v>
      </c>
      <c r="E202" s="4">
        <v>2802</v>
      </c>
      <c r="F202" s="2" t="s">
        <v>368</v>
      </c>
      <c r="G202" s="2">
        <v>1623709340</v>
      </c>
      <c r="H202" s="2">
        <v>44361.932175925926</v>
      </c>
      <c r="I202" s="2">
        <v>44361.932175925926</v>
      </c>
      <c r="J202" s="2">
        <v>1801</v>
      </c>
      <c r="K202" s="2">
        <v>14</v>
      </c>
      <c r="L202" s="4">
        <f t="shared" si="6"/>
        <v>0.34766585001905936</v>
      </c>
      <c r="M202" s="4">
        <f t="shared" si="7"/>
        <v>0.47092919684399864</v>
      </c>
      <c r="N202" s="3" t="s">
        <v>369</v>
      </c>
      <c r="O202" s="3" t="s">
        <v>978</v>
      </c>
      <c r="P202" s="2"/>
      <c r="Q202" s="2"/>
      <c r="R202" s="2"/>
      <c r="S202" s="2"/>
      <c r="T202" s="2"/>
      <c r="U202" s="2"/>
      <c r="V202" s="2"/>
      <c r="W202" s="2"/>
      <c r="X202" s="2"/>
      <c r="Y202" s="2"/>
      <c r="Z202" s="2"/>
    </row>
    <row r="203" spans="1:26" x14ac:dyDescent="0.2">
      <c r="A203" s="2">
        <v>201</v>
      </c>
      <c r="B203" s="2" t="s">
        <v>351</v>
      </c>
      <c r="C203" s="4">
        <v>522053</v>
      </c>
      <c r="D203" s="4">
        <v>412</v>
      </c>
      <c r="E203" s="4">
        <v>2802</v>
      </c>
      <c r="F203" s="2" t="s">
        <v>370</v>
      </c>
      <c r="G203" s="2">
        <v>1623358660</v>
      </c>
      <c r="H203" s="2">
        <v>44357.873379629629</v>
      </c>
      <c r="I203" s="2">
        <v>44357.873379629629</v>
      </c>
      <c r="J203" s="2">
        <v>1616</v>
      </c>
      <c r="K203" s="2">
        <v>12</v>
      </c>
      <c r="L203" s="4">
        <f t="shared" si="6"/>
        <v>0.3118457321383078</v>
      </c>
      <c r="M203" s="4">
        <f t="shared" si="7"/>
        <v>0.47092919684399864</v>
      </c>
      <c r="N203" s="3" t="s">
        <v>371</v>
      </c>
      <c r="O203" s="3" t="s">
        <v>979</v>
      </c>
      <c r="P203" s="2"/>
      <c r="Q203" s="2"/>
      <c r="R203" s="2"/>
      <c r="S203" s="2"/>
      <c r="T203" s="2"/>
      <c r="U203" s="2"/>
      <c r="V203" s="2"/>
      <c r="W203" s="2"/>
      <c r="X203" s="2"/>
      <c r="Y203" s="2"/>
      <c r="Z203" s="2"/>
    </row>
    <row r="204" spans="1:26" x14ac:dyDescent="0.2">
      <c r="A204" s="2">
        <v>202</v>
      </c>
      <c r="B204" s="2" t="s">
        <v>351</v>
      </c>
      <c r="C204" s="4">
        <v>522053</v>
      </c>
      <c r="D204" s="4">
        <v>412</v>
      </c>
      <c r="E204" s="4">
        <v>2802</v>
      </c>
      <c r="F204" s="2" t="s">
        <v>372</v>
      </c>
      <c r="G204" s="2">
        <v>1620414904</v>
      </c>
      <c r="H204" s="2">
        <v>44323.802129629628</v>
      </c>
      <c r="I204" s="2">
        <v>44323.802129629628</v>
      </c>
      <c r="J204" s="2">
        <v>2113</v>
      </c>
      <c r="K204" s="2">
        <v>16</v>
      </c>
      <c r="L204" s="4">
        <f t="shared" si="6"/>
        <v>0.40781299982951918</v>
      </c>
      <c r="M204" s="4">
        <f t="shared" si="7"/>
        <v>0.47092919684399864</v>
      </c>
      <c r="N204" s="3" t="s">
        <v>373</v>
      </c>
      <c r="O204" s="3" t="s">
        <v>980</v>
      </c>
      <c r="P204" s="2"/>
      <c r="Q204" s="2"/>
      <c r="R204" s="2"/>
      <c r="S204" s="2"/>
      <c r="T204" s="2"/>
      <c r="U204" s="2"/>
      <c r="V204" s="2"/>
      <c r="W204" s="2"/>
      <c r="X204" s="2"/>
      <c r="Y204" s="2"/>
      <c r="Z204" s="2"/>
    </row>
    <row r="205" spans="1:26" x14ac:dyDescent="0.2">
      <c r="A205" s="2">
        <v>203</v>
      </c>
      <c r="B205" s="2" t="s">
        <v>351</v>
      </c>
      <c r="C205" s="4">
        <v>522053</v>
      </c>
      <c r="D205" s="4">
        <v>412</v>
      </c>
      <c r="E205" s="4">
        <v>2802</v>
      </c>
      <c r="F205" s="2" t="s">
        <v>374</v>
      </c>
      <c r="G205" s="2">
        <v>1619810205</v>
      </c>
      <c r="H205" s="2">
        <v>44316.803298611107</v>
      </c>
      <c r="I205" s="2">
        <v>44316.803298611107</v>
      </c>
      <c r="J205" s="2">
        <v>2428</v>
      </c>
      <c r="K205" s="2">
        <v>23</v>
      </c>
      <c r="L205" s="4">
        <f t="shared" si="6"/>
        <v>0.46949256110011817</v>
      </c>
      <c r="M205" s="4">
        <f t="shared" si="7"/>
        <v>0.47092919684399864</v>
      </c>
      <c r="N205" s="3" t="s">
        <v>375</v>
      </c>
      <c r="O205" s="3" t="s">
        <v>981</v>
      </c>
      <c r="P205" s="2"/>
      <c r="Q205" s="2"/>
      <c r="R205" s="2"/>
      <c r="S205" s="2"/>
      <c r="T205" s="2"/>
      <c r="U205" s="2"/>
      <c r="V205" s="2"/>
      <c r="W205" s="2"/>
      <c r="X205" s="2"/>
      <c r="Y205" s="2"/>
      <c r="Z205" s="2"/>
    </row>
    <row r="206" spans="1:26" x14ac:dyDescent="0.2">
      <c r="A206" s="2">
        <v>204</v>
      </c>
      <c r="B206" s="2" t="s">
        <v>376</v>
      </c>
      <c r="C206" s="4">
        <v>8685926</v>
      </c>
      <c r="D206" s="4">
        <v>2550</v>
      </c>
      <c r="E206" s="4">
        <v>8640</v>
      </c>
      <c r="F206" s="2" t="s">
        <v>377</v>
      </c>
      <c r="G206" s="2">
        <v>1629536078</v>
      </c>
      <c r="H206" s="2">
        <v>44429.37127314815</v>
      </c>
      <c r="I206" s="2">
        <v>44429.37127314815</v>
      </c>
      <c r="J206" s="2">
        <v>10430</v>
      </c>
      <c r="K206" s="2">
        <v>62</v>
      </c>
      <c r="L206" s="4">
        <f t="shared" si="6"/>
        <v>0.12079310829956413</v>
      </c>
      <c r="M206" s="4">
        <f t="shared" si="7"/>
        <v>0.43061614846822316</v>
      </c>
      <c r="N206" s="3"/>
      <c r="O206" s="3" t="s">
        <v>982</v>
      </c>
      <c r="P206" s="2"/>
      <c r="Q206" s="2"/>
      <c r="R206" s="2"/>
      <c r="S206" s="2"/>
      <c r="T206" s="2"/>
      <c r="U206" s="2"/>
      <c r="V206" s="2"/>
      <c r="W206" s="2"/>
      <c r="X206" s="2"/>
      <c r="Y206" s="2"/>
      <c r="Z206" s="2"/>
    </row>
    <row r="207" spans="1:26" x14ac:dyDescent="0.2">
      <c r="A207" s="2">
        <v>205</v>
      </c>
      <c r="B207" s="2" t="s">
        <v>376</v>
      </c>
      <c r="C207" s="4">
        <v>8685926</v>
      </c>
      <c r="D207" s="4">
        <v>2550</v>
      </c>
      <c r="E207" s="4">
        <v>8640</v>
      </c>
      <c r="F207" s="2" t="s">
        <v>378</v>
      </c>
      <c r="G207" s="2">
        <v>1629437653</v>
      </c>
      <c r="H207" s="2">
        <v>44428.232094907406</v>
      </c>
      <c r="I207" s="2">
        <v>44428.232094907406</v>
      </c>
      <c r="J207" s="2">
        <v>32520</v>
      </c>
      <c r="K207" s="2">
        <v>369</v>
      </c>
      <c r="L207" s="4">
        <f t="shared" si="6"/>
        <v>0.37864702047887583</v>
      </c>
      <c r="M207" s="4">
        <f t="shared" si="7"/>
        <v>0.43061614846822316</v>
      </c>
      <c r="N207" s="3"/>
      <c r="O207" s="3" t="s">
        <v>983</v>
      </c>
      <c r="P207" s="2"/>
      <c r="Q207" s="2"/>
      <c r="R207" s="2"/>
      <c r="S207" s="2"/>
      <c r="T207" s="2"/>
      <c r="U207" s="2"/>
      <c r="V207" s="2"/>
      <c r="W207" s="2"/>
      <c r="X207" s="2"/>
      <c r="Y207" s="2"/>
      <c r="Z207" s="2"/>
    </row>
    <row r="208" spans="1:26" x14ac:dyDescent="0.2">
      <c r="A208" s="2">
        <v>206</v>
      </c>
      <c r="B208" s="2" t="s">
        <v>376</v>
      </c>
      <c r="C208" s="4">
        <v>8685926</v>
      </c>
      <c r="D208" s="4">
        <v>2550</v>
      </c>
      <c r="E208" s="4">
        <v>8640</v>
      </c>
      <c r="F208" s="2" t="s">
        <v>379</v>
      </c>
      <c r="G208" s="2">
        <v>1629388911</v>
      </c>
      <c r="H208" s="2">
        <v>44427.667951388888</v>
      </c>
      <c r="I208" s="2">
        <v>44427.667951388888</v>
      </c>
      <c r="J208" s="2">
        <v>46739</v>
      </c>
      <c r="K208" s="2">
        <v>623</v>
      </c>
      <c r="L208" s="4">
        <f t="shared" si="6"/>
        <v>0.54527289318375494</v>
      </c>
      <c r="M208" s="4">
        <f t="shared" si="7"/>
        <v>0.43061614846822316</v>
      </c>
      <c r="N208" s="3"/>
      <c r="O208" s="3" t="s">
        <v>984</v>
      </c>
      <c r="P208" s="2"/>
      <c r="Q208" s="2"/>
      <c r="R208" s="2"/>
      <c r="S208" s="2"/>
      <c r="T208" s="2"/>
      <c r="U208" s="2"/>
      <c r="V208" s="2"/>
      <c r="W208" s="2"/>
      <c r="X208" s="2"/>
      <c r="Y208" s="2"/>
      <c r="Z208" s="2"/>
    </row>
    <row r="209" spans="1:26" x14ac:dyDescent="0.2">
      <c r="A209" s="2">
        <v>207</v>
      </c>
      <c r="B209" s="2" t="s">
        <v>376</v>
      </c>
      <c r="C209" s="4">
        <v>8685926</v>
      </c>
      <c r="D209" s="4">
        <v>2550</v>
      </c>
      <c r="E209" s="4">
        <v>8640</v>
      </c>
      <c r="F209" s="2" t="s">
        <v>380</v>
      </c>
      <c r="G209" s="2">
        <v>1629313190</v>
      </c>
      <c r="H209" s="2">
        <v>44426.791550925926</v>
      </c>
      <c r="I209" s="2">
        <v>44426.791550925926</v>
      </c>
      <c r="J209" s="2">
        <v>44737</v>
      </c>
      <c r="K209" s="2">
        <v>349</v>
      </c>
      <c r="L209" s="4">
        <f t="shared" si="6"/>
        <v>0.51906958452098251</v>
      </c>
      <c r="M209" s="4">
        <f t="shared" si="7"/>
        <v>0.43061614846822316</v>
      </c>
      <c r="N209" s="3" t="s">
        <v>381</v>
      </c>
      <c r="O209" s="3" t="s">
        <v>985</v>
      </c>
      <c r="P209" s="2"/>
      <c r="Q209" s="2"/>
      <c r="R209" s="2"/>
      <c r="S209" s="2"/>
      <c r="T209" s="2"/>
      <c r="U209" s="2"/>
      <c r="V209" s="2"/>
      <c r="W209" s="2"/>
      <c r="X209" s="2"/>
      <c r="Y209" s="2"/>
      <c r="Z209" s="2"/>
    </row>
    <row r="210" spans="1:26" x14ac:dyDescent="0.2">
      <c r="A210" s="2">
        <v>208</v>
      </c>
      <c r="B210" s="2" t="s">
        <v>376</v>
      </c>
      <c r="C210" s="4">
        <v>8685926</v>
      </c>
      <c r="D210" s="4">
        <v>2550</v>
      </c>
      <c r="E210" s="4">
        <v>8640</v>
      </c>
      <c r="F210" s="2" t="s">
        <v>382</v>
      </c>
      <c r="G210" s="2">
        <v>1629277020</v>
      </c>
      <c r="H210" s="2">
        <v>44426.372916666667</v>
      </c>
      <c r="I210" s="2">
        <v>44426.372916666667</v>
      </c>
      <c r="J210" s="2">
        <v>39991</v>
      </c>
      <c r="K210" s="2">
        <v>592</v>
      </c>
      <c r="L210" s="4">
        <f t="shared" si="6"/>
        <v>0.46722709818158709</v>
      </c>
      <c r="M210" s="4">
        <f t="shared" si="7"/>
        <v>0.43061614846822316</v>
      </c>
      <c r="N210" s="3"/>
      <c r="O210" s="3" t="s">
        <v>986</v>
      </c>
      <c r="P210" s="2" t="s">
        <v>772</v>
      </c>
      <c r="Q210" s="2"/>
      <c r="R210" s="2"/>
      <c r="S210" s="2"/>
      <c r="T210" s="2"/>
      <c r="U210" s="2"/>
      <c r="V210" s="2"/>
      <c r="W210" s="2"/>
      <c r="X210" s="2"/>
      <c r="Y210" s="2"/>
      <c r="Z210" s="2"/>
    </row>
    <row r="211" spans="1:26" x14ac:dyDescent="0.2">
      <c r="A211" s="2">
        <v>209</v>
      </c>
      <c r="B211" s="2" t="s">
        <v>376</v>
      </c>
      <c r="C211" s="4">
        <v>8685926</v>
      </c>
      <c r="D211" s="4">
        <v>2550</v>
      </c>
      <c r="E211" s="4">
        <v>8640</v>
      </c>
      <c r="F211" s="2" t="s">
        <v>383</v>
      </c>
      <c r="G211" s="2">
        <v>1629217619</v>
      </c>
      <c r="H211" s="2">
        <v>44425.68540509259</v>
      </c>
      <c r="I211" s="2">
        <v>44425.68540509259</v>
      </c>
      <c r="J211" s="2">
        <v>36960</v>
      </c>
      <c r="K211" s="2">
        <v>471</v>
      </c>
      <c r="L211" s="4">
        <f t="shared" si="6"/>
        <v>0.43093850903173703</v>
      </c>
      <c r="M211" s="4">
        <f t="shared" si="7"/>
        <v>0.43061614846822316</v>
      </c>
      <c r="N211" s="3" t="s">
        <v>384</v>
      </c>
      <c r="O211" s="3" t="s">
        <v>987</v>
      </c>
      <c r="P211" s="2"/>
      <c r="Q211" s="2"/>
      <c r="R211" s="2"/>
      <c r="S211" s="2"/>
      <c r="T211" s="2"/>
      <c r="U211" s="2"/>
      <c r="V211" s="2"/>
      <c r="W211" s="2"/>
      <c r="X211" s="2"/>
      <c r="Y211" s="2"/>
      <c r="Z211" s="2"/>
    </row>
    <row r="212" spans="1:26" x14ac:dyDescent="0.2">
      <c r="A212" s="2">
        <v>210</v>
      </c>
      <c r="B212" s="2" t="s">
        <v>376</v>
      </c>
      <c r="C212" s="4">
        <v>8685926</v>
      </c>
      <c r="D212" s="4">
        <v>2550</v>
      </c>
      <c r="E212" s="4">
        <v>8640</v>
      </c>
      <c r="F212" s="2" t="s">
        <v>385</v>
      </c>
      <c r="G212" s="2">
        <v>1629130819</v>
      </c>
      <c r="H212" s="2">
        <v>44424.680775462963</v>
      </c>
      <c r="I212" s="2">
        <v>44424.680775462963</v>
      </c>
      <c r="J212" s="2">
        <v>52791</v>
      </c>
      <c r="K212" s="2">
        <v>500</v>
      </c>
      <c r="L212" s="4">
        <f t="shared" si="6"/>
        <v>0.61353274250782242</v>
      </c>
      <c r="M212" s="4">
        <f t="shared" si="7"/>
        <v>0.43061614846822316</v>
      </c>
      <c r="N212" s="3" t="s">
        <v>386</v>
      </c>
      <c r="O212" s="3" t="s">
        <v>988</v>
      </c>
      <c r="P212" s="2"/>
      <c r="Q212" s="2"/>
      <c r="R212" s="2"/>
      <c r="S212" s="2"/>
      <c r="T212" s="2"/>
      <c r="U212" s="2"/>
      <c r="V212" s="2"/>
      <c r="W212" s="2"/>
      <c r="X212" s="2"/>
      <c r="Y212" s="2"/>
      <c r="Z212" s="2"/>
    </row>
    <row r="213" spans="1:26" x14ac:dyDescent="0.2">
      <c r="A213" s="2">
        <v>211</v>
      </c>
      <c r="B213" s="2" t="s">
        <v>376</v>
      </c>
      <c r="C213" s="4">
        <v>8685926</v>
      </c>
      <c r="D213" s="4">
        <v>2550</v>
      </c>
      <c r="E213" s="4">
        <v>8640</v>
      </c>
      <c r="F213" s="2" t="s">
        <v>387</v>
      </c>
      <c r="G213" s="2">
        <v>1629010001</v>
      </c>
      <c r="H213" s="2">
        <v>44423.282418981486</v>
      </c>
      <c r="I213" s="2">
        <v>44423.282418981486</v>
      </c>
      <c r="J213" s="2">
        <v>40334</v>
      </c>
      <c r="K213" s="2">
        <v>935</v>
      </c>
      <c r="L213" s="4">
        <f t="shared" si="6"/>
        <v>0.47512493198767752</v>
      </c>
      <c r="M213" s="4">
        <f t="shared" si="7"/>
        <v>0.43061614846822316</v>
      </c>
      <c r="N213" s="3"/>
      <c r="O213" s="3" t="s">
        <v>989</v>
      </c>
      <c r="P213" s="2"/>
      <c r="Q213" s="2"/>
      <c r="R213" s="2"/>
      <c r="S213" s="2"/>
      <c r="T213" s="2"/>
      <c r="U213" s="2"/>
      <c r="V213" s="2"/>
      <c r="W213" s="2"/>
      <c r="X213" s="2"/>
      <c r="Y213" s="2"/>
      <c r="Z213" s="2"/>
    </row>
    <row r="214" spans="1:26" x14ac:dyDescent="0.2">
      <c r="A214" s="2">
        <v>212</v>
      </c>
      <c r="B214" s="2" t="s">
        <v>376</v>
      </c>
      <c r="C214" s="4">
        <v>8685926</v>
      </c>
      <c r="D214" s="4">
        <v>2550</v>
      </c>
      <c r="E214" s="4">
        <v>8640</v>
      </c>
      <c r="F214" s="2" t="s">
        <v>388</v>
      </c>
      <c r="G214" s="2">
        <v>1628921721</v>
      </c>
      <c r="H214" s="2">
        <v>44422.260659722218</v>
      </c>
      <c r="I214" s="2">
        <v>44422.260659722218</v>
      </c>
      <c r="J214" s="2">
        <v>11442</v>
      </c>
      <c r="K214" s="2">
        <v>119</v>
      </c>
      <c r="L214" s="4">
        <f t="shared" si="6"/>
        <v>0.13310037409943395</v>
      </c>
      <c r="M214" s="4">
        <f t="shared" si="7"/>
        <v>0.43061614846822316</v>
      </c>
      <c r="N214" s="3"/>
      <c r="O214" s="3" t="s">
        <v>990</v>
      </c>
      <c r="P214" s="2"/>
      <c r="Q214" s="2"/>
      <c r="R214" s="2"/>
      <c r="S214" s="2"/>
      <c r="T214" s="2"/>
      <c r="U214" s="2"/>
      <c r="V214" s="2"/>
      <c r="W214" s="2"/>
      <c r="X214" s="2"/>
      <c r="Y214" s="2"/>
      <c r="Z214" s="2"/>
    </row>
    <row r="215" spans="1:26" x14ac:dyDescent="0.2">
      <c r="A215" s="2">
        <v>213</v>
      </c>
      <c r="B215" s="2" t="s">
        <v>376</v>
      </c>
      <c r="C215" s="4">
        <v>8685926</v>
      </c>
      <c r="D215" s="4">
        <v>2550</v>
      </c>
      <c r="E215" s="4">
        <v>8640</v>
      </c>
      <c r="F215" s="2" t="s">
        <v>389</v>
      </c>
      <c r="G215" s="2">
        <v>1628879258</v>
      </c>
      <c r="H215" s="2">
        <v>44421.769189814819</v>
      </c>
      <c r="I215" s="2">
        <v>44421.769189814819</v>
      </c>
      <c r="J215" s="2">
        <v>33555</v>
      </c>
      <c r="K215" s="2">
        <v>1065</v>
      </c>
      <c r="L215" s="4">
        <f t="shared" si="6"/>
        <v>0.39857581103039558</v>
      </c>
      <c r="M215" s="4">
        <f t="shared" si="7"/>
        <v>0.43061614846822316</v>
      </c>
      <c r="N215" s="3"/>
      <c r="O215" s="3" t="s">
        <v>991</v>
      </c>
      <c r="P215" s="2"/>
      <c r="Q215" s="2"/>
      <c r="R215" s="2"/>
      <c r="S215" s="2"/>
      <c r="T215" s="2"/>
      <c r="U215" s="2"/>
      <c r="V215" s="2"/>
      <c r="W215" s="2"/>
      <c r="X215" s="2"/>
      <c r="Y215" s="2"/>
      <c r="Z215" s="2"/>
    </row>
    <row r="216" spans="1:26" x14ac:dyDescent="0.2">
      <c r="A216" s="2">
        <v>214</v>
      </c>
      <c r="B216" s="2" t="s">
        <v>376</v>
      </c>
      <c r="C216" s="4">
        <v>8685926</v>
      </c>
      <c r="D216" s="4">
        <v>2550</v>
      </c>
      <c r="E216" s="4">
        <v>8640</v>
      </c>
      <c r="F216" s="2" t="s">
        <v>390</v>
      </c>
      <c r="G216" s="2">
        <v>1628781342</v>
      </c>
      <c r="H216" s="2">
        <v>44420.63590277778</v>
      </c>
      <c r="I216" s="2">
        <v>44420.63590277778</v>
      </c>
      <c r="J216" s="2">
        <v>52935</v>
      </c>
      <c r="K216" s="2">
        <v>795</v>
      </c>
      <c r="L216" s="4">
        <f t="shared" si="6"/>
        <v>0.61858689562862956</v>
      </c>
      <c r="M216" s="4">
        <f t="shared" si="7"/>
        <v>0.43061614846822316</v>
      </c>
      <c r="N216" s="3"/>
      <c r="O216" s="3" t="s">
        <v>992</v>
      </c>
      <c r="P216" s="2"/>
      <c r="Q216" s="2"/>
      <c r="R216" s="2"/>
      <c r="S216" s="2"/>
      <c r="T216" s="2"/>
      <c r="U216" s="2"/>
      <c r="V216" s="2"/>
      <c r="W216" s="2"/>
      <c r="X216" s="2"/>
      <c r="Y216" s="2"/>
      <c r="Z216" s="2"/>
    </row>
    <row r="217" spans="1:26" x14ac:dyDescent="0.2">
      <c r="A217" s="2">
        <v>215</v>
      </c>
      <c r="B217" s="2" t="s">
        <v>376</v>
      </c>
      <c r="C217" s="4">
        <v>8685926</v>
      </c>
      <c r="D217" s="4">
        <v>2550</v>
      </c>
      <c r="E217" s="4">
        <v>8640</v>
      </c>
      <c r="F217" s="2" t="s">
        <v>391</v>
      </c>
      <c r="G217" s="2">
        <v>1628686186</v>
      </c>
      <c r="H217" s="2">
        <v>44419.534560185188</v>
      </c>
      <c r="I217" s="2">
        <v>44419.534560185188</v>
      </c>
      <c r="J217" s="2">
        <v>39928</v>
      </c>
      <c r="K217" s="2">
        <v>594</v>
      </c>
      <c r="L217" s="4">
        <f t="shared" si="6"/>
        <v>0.46652481266821755</v>
      </c>
      <c r="M217" s="4">
        <f t="shared" si="7"/>
        <v>0.43061614846822316</v>
      </c>
      <c r="N217" s="3"/>
      <c r="O217" s="3" t="s">
        <v>993</v>
      </c>
      <c r="P217" s="2"/>
      <c r="Q217" s="2"/>
      <c r="R217" s="2"/>
      <c r="S217" s="2"/>
      <c r="T217" s="2"/>
      <c r="U217" s="2"/>
      <c r="V217" s="2"/>
      <c r="W217" s="2"/>
      <c r="X217" s="2"/>
      <c r="Y217" s="2"/>
      <c r="Z217" s="2"/>
    </row>
    <row r="218" spans="1:26" x14ac:dyDescent="0.2">
      <c r="A218" s="2">
        <v>216</v>
      </c>
      <c r="B218" s="2" t="s">
        <v>392</v>
      </c>
      <c r="C218" s="4">
        <v>4353599</v>
      </c>
      <c r="D218" s="4">
        <v>268</v>
      </c>
      <c r="E218" s="4">
        <v>3126</v>
      </c>
      <c r="F218" s="2" t="s">
        <v>393</v>
      </c>
      <c r="G218" s="2">
        <v>1629478967</v>
      </c>
      <c r="H218" s="2">
        <v>44428.710266203707</v>
      </c>
      <c r="I218" s="2">
        <v>44428.710266203707</v>
      </c>
      <c r="J218" s="2">
        <v>52669</v>
      </c>
      <c r="K218" s="2">
        <v>164</v>
      </c>
      <c r="L218" s="4">
        <f t="shared" si="6"/>
        <v>1.2135476877865876</v>
      </c>
      <c r="M218" s="4">
        <f t="shared" si="7"/>
        <v>1.3940228915586086</v>
      </c>
      <c r="N218" s="3" t="s">
        <v>394</v>
      </c>
      <c r="O218" s="3" t="s">
        <v>994</v>
      </c>
      <c r="P218" s="2"/>
      <c r="Q218" s="2"/>
      <c r="R218" s="2"/>
      <c r="S218" s="2"/>
      <c r="T218" s="2"/>
      <c r="U218" s="2"/>
      <c r="V218" s="2"/>
      <c r="W218" s="2"/>
      <c r="X218" s="2"/>
      <c r="Y218" s="2"/>
      <c r="Z218" s="2"/>
    </row>
    <row r="219" spans="1:26" x14ac:dyDescent="0.2">
      <c r="A219" s="2">
        <v>217</v>
      </c>
      <c r="B219" s="2" t="s">
        <v>392</v>
      </c>
      <c r="C219" s="4">
        <v>4353599</v>
      </c>
      <c r="D219" s="4">
        <v>268</v>
      </c>
      <c r="E219" s="4">
        <v>3126</v>
      </c>
      <c r="F219" s="2" t="s">
        <v>395</v>
      </c>
      <c r="G219" s="2">
        <v>1629250786</v>
      </c>
      <c r="H219" s="2">
        <v>44426.069282407407</v>
      </c>
      <c r="I219" s="2">
        <v>44426.069282407407</v>
      </c>
      <c r="J219" s="2">
        <v>65440</v>
      </c>
      <c r="K219" s="2">
        <v>136</v>
      </c>
      <c r="L219" s="4">
        <f t="shared" si="6"/>
        <v>1.5062480490279422</v>
      </c>
      <c r="M219" s="4">
        <f t="shared" si="7"/>
        <v>1.3940228915586086</v>
      </c>
      <c r="N219" s="3" t="s">
        <v>396</v>
      </c>
      <c r="O219" s="3" t="s">
        <v>995</v>
      </c>
      <c r="P219" s="2"/>
      <c r="Q219" s="2"/>
      <c r="R219" s="2"/>
      <c r="S219" s="2"/>
      <c r="T219" s="2"/>
      <c r="U219" s="2"/>
      <c r="V219" s="2"/>
      <c r="W219" s="2"/>
      <c r="X219" s="2"/>
      <c r="Y219" s="2"/>
      <c r="Z219" s="2"/>
    </row>
    <row r="220" spans="1:26" x14ac:dyDescent="0.2">
      <c r="A220" s="2">
        <v>218</v>
      </c>
      <c r="B220" s="2" t="s">
        <v>392</v>
      </c>
      <c r="C220" s="4">
        <v>4353599</v>
      </c>
      <c r="D220" s="4">
        <v>268</v>
      </c>
      <c r="E220" s="4">
        <v>3126</v>
      </c>
      <c r="F220" s="2" t="s">
        <v>397</v>
      </c>
      <c r="G220" s="2">
        <v>1628978933</v>
      </c>
      <c r="H220" s="2">
        <v>44422.922835648147</v>
      </c>
      <c r="I220" s="2">
        <v>44422.922835648147</v>
      </c>
      <c r="J220" s="2">
        <v>78466</v>
      </c>
      <c r="K220" s="2">
        <v>162</v>
      </c>
      <c r="L220" s="4">
        <f t="shared" si="6"/>
        <v>1.806045986320743</v>
      </c>
      <c r="M220" s="4">
        <f t="shared" si="7"/>
        <v>1.3940228915586086</v>
      </c>
      <c r="N220" s="3" t="s">
        <v>398</v>
      </c>
      <c r="O220" s="3" t="s">
        <v>996</v>
      </c>
      <c r="P220" s="2"/>
      <c r="Q220" s="2"/>
      <c r="R220" s="2"/>
      <c r="S220" s="2"/>
      <c r="T220" s="2"/>
      <c r="U220" s="2"/>
      <c r="V220" s="2"/>
      <c r="W220" s="2"/>
      <c r="X220" s="2"/>
      <c r="Y220" s="2"/>
      <c r="Z220" s="2"/>
    </row>
    <row r="221" spans="1:26" x14ac:dyDescent="0.2">
      <c r="A221" s="2">
        <v>219</v>
      </c>
      <c r="B221" s="2" t="s">
        <v>392</v>
      </c>
      <c r="C221" s="4">
        <v>4353599</v>
      </c>
      <c r="D221" s="4">
        <v>268</v>
      </c>
      <c r="E221" s="4">
        <v>3126</v>
      </c>
      <c r="F221" s="2" t="s">
        <v>399</v>
      </c>
      <c r="G221" s="2">
        <v>1628953420</v>
      </c>
      <c r="H221" s="2">
        <v>44422.627546296295</v>
      </c>
      <c r="I221" s="2">
        <v>44422.627546296295</v>
      </c>
      <c r="J221" s="2">
        <v>59796</v>
      </c>
      <c r="K221" s="2">
        <v>108</v>
      </c>
      <c r="L221" s="4">
        <f t="shared" si="6"/>
        <v>1.3759650349056034</v>
      </c>
      <c r="M221" s="4">
        <f t="shared" si="7"/>
        <v>1.3940228915586086</v>
      </c>
      <c r="N221" s="3" t="s">
        <v>400</v>
      </c>
      <c r="O221" s="3" t="s">
        <v>997</v>
      </c>
      <c r="P221" s="2"/>
      <c r="Q221" s="2"/>
      <c r="R221" s="2"/>
      <c r="S221" s="2"/>
      <c r="T221" s="2"/>
      <c r="U221" s="2"/>
      <c r="V221" s="2"/>
      <c r="W221" s="2"/>
      <c r="X221" s="2"/>
      <c r="Y221" s="2"/>
      <c r="Z221" s="2"/>
    </row>
    <row r="222" spans="1:26" x14ac:dyDescent="0.2">
      <c r="A222" s="2">
        <v>220</v>
      </c>
      <c r="B222" s="2" t="s">
        <v>392</v>
      </c>
      <c r="C222" s="4">
        <v>4353599</v>
      </c>
      <c r="D222" s="4">
        <v>268</v>
      </c>
      <c r="E222" s="4">
        <v>3126</v>
      </c>
      <c r="F222" s="2" t="s">
        <v>401</v>
      </c>
      <c r="G222" s="2">
        <v>1628904128</v>
      </c>
      <c r="H222" s="2">
        <v>44422.057037037041</v>
      </c>
      <c r="I222" s="2">
        <v>44422.057037037041</v>
      </c>
      <c r="J222" s="2">
        <v>32769</v>
      </c>
      <c r="K222" s="2">
        <v>90</v>
      </c>
      <c r="L222" s="4">
        <f t="shared" si="6"/>
        <v>0.75475485914067875</v>
      </c>
      <c r="M222" s="4">
        <f t="shared" si="7"/>
        <v>1.3940228915586086</v>
      </c>
      <c r="N222" s="3" t="s">
        <v>402</v>
      </c>
      <c r="O222" s="3" t="s">
        <v>998</v>
      </c>
      <c r="P222" s="2"/>
      <c r="Q222" s="2"/>
      <c r="R222" s="2"/>
      <c r="S222" s="2"/>
      <c r="T222" s="2"/>
      <c r="U222" s="2"/>
      <c r="V222" s="2"/>
      <c r="W222" s="2"/>
      <c r="X222" s="2"/>
      <c r="Y222" s="2"/>
      <c r="Z222" s="2"/>
    </row>
    <row r="223" spans="1:26" x14ac:dyDescent="0.2">
      <c r="A223" s="2">
        <v>221</v>
      </c>
      <c r="B223" s="2" t="s">
        <v>392</v>
      </c>
      <c r="C223" s="4">
        <v>4353599</v>
      </c>
      <c r="D223" s="4">
        <v>268</v>
      </c>
      <c r="E223" s="4">
        <v>3126</v>
      </c>
      <c r="F223" s="2" t="s">
        <v>403</v>
      </c>
      <c r="G223" s="2">
        <v>1628901813</v>
      </c>
      <c r="H223" s="2">
        <v>44422.03024305556</v>
      </c>
      <c r="I223" s="2">
        <v>44422.03024305556</v>
      </c>
      <c r="J223" s="2">
        <v>73572</v>
      </c>
      <c r="K223" s="2">
        <v>210</v>
      </c>
      <c r="L223" s="4">
        <f t="shared" si="6"/>
        <v>1.6947357806724965</v>
      </c>
      <c r="M223" s="4">
        <f t="shared" si="7"/>
        <v>1.3940228915586086</v>
      </c>
      <c r="N223" s="3" t="s">
        <v>404</v>
      </c>
      <c r="O223" s="3" t="s">
        <v>999</v>
      </c>
      <c r="P223" s="2"/>
      <c r="Q223" s="2"/>
      <c r="R223" s="2"/>
      <c r="S223" s="2"/>
      <c r="T223" s="2"/>
      <c r="U223" s="2"/>
      <c r="V223" s="2"/>
      <c r="W223" s="2"/>
      <c r="X223" s="2"/>
      <c r="Y223" s="2"/>
      <c r="Z223" s="2"/>
    </row>
    <row r="224" spans="1:26" x14ac:dyDescent="0.2">
      <c r="A224" s="2">
        <v>222</v>
      </c>
      <c r="B224" s="2" t="s">
        <v>392</v>
      </c>
      <c r="C224" s="4">
        <v>4353599</v>
      </c>
      <c r="D224" s="4">
        <v>268</v>
      </c>
      <c r="E224" s="4">
        <v>3126</v>
      </c>
      <c r="F224" s="2" t="s">
        <v>405</v>
      </c>
      <c r="G224" s="2">
        <v>1628726565</v>
      </c>
      <c r="H224" s="2">
        <v>44420.001909722225</v>
      </c>
      <c r="I224" s="2">
        <v>44420.001909722225</v>
      </c>
      <c r="J224" s="2">
        <v>34955</v>
      </c>
      <c r="K224" s="2">
        <v>83</v>
      </c>
      <c r="L224" s="4">
        <f t="shared" si="6"/>
        <v>0.80480540352935592</v>
      </c>
      <c r="M224" s="4">
        <f t="shared" si="7"/>
        <v>1.3940228915586086</v>
      </c>
      <c r="N224" s="3" t="s">
        <v>406</v>
      </c>
      <c r="O224" s="3"/>
      <c r="P224" s="2"/>
      <c r="Q224" s="2"/>
      <c r="R224" s="2"/>
      <c r="S224" s="2"/>
      <c r="T224" s="2"/>
      <c r="U224" s="2"/>
      <c r="V224" s="2"/>
      <c r="W224" s="2"/>
      <c r="X224" s="2"/>
      <c r="Y224" s="2"/>
      <c r="Z224" s="2"/>
    </row>
    <row r="225" spans="1:26" x14ac:dyDescent="0.2">
      <c r="A225" s="2">
        <v>223</v>
      </c>
      <c r="B225" s="2" t="s">
        <v>392</v>
      </c>
      <c r="C225" s="4">
        <v>4353599</v>
      </c>
      <c r="D225" s="4">
        <v>268</v>
      </c>
      <c r="E225" s="4">
        <v>3126</v>
      </c>
      <c r="F225" s="2" t="s">
        <v>407</v>
      </c>
      <c r="G225" s="2">
        <v>1628700005</v>
      </c>
      <c r="H225" s="2">
        <v>44419.694502314815</v>
      </c>
      <c r="I225" s="2">
        <v>44419.694502314815</v>
      </c>
      <c r="J225" s="2">
        <v>29970</v>
      </c>
      <c r="K225" s="2">
        <v>88</v>
      </c>
      <c r="L225" s="4">
        <f t="shared" si="6"/>
        <v>0.69041728464197094</v>
      </c>
      <c r="M225" s="4">
        <f t="shared" si="7"/>
        <v>1.3940228915586086</v>
      </c>
      <c r="N225" s="3" t="s">
        <v>408</v>
      </c>
      <c r="O225" s="3" t="s">
        <v>1000</v>
      </c>
      <c r="P225" s="2"/>
      <c r="Q225" s="2"/>
      <c r="R225" s="2"/>
      <c r="S225" s="2"/>
      <c r="T225" s="2"/>
      <c r="U225" s="2"/>
      <c r="V225" s="2"/>
      <c r="W225" s="2"/>
      <c r="X225" s="2"/>
      <c r="Y225" s="2"/>
      <c r="Z225" s="2"/>
    </row>
    <row r="226" spans="1:26" x14ac:dyDescent="0.2">
      <c r="A226" s="2">
        <v>224</v>
      </c>
      <c r="B226" s="2" t="s">
        <v>392</v>
      </c>
      <c r="C226" s="4">
        <v>4353599</v>
      </c>
      <c r="D226" s="4">
        <v>268</v>
      </c>
      <c r="E226" s="4">
        <v>3126</v>
      </c>
      <c r="F226" s="2" t="s">
        <v>409</v>
      </c>
      <c r="G226" s="2">
        <v>1628615936</v>
      </c>
      <c r="H226" s="2">
        <v>44418.72148148148</v>
      </c>
      <c r="I226" s="2">
        <v>44418.72148148148</v>
      </c>
      <c r="J226" s="2">
        <v>52398</v>
      </c>
      <c r="K226" s="2">
        <v>131</v>
      </c>
      <c r="L226" s="4">
        <f t="shared" si="6"/>
        <v>1.2065649592440644</v>
      </c>
      <c r="M226" s="4">
        <f t="shared" si="7"/>
        <v>1.3940228915586086</v>
      </c>
      <c r="N226" s="3" t="s">
        <v>410</v>
      </c>
      <c r="O226" s="3" t="s">
        <v>1001</v>
      </c>
      <c r="P226" s="2"/>
      <c r="Q226" s="2"/>
      <c r="R226" s="2"/>
      <c r="S226" s="2"/>
      <c r="T226" s="2"/>
      <c r="U226" s="2"/>
      <c r="V226" s="2"/>
      <c r="W226" s="2"/>
      <c r="X226" s="2"/>
      <c r="Y226" s="2"/>
      <c r="Z226" s="2"/>
    </row>
    <row r="227" spans="1:26" x14ac:dyDescent="0.2">
      <c r="A227" s="2">
        <v>225</v>
      </c>
      <c r="B227" s="2" t="s">
        <v>392</v>
      </c>
      <c r="C227" s="4">
        <v>4353599</v>
      </c>
      <c r="D227" s="4">
        <v>268</v>
      </c>
      <c r="E227" s="4">
        <v>3126</v>
      </c>
      <c r="F227" s="2" t="s">
        <v>411</v>
      </c>
      <c r="G227" s="2">
        <v>1628370654</v>
      </c>
      <c r="H227" s="2">
        <v>44415.882569444446</v>
      </c>
      <c r="I227" s="2">
        <v>44415.882569444446</v>
      </c>
      <c r="J227" s="2">
        <v>22048</v>
      </c>
      <c r="K227" s="2">
        <v>193</v>
      </c>
      <c r="L227" s="4">
        <f t="shared" si="6"/>
        <v>0.51086468919163197</v>
      </c>
      <c r="M227" s="4">
        <f t="shared" si="7"/>
        <v>1.3940228915586086</v>
      </c>
      <c r="N227" s="3"/>
      <c r="O227" s="3" t="s">
        <v>1002</v>
      </c>
      <c r="P227" s="2"/>
      <c r="Q227" s="2"/>
      <c r="R227" s="2"/>
      <c r="S227" s="2"/>
      <c r="T227" s="2"/>
      <c r="U227" s="2"/>
      <c r="V227" s="2"/>
      <c r="W227" s="2"/>
      <c r="X227" s="2"/>
      <c r="Y227" s="2"/>
      <c r="Z227" s="2"/>
    </row>
    <row r="228" spans="1:26" x14ac:dyDescent="0.2">
      <c r="A228" s="2">
        <v>226</v>
      </c>
      <c r="B228" s="2" t="s">
        <v>392</v>
      </c>
      <c r="C228" s="4">
        <v>4353599</v>
      </c>
      <c r="D228" s="4">
        <v>268</v>
      </c>
      <c r="E228" s="4">
        <v>3126</v>
      </c>
      <c r="F228" s="2" t="s">
        <v>412</v>
      </c>
      <c r="G228" s="2">
        <v>1628359654</v>
      </c>
      <c r="H228" s="2">
        <v>44415.755254629628</v>
      </c>
      <c r="I228" s="2">
        <v>44415.755254629628</v>
      </c>
      <c r="J228" s="2">
        <v>99655</v>
      </c>
      <c r="K228" s="2">
        <v>100</v>
      </c>
      <c r="L228" s="4">
        <f t="shared" si="6"/>
        <v>2.2913226505243136</v>
      </c>
      <c r="M228" s="4">
        <f t="shared" si="7"/>
        <v>1.3940228915586086</v>
      </c>
      <c r="N228" s="3" t="s">
        <v>413</v>
      </c>
      <c r="O228" s="3" t="s">
        <v>1003</v>
      </c>
      <c r="P228" s="2"/>
      <c r="Q228" s="2"/>
      <c r="R228" s="2"/>
      <c r="S228" s="2"/>
      <c r="T228" s="2"/>
      <c r="U228" s="2"/>
      <c r="V228" s="2"/>
      <c r="W228" s="2"/>
      <c r="X228" s="2"/>
      <c r="Y228" s="2"/>
      <c r="Z228" s="2"/>
    </row>
    <row r="229" spans="1:26" x14ac:dyDescent="0.2">
      <c r="A229" s="2">
        <v>227</v>
      </c>
      <c r="B229" s="2" t="s">
        <v>392</v>
      </c>
      <c r="C229" s="4">
        <v>4353599</v>
      </c>
      <c r="D229" s="4">
        <v>268</v>
      </c>
      <c r="E229" s="4">
        <v>3126</v>
      </c>
      <c r="F229" s="2" t="s">
        <v>414</v>
      </c>
      <c r="G229" s="2">
        <v>1628230125</v>
      </c>
      <c r="H229" s="2">
        <v>44414.256076388891</v>
      </c>
      <c r="I229" s="2">
        <v>44414.256076388891</v>
      </c>
      <c r="J229" s="2">
        <v>124805</v>
      </c>
      <c r="K229" s="2">
        <v>274</v>
      </c>
      <c r="L229" s="4">
        <f t="shared" si="6"/>
        <v>2.8730023137179148</v>
      </c>
      <c r="M229" s="4">
        <f t="shared" si="7"/>
        <v>1.3940228915586086</v>
      </c>
      <c r="N229" s="3" t="s">
        <v>415</v>
      </c>
      <c r="O229" s="3" t="s">
        <v>1004</v>
      </c>
      <c r="P229" s="2"/>
      <c r="Q229" s="2"/>
      <c r="R229" s="2"/>
      <c r="S229" s="2"/>
      <c r="T229" s="2"/>
      <c r="U229" s="2"/>
      <c r="V229" s="2"/>
      <c r="W229" s="2"/>
      <c r="X229" s="2"/>
      <c r="Y229" s="2"/>
      <c r="Z229" s="2"/>
    </row>
    <row r="230" spans="1:26" x14ac:dyDescent="0.2">
      <c r="A230" s="2">
        <v>228</v>
      </c>
      <c r="B230" s="2" t="s">
        <v>416</v>
      </c>
      <c r="C230" s="4">
        <v>1084802</v>
      </c>
      <c r="D230" s="4">
        <v>419</v>
      </c>
      <c r="E230" s="4">
        <v>958</v>
      </c>
      <c r="F230" s="2" t="s">
        <v>417</v>
      </c>
      <c r="G230" s="2">
        <v>1629552525</v>
      </c>
      <c r="H230" s="2">
        <v>44429.561631944445</v>
      </c>
      <c r="I230" s="2">
        <v>44429.561631944445</v>
      </c>
      <c r="J230" s="2">
        <v>20162</v>
      </c>
      <c r="K230" s="2">
        <v>144</v>
      </c>
      <c r="L230" s="4">
        <f t="shared" si="6"/>
        <v>1.8718623306372961</v>
      </c>
      <c r="M230" s="4">
        <f t="shared" si="7"/>
        <v>3.7870351763117438</v>
      </c>
      <c r="N230" s="3" t="s">
        <v>418</v>
      </c>
      <c r="O230" s="3" t="s">
        <v>1005</v>
      </c>
      <c r="P230" s="2"/>
      <c r="Q230" s="2"/>
      <c r="R230" s="2"/>
      <c r="S230" s="2"/>
      <c r="T230" s="2"/>
      <c r="U230" s="2"/>
      <c r="V230" s="2"/>
      <c r="W230" s="2"/>
      <c r="X230" s="2"/>
      <c r="Y230" s="2"/>
      <c r="Z230" s="2"/>
    </row>
    <row r="231" spans="1:26" x14ac:dyDescent="0.2">
      <c r="A231" s="2">
        <v>229</v>
      </c>
      <c r="B231" s="2" t="s">
        <v>416</v>
      </c>
      <c r="C231" s="4">
        <v>1084802</v>
      </c>
      <c r="D231" s="4">
        <v>419</v>
      </c>
      <c r="E231" s="4">
        <v>958</v>
      </c>
      <c r="F231" s="2" t="s">
        <v>419</v>
      </c>
      <c r="G231" s="2">
        <v>1629468394</v>
      </c>
      <c r="H231" s="2">
        <v>44428.587893518517</v>
      </c>
      <c r="I231" s="2">
        <v>44428.587893518517</v>
      </c>
      <c r="J231" s="2">
        <v>37063</v>
      </c>
      <c r="K231" s="2">
        <v>112</v>
      </c>
      <c r="L231" s="4">
        <f t="shared" si="6"/>
        <v>3.4268926495342007</v>
      </c>
      <c r="M231" s="4">
        <f t="shared" si="7"/>
        <v>3.7870351763117438</v>
      </c>
      <c r="N231" s="3" t="s">
        <v>420</v>
      </c>
      <c r="O231" s="3" t="s">
        <v>1006</v>
      </c>
      <c r="P231" s="2"/>
      <c r="Q231" s="2"/>
      <c r="R231" s="2"/>
      <c r="S231" s="2"/>
      <c r="T231" s="2"/>
      <c r="U231" s="2"/>
      <c r="V231" s="2"/>
      <c r="W231" s="2"/>
      <c r="X231" s="2"/>
      <c r="Y231" s="2"/>
      <c r="Z231" s="2"/>
    </row>
    <row r="232" spans="1:26" x14ac:dyDescent="0.2">
      <c r="A232" s="2">
        <v>230</v>
      </c>
      <c r="B232" s="2" t="s">
        <v>416</v>
      </c>
      <c r="C232" s="4">
        <v>1084802</v>
      </c>
      <c r="D232" s="4">
        <v>419</v>
      </c>
      <c r="E232" s="4">
        <v>958</v>
      </c>
      <c r="F232" s="2" t="s">
        <v>421</v>
      </c>
      <c r="G232" s="2">
        <v>1629397422</v>
      </c>
      <c r="H232" s="2">
        <v>44427.766458333332</v>
      </c>
      <c r="I232" s="2">
        <v>44427.766458333332</v>
      </c>
      <c r="J232" s="2">
        <v>16031</v>
      </c>
      <c r="K232" s="2">
        <v>58</v>
      </c>
      <c r="L232" s="4">
        <f t="shared" si="6"/>
        <v>1.4831277965932954</v>
      </c>
      <c r="M232" s="4">
        <f t="shared" si="7"/>
        <v>3.7870351763117438</v>
      </c>
      <c r="N232" s="3" t="s">
        <v>422</v>
      </c>
      <c r="O232" s="3" t="s">
        <v>1007</v>
      </c>
      <c r="P232" s="2"/>
      <c r="Q232" s="2"/>
      <c r="R232" s="2"/>
      <c r="S232" s="2"/>
      <c r="T232" s="2"/>
      <c r="U232" s="2"/>
      <c r="V232" s="2"/>
      <c r="W232" s="2"/>
      <c r="X232" s="2"/>
      <c r="Y232" s="2"/>
      <c r="Z232" s="2"/>
    </row>
    <row r="233" spans="1:26" x14ac:dyDescent="0.2">
      <c r="A233" s="2">
        <v>231</v>
      </c>
      <c r="B233" s="2" t="s">
        <v>416</v>
      </c>
      <c r="C233" s="4">
        <v>1084802</v>
      </c>
      <c r="D233" s="4">
        <v>419</v>
      </c>
      <c r="E233" s="4">
        <v>958</v>
      </c>
      <c r="F233" s="2" t="s">
        <v>423</v>
      </c>
      <c r="G233" s="2">
        <v>1629294288</v>
      </c>
      <c r="H233" s="2">
        <v>44426.572777777779</v>
      </c>
      <c r="I233" s="2">
        <v>44426.572777777779</v>
      </c>
      <c r="J233" s="2">
        <v>95292</v>
      </c>
      <c r="K233" s="2">
        <v>302</v>
      </c>
      <c r="L233" s="4">
        <f t="shared" si="6"/>
        <v>8.8121150219118327</v>
      </c>
      <c r="M233" s="4">
        <f t="shared" si="7"/>
        <v>3.7870351763117438</v>
      </c>
      <c r="N233" s="3" t="s">
        <v>424</v>
      </c>
      <c r="O233" s="3" t="s">
        <v>1008</v>
      </c>
      <c r="P233" s="2"/>
      <c r="Q233" s="2"/>
      <c r="R233" s="2"/>
      <c r="S233" s="2"/>
      <c r="T233" s="2"/>
      <c r="U233" s="2"/>
      <c r="V233" s="2"/>
      <c r="W233" s="2"/>
      <c r="X233" s="2"/>
      <c r="Y233" s="2"/>
      <c r="Z233" s="2"/>
    </row>
    <row r="234" spans="1:26" x14ac:dyDescent="0.2">
      <c r="A234" s="2">
        <v>232</v>
      </c>
      <c r="B234" s="2" t="s">
        <v>416</v>
      </c>
      <c r="C234" s="4">
        <v>1084802</v>
      </c>
      <c r="D234" s="4">
        <v>419</v>
      </c>
      <c r="E234" s="4">
        <v>958</v>
      </c>
      <c r="F234" s="2" t="s">
        <v>425</v>
      </c>
      <c r="G234" s="2">
        <v>1629208291</v>
      </c>
      <c r="H234" s="2">
        <v>44425.57744212963</v>
      </c>
      <c r="I234" s="2">
        <v>44425.57744212963</v>
      </c>
      <c r="J234" s="2">
        <v>22276</v>
      </c>
      <c r="K234" s="2">
        <v>26</v>
      </c>
      <c r="L234" s="4">
        <f t="shared" si="6"/>
        <v>2.0558590415578144</v>
      </c>
      <c r="M234" s="4">
        <f t="shared" si="7"/>
        <v>3.7870351763117438</v>
      </c>
      <c r="N234" s="3" t="s">
        <v>426</v>
      </c>
      <c r="O234" s="3" t="s">
        <v>1009</v>
      </c>
      <c r="P234" s="2"/>
      <c r="Q234" s="2"/>
      <c r="R234" s="2"/>
      <c r="S234" s="2"/>
      <c r="T234" s="2"/>
      <c r="U234" s="2"/>
      <c r="V234" s="2"/>
      <c r="W234" s="2"/>
      <c r="X234" s="2"/>
      <c r="Y234" s="2"/>
      <c r="Z234" s="2"/>
    </row>
    <row r="235" spans="1:26" x14ac:dyDescent="0.2">
      <c r="A235" s="2">
        <v>233</v>
      </c>
      <c r="B235" s="2" t="s">
        <v>416</v>
      </c>
      <c r="C235" s="4">
        <v>1084802</v>
      </c>
      <c r="D235" s="4">
        <v>419</v>
      </c>
      <c r="E235" s="4">
        <v>958</v>
      </c>
      <c r="F235" s="2" t="s">
        <v>427</v>
      </c>
      <c r="G235" s="2">
        <v>1628951768</v>
      </c>
      <c r="H235" s="2">
        <v>44422.608425925922</v>
      </c>
      <c r="I235" s="2">
        <v>44422.608425925922</v>
      </c>
      <c r="J235" s="2">
        <v>64057</v>
      </c>
      <c r="K235" s="2">
        <v>299</v>
      </c>
      <c r="L235" s="4">
        <f t="shared" si="6"/>
        <v>5.9325111863731816</v>
      </c>
      <c r="M235" s="4">
        <f t="shared" si="7"/>
        <v>3.7870351763117438</v>
      </c>
      <c r="N235" s="3" t="s">
        <v>428</v>
      </c>
      <c r="O235" s="3" t="s">
        <v>1010</v>
      </c>
      <c r="P235" s="2"/>
      <c r="Q235" s="2"/>
      <c r="R235" s="2"/>
      <c r="S235" s="2"/>
      <c r="T235" s="2"/>
      <c r="U235" s="2"/>
      <c r="V235" s="2"/>
      <c r="W235" s="2"/>
      <c r="X235" s="2"/>
      <c r="Y235" s="2"/>
      <c r="Z235" s="2"/>
    </row>
    <row r="236" spans="1:26" x14ac:dyDescent="0.2">
      <c r="A236" s="2">
        <v>234</v>
      </c>
      <c r="B236" s="2" t="s">
        <v>416</v>
      </c>
      <c r="C236" s="4">
        <v>1084802</v>
      </c>
      <c r="D236" s="4">
        <v>419</v>
      </c>
      <c r="E236" s="4">
        <v>958</v>
      </c>
      <c r="F236" s="2" t="s">
        <v>429</v>
      </c>
      <c r="G236" s="2">
        <v>1628791590</v>
      </c>
      <c r="H236" s="2">
        <v>44420.754513888889</v>
      </c>
      <c r="I236" s="2">
        <v>44420.754513888889</v>
      </c>
      <c r="J236" s="2">
        <v>48960</v>
      </c>
      <c r="K236" s="2">
        <v>237</v>
      </c>
      <c r="L236" s="4">
        <f t="shared" si="6"/>
        <v>4.5351133202188043</v>
      </c>
      <c r="M236" s="4">
        <f t="shared" si="7"/>
        <v>3.7870351763117438</v>
      </c>
      <c r="N236" s="3" t="s">
        <v>430</v>
      </c>
      <c r="O236" s="3" t="s">
        <v>1011</v>
      </c>
      <c r="P236" s="2"/>
      <c r="Q236" s="2"/>
      <c r="R236" s="2"/>
      <c r="S236" s="2"/>
      <c r="T236" s="2"/>
      <c r="U236" s="2"/>
      <c r="V236" s="2"/>
      <c r="W236" s="2"/>
      <c r="X236" s="2"/>
      <c r="Y236" s="2"/>
      <c r="Z236" s="2"/>
    </row>
    <row r="237" spans="1:26" x14ac:dyDescent="0.2">
      <c r="A237" s="2">
        <v>235</v>
      </c>
      <c r="B237" s="2" t="s">
        <v>416</v>
      </c>
      <c r="C237" s="4">
        <v>1084802</v>
      </c>
      <c r="D237" s="4">
        <v>419</v>
      </c>
      <c r="E237" s="4">
        <v>958</v>
      </c>
      <c r="F237" s="2" t="s">
        <v>431</v>
      </c>
      <c r="G237" s="2">
        <v>1628693515</v>
      </c>
      <c r="H237" s="2">
        <v>44419.619386574079</v>
      </c>
      <c r="I237" s="2">
        <v>44419.619386574079</v>
      </c>
      <c r="J237" s="2">
        <v>19579</v>
      </c>
      <c r="K237" s="2">
        <v>49</v>
      </c>
      <c r="L237" s="4">
        <f t="shared" si="6"/>
        <v>1.8093624458656972</v>
      </c>
      <c r="M237" s="4">
        <f t="shared" si="7"/>
        <v>3.7870351763117438</v>
      </c>
      <c r="N237" s="3" t="s">
        <v>432</v>
      </c>
      <c r="O237" s="3" t="s">
        <v>1012</v>
      </c>
      <c r="P237" s="2" t="s">
        <v>773</v>
      </c>
      <c r="Q237" s="2"/>
      <c r="R237" s="2"/>
      <c r="S237" s="2"/>
      <c r="T237" s="2"/>
      <c r="U237" s="2"/>
      <c r="V237" s="2"/>
      <c r="W237" s="2"/>
      <c r="X237" s="2"/>
      <c r="Y237" s="2"/>
      <c r="Z237" s="2"/>
    </row>
    <row r="238" spans="1:26" x14ac:dyDescent="0.2">
      <c r="A238" s="2">
        <v>236</v>
      </c>
      <c r="B238" s="2" t="s">
        <v>416</v>
      </c>
      <c r="C238" s="4">
        <v>1084802</v>
      </c>
      <c r="D238" s="4">
        <v>419</v>
      </c>
      <c r="E238" s="4">
        <v>958</v>
      </c>
      <c r="F238" s="2" t="s">
        <v>433</v>
      </c>
      <c r="G238" s="2">
        <v>1628360849</v>
      </c>
      <c r="H238" s="2">
        <v>44415.769085648149</v>
      </c>
      <c r="I238" s="2">
        <v>44415.769085648149</v>
      </c>
      <c r="J238" s="2">
        <v>44837</v>
      </c>
      <c r="K238" s="2">
        <v>163</v>
      </c>
      <c r="L238" s="4">
        <f t="shared" si="6"/>
        <v>4.1482224405928454</v>
      </c>
      <c r="M238" s="4">
        <f t="shared" si="7"/>
        <v>3.7870351763117438</v>
      </c>
      <c r="N238" s="3" t="s">
        <v>434</v>
      </c>
      <c r="O238" s="3" t="s">
        <v>1013</v>
      </c>
      <c r="P238" s="2"/>
      <c r="Q238" s="2"/>
      <c r="R238" s="2"/>
      <c r="S238" s="2"/>
      <c r="T238" s="2"/>
      <c r="U238" s="2"/>
      <c r="V238" s="2"/>
      <c r="W238" s="2"/>
      <c r="X238" s="2"/>
      <c r="Y238" s="2"/>
      <c r="Z238" s="2"/>
    </row>
    <row r="239" spans="1:26" x14ac:dyDescent="0.2">
      <c r="A239" s="2">
        <v>237</v>
      </c>
      <c r="B239" s="2" t="s">
        <v>416</v>
      </c>
      <c r="C239" s="4">
        <v>1084802</v>
      </c>
      <c r="D239" s="4">
        <v>419</v>
      </c>
      <c r="E239" s="4">
        <v>958</v>
      </c>
      <c r="F239" s="2" t="s">
        <v>435</v>
      </c>
      <c r="G239" s="2">
        <v>1628261344</v>
      </c>
      <c r="H239" s="2">
        <v>44414.617407407408</v>
      </c>
      <c r="I239" s="2">
        <v>44414.617407407408</v>
      </c>
      <c r="J239" s="2">
        <v>69942</v>
      </c>
      <c r="K239" s="2">
        <v>292</v>
      </c>
      <c r="L239" s="4">
        <f t="shared" si="6"/>
        <v>6.4743612198355089</v>
      </c>
      <c r="M239" s="4">
        <f t="shared" si="7"/>
        <v>3.7870351763117438</v>
      </c>
      <c r="N239" s="3" t="s">
        <v>436</v>
      </c>
      <c r="O239" s="3" t="s">
        <v>1014</v>
      </c>
      <c r="P239" s="2"/>
      <c r="Q239" s="2"/>
      <c r="R239" s="2"/>
      <c r="S239" s="2"/>
      <c r="T239" s="2"/>
      <c r="U239" s="2"/>
      <c r="V239" s="2"/>
      <c r="W239" s="2"/>
      <c r="X239" s="2"/>
      <c r="Y239" s="2"/>
      <c r="Z239" s="2"/>
    </row>
    <row r="240" spans="1:26" x14ac:dyDescent="0.2">
      <c r="A240" s="2">
        <v>238</v>
      </c>
      <c r="B240" s="2" t="s">
        <v>416</v>
      </c>
      <c r="C240" s="4">
        <v>1084802</v>
      </c>
      <c r="D240" s="4">
        <v>419</v>
      </c>
      <c r="E240" s="4">
        <v>958</v>
      </c>
      <c r="F240" s="2" t="s">
        <v>437</v>
      </c>
      <c r="G240" s="2">
        <v>1628170030</v>
      </c>
      <c r="H240" s="2">
        <v>44413.560532407406</v>
      </c>
      <c r="I240" s="2">
        <v>44413.560532407406</v>
      </c>
      <c r="J240" s="2">
        <v>27023</v>
      </c>
      <c r="K240" s="2">
        <v>114</v>
      </c>
      <c r="L240" s="4">
        <f t="shared" si="6"/>
        <v>2.50156249711929</v>
      </c>
      <c r="M240" s="4">
        <f t="shared" si="7"/>
        <v>3.7870351763117438</v>
      </c>
      <c r="N240" s="3" t="s">
        <v>438</v>
      </c>
      <c r="O240" s="3" t="s">
        <v>1015</v>
      </c>
      <c r="P240" s="2"/>
      <c r="Q240" s="2"/>
      <c r="R240" s="2"/>
      <c r="S240" s="2"/>
      <c r="T240" s="2"/>
      <c r="U240" s="2"/>
      <c r="V240" s="2"/>
      <c r="W240" s="2"/>
      <c r="X240" s="2"/>
      <c r="Y240" s="2"/>
      <c r="Z240" s="2"/>
    </row>
    <row r="241" spans="1:26" x14ac:dyDescent="0.2">
      <c r="A241" s="2">
        <v>239</v>
      </c>
      <c r="B241" s="2" t="s">
        <v>416</v>
      </c>
      <c r="C241" s="4">
        <v>1084802</v>
      </c>
      <c r="D241" s="4">
        <v>419</v>
      </c>
      <c r="E241" s="4">
        <v>958</v>
      </c>
      <c r="F241" s="2" t="s">
        <v>439</v>
      </c>
      <c r="G241" s="2">
        <v>1627996830</v>
      </c>
      <c r="H241" s="2">
        <v>44411.555902777778</v>
      </c>
      <c r="I241" s="2">
        <v>44411.555902777778</v>
      </c>
      <c r="J241" s="2">
        <v>25887</v>
      </c>
      <c r="K241" s="2">
        <v>77</v>
      </c>
      <c r="L241" s="4">
        <f t="shared" si="6"/>
        <v>2.3934321655011699</v>
      </c>
      <c r="M241" s="4">
        <f t="shared" si="7"/>
        <v>3.7870351763117438</v>
      </c>
      <c r="N241" s="3" t="s">
        <v>440</v>
      </c>
      <c r="O241" s="3" t="s">
        <v>1016</v>
      </c>
      <c r="P241" s="2"/>
      <c r="Q241" s="2"/>
      <c r="R241" s="2"/>
      <c r="S241" s="2"/>
      <c r="T241" s="2"/>
      <c r="U241" s="2"/>
      <c r="V241" s="2"/>
      <c r="W241" s="2"/>
      <c r="X241" s="2"/>
      <c r="Y241" s="2"/>
      <c r="Z241" s="2"/>
    </row>
    <row r="242" spans="1:26" x14ac:dyDescent="0.2">
      <c r="A242" s="2">
        <v>240</v>
      </c>
      <c r="B242" s="2" t="s">
        <v>441</v>
      </c>
      <c r="C242" s="4">
        <v>161905</v>
      </c>
      <c r="D242" s="4">
        <v>51</v>
      </c>
      <c r="E242" s="4">
        <v>103</v>
      </c>
      <c r="F242" s="2" t="s">
        <v>442</v>
      </c>
      <c r="G242" s="2">
        <v>1626871000</v>
      </c>
      <c r="H242" s="2">
        <v>44398.525462962964</v>
      </c>
      <c r="I242" s="2">
        <v>44398.525462962964</v>
      </c>
      <c r="J242" s="2">
        <v>15090</v>
      </c>
      <c r="K242" s="2">
        <v>83</v>
      </c>
      <c r="L242" s="4">
        <f t="shared" si="6"/>
        <v>9.3715450418455255</v>
      </c>
      <c r="M242" s="4">
        <f t="shared" si="7"/>
        <v>14.089486633107894</v>
      </c>
      <c r="N242" s="3" t="s">
        <v>443</v>
      </c>
      <c r="O242" s="3" t="s">
        <v>1017</v>
      </c>
      <c r="P242" s="2"/>
      <c r="Q242" s="2"/>
      <c r="R242" s="2"/>
      <c r="S242" s="2"/>
      <c r="T242" s="2"/>
      <c r="U242" s="2"/>
      <c r="V242" s="2"/>
      <c r="W242" s="2"/>
      <c r="X242" s="2"/>
      <c r="Y242" s="2"/>
      <c r="Z242" s="2"/>
    </row>
    <row r="243" spans="1:26" x14ac:dyDescent="0.2">
      <c r="A243" s="2">
        <v>241</v>
      </c>
      <c r="B243" s="2" t="s">
        <v>441</v>
      </c>
      <c r="C243" s="4">
        <v>161905</v>
      </c>
      <c r="D243" s="4">
        <v>51</v>
      </c>
      <c r="E243" s="4">
        <v>103</v>
      </c>
      <c r="F243" s="2" t="s">
        <v>444</v>
      </c>
      <c r="G243" s="2">
        <v>1621509203</v>
      </c>
      <c r="H243" s="2">
        <v>44336.467627314814</v>
      </c>
      <c r="I243" s="2">
        <v>44336.467627314814</v>
      </c>
      <c r="J243" s="2">
        <v>20443</v>
      </c>
      <c r="K243" s="2">
        <v>101</v>
      </c>
      <c r="L243" s="4">
        <f t="shared" si="6"/>
        <v>12.688922516290418</v>
      </c>
      <c r="M243" s="4">
        <f t="shared" si="7"/>
        <v>14.089486633107894</v>
      </c>
      <c r="N243" s="3" t="s">
        <v>445</v>
      </c>
      <c r="O243" s="3" t="s">
        <v>1018</v>
      </c>
      <c r="P243" s="2"/>
      <c r="Q243" s="2"/>
      <c r="R243" s="2"/>
      <c r="S243" s="2"/>
      <c r="T243" s="2"/>
      <c r="U243" s="2"/>
      <c r="V243" s="2"/>
      <c r="W243" s="2"/>
      <c r="X243" s="2"/>
      <c r="Y243" s="2"/>
      <c r="Z243" s="2"/>
    </row>
    <row r="244" spans="1:26" x14ac:dyDescent="0.2">
      <c r="A244" s="2">
        <v>242</v>
      </c>
      <c r="B244" s="2" t="s">
        <v>441</v>
      </c>
      <c r="C244" s="4">
        <v>161905</v>
      </c>
      <c r="D244" s="4">
        <v>51</v>
      </c>
      <c r="E244" s="4">
        <v>103</v>
      </c>
      <c r="F244" s="2" t="s">
        <v>446</v>
      </c>
      <c r="G244" s="2">
        <v>1607418042</v>
      </c>
      <c r="H244" s="2">
        <v>44173.375486111108</v>
      </c>
      <c r="I244" s="2">
        <v>44173.375486111108</v>
      </c>
      <c r="J244" s="2">
        <v>27214</v>
      </c>
      <c r="K244" s="2">
        <v>182</v>
      </c>
      <c r="L244" s="4">
        <f t="shared" si="6"/>
        <v>16.92103393965597</v>
      </c>
      <c r="M244" s="4">
        <f t="shared" si="7"/>
        <v>14.089486633107894</v>
      </c>
      <c r="N244" s="3" t="s">
        <v>447</v>
      </c>
      <c r="O244" s="3" t="s">
        <v>1019</v>
      </c>
      <c r="P244" s="2"/>
      <c r="Q244" s="2"/>
      <c r="R244" s="2"/>
      <c r="S244" s="2"/>
      <c r="T244" s="2"/>
      <c r="U244" s="2"/>
      <c r="V244" s="2"/>
      <c r="W244" s="2"/>
      <c r="X244" s="2"/>
      <c r="Y244" s="2"/>
      <c r="Z244" s="2"/>
    </row>
    <row r="245" spans="1:26" x14ac:dyDescent="0.2">
      <c r="A245" s="2">
        <v>243</v>
      </c>
      <c r="B245" s="2" t="s">
        <v>441</v>
      </c>
      <c r="C245" s="4">
        <v>161905</v>
      </c>
      <c r="D245" s="4">
        <v>51</v>
      </c>
      <c r="E245" s="4">
        <v>103</v>
      </c>
      <c r="F245" s="2" t="s">
        <v>448</v>
      </c>
      <c r="G245" s="2">
        <v>1603111518</v>
      </c>
      <c r="H245" s="2">
        <v>44123.531458333338</v>
      </c>
      <c r="I245" s="2">
        <v>44123.531458333338</v>
      </c>
      <c r="J245" s="2">
        <v>20679</v>
      </c>
      <c r="K245" s="2">
        <v>142</v>
      </c>
      <c r="L245" s="4">
        <f t="shared" si="6"/>
        <v>12.860010499984559</v>
      </c>
      <c r="M245" s="4">
        <f t="shared" si="7"/>
        <v>14.089486633107894</v>
      </c>
      <c r="N245" s="3" t="s">
        <v>449</v>
      </c>
      <c r="O245" s="3" t="s">
        <v>1020</v>
      </c>
      <c r="P245" s="2"/>
      <c r="Q245" s="2"/>
      <c r="R245" s="2"/>
      <c r="S245" s="2"/>
      <c r="T245" s="2"/>
      <c r="U245" s="2"/>
      <c r="V245" s="2"/>
      <c r="W245" s="2"/>
      <c r="X245" s="2"/>
      <c r="Y245" s="2"/>
      <c r="Z245" s="2"/>
    </row>
    <row r="246" spans="1:26" x14ac:dyDescent="0.2">
      <c r="A246" s="2">
        <v>244</v>
      </c>
      <c r="B246" s="2" t="s">
        <v>441</v>
      </c>
      <c r="C246" s="4">
        <v>161905</v>
      </c>
      <c r="D246" s="4">
        <v>51</v>
      </c>
      <c r="E246" s="4">
        <v>103</v>
      </c>
      <c r="F246" s="2" t="s">
        <v>450</v>
      </c>
      <c r="G246" s="2">
        <v>1597050193</v>
      </c>
      <c r="H246" s="2">
        <v>44053.377233796295</v>
      </c>
      <c r="I246" s="2">
        <v>44053.377233796295</v>
      </c>
      <c r="J246" s="2">
        <v>16478</v>
      </c>
      <c r="K246" s="2">
        <v>121</v>
      </c>
      <c r="L246" s="4">
        <f t="shared" si="6"/>
        <v>10.25230845248757</v>
      </c>
      <c r="M246" s="4">
        <f t="shared" si="7"/>
        <v>14.089486633107894</v>
      </c>
      <c r="N246" s="3" t="s">
        <v>451</v>
      </c>
      <c r="O246" s="3" t="s">
        <v>1021</v>
      </c>
      <c r="P246" s="2"/>
      <c r="Q246" s="2"/>
      <c r="R246" s="2"/>
      <c r="S246" s="2"/>
      <c r="T246" s="2"/>
      <c r="U246" s="2"/>
      <c r="V246" s="2"/>
      <c r="W246" s="2"/>
      <c r="X246" s="2"/>
      <c r="Y246" s="2"/>
      <c r="Z246" s="2"/>
    </row>
    <row r="247" spans="1:26" x14ac:dyDescent="0.2">
      <c r="A247" s="2">
        <v>245</v>
      </c>
      <c r="B247" s="2" t="s">
        <v>441</v>
      </c>
      <c r="C247" s="4">
        <v>161905</v>
      </c>
      <c r="D247" s="4">
        <v>51</v>
      </c>
      <c r="E247" s="4">
        <v>103</v>
      </c>
      <c r="F247" s="2" t="s">
        <v>452</v>
      </c>
      <c r="G247" s="2">
        <v>1588551829</v>
      </c>
      <c r="H247" s="2">
        <v>43955.016539351855</v>
      </c>
      <c r="I247" s="2">
        <v>43955.016539351855</v>
      </c>
      <c r="J247" s="2">
        <v>25961</v>
      </c>
      <c r="K247" s="2">
        <v>340</v>
      </c>
      <c r="L247" s="4">
        <f t="shared" si="6"/>
        <v>16.24471140483617</v>
      </c>
      <c r="M247" s="4">
        <f t="shared" si="7"/>
        <v>14.089486633107894</v>
      </c>
      <c r="N247" s="3" t="s">
        <v>453</v>
      </c>
      <c r="O247" s="3" t="s">
        <v>1022</v>
      </c>
      <c r="P247" s="2" t="s">
        <v>753</v>
      </c>
      <c r="Q247" s="2"/>
      <c r="R247" s="2"/>
      <c r="S247" s="2"/>
      <c r="T247" s="2"/>
      <c r="U247" s="2"/>
      <c r="V247" s="2"/>
      <c r="W247" s="2"/>
      <c r="X247" s="2"/>
      <c r="Y247" s="2"/>
      <c r="Z247" s="2"/>
    </row>
    <row r="248" spans="1:26" x14ac:dyDescent="0.2">
      <c r="A248" s="2">
        <v>246</v>
      </c>
      <c r="B248" s="2" t="s">
        <v>441</v>
      </c>
      <c r="C248" s="4">
        <v>161905</v>
      </c>
      <c r="D248" s="4">
        <v>51</v>
      </c>
      <c r="E248" s="4">
        <v>103</v>
      </c>
      <c r="F248" s="2" t="s">
        <v>454</v>
      </c>
      <c r="G248" s="2">
        <v>1585975056</v>
      </c>
      <c r="H248" s="2">
        <v>43925.192777777775</v>
      </c>
      <c r="I248" s="2">
        <v>43925.192777777775</v>
      </c>
      <c r="J248" s="2">
        <v>25445</v>
      </c>
      <c r="K248" s="2">
        <v>142</v>
      </c>
      <c r="L248" s="4">
        <f t="shared" si="6"/>
        <v>15.803712053364627</v>
      </c>
      <c r="M248" s="4">
        <f t="shared" si="7"/>
        <v>14.089486633107894</v>
      </c>
      <c r="N248" s="3" t="s">
        <v>455</v>
      </c>
      <c r="O248" s="3" t="s">
        <v>1019</v>
      </c>
      <c r="P248" s="2"/>
      <c r="Q248" s="2"/>
      <c r="R248" s="2"/>
      <c r="S248" s="2"/>
      <c r="T248" s="2"/>
      <c r="U248" s="2"/>
      <c r="V248" s="2"/>
      <c r="W248" s="2"/>
      <c r="X248" s="2"/>
      <c r="Y248" s="2"/>
      <c r="Z248" s="2"/>
    </row>
    <row r="249" spans="1:26" x14ac:dyDescent="0.2">
      <c r="A249" s="2">
        <v>247</v>
      </c>
      <c r="B249" s="2" t="s">
        <v>441</v>
      </c>
      <c r="C249" s="4">
        <v>161905</v>
      </c>
      <c r="D249" s="4">
        <v>51</v>
      </c>
      <c r="E249" s="4">
        <v>103</v>
      </c>
      <c r="F249" s="2" t="s">
        <v>456</v>
      </c>
      <c r="G249" s="2">
        <v>1571893974</v>
      </c>
      <c r="H249" s="2">
        <v>43762.217291666668</v>
      </c>
      <c r="I249" s="2">
        <v>43762.217291666668</v>
      </c>
      <c r="J249" s="2">
        <v>30363</v>
      </c>
      <c r="K249" s="2">
        <v>223</v>
      </c>
      <c r="L249" s="4">
        <f t="shared" si="6"/>
        <v>18.891325159815942</v>
      </c>
      <c r="M249" s="4">
        <f t="shared" si="7"/>
        <v>14.089486633107894</v>
      </c>
      <c r="N249" s="3" t="s">
        <v>457</v>
      </c>
      <c r="O249" s="3" t="s">
        <v>1023</v>
      </c>
      <c r="P249" s="2"/>
      <c r="Q249" s="2"/>
      <c r="R249" s="2"/>
      <c r="S249" s="2"/>
      <c r="T249" s="2"/>
      <c r="U249" s="2"/>
      <c r="V249" s="2"/>
      <c r="W249" s="2"/>
      <c r="X249" s="2"/>
      <c r="Y249" s="2"/>
      <c r="Z249" s="2"/>
    </row>
    <row r="250" spans="1:26" x14ac:dyDescent="0.2">
      <c r="A250" s="2">
        <v>248</v>
      </c>
      <c r="B250" s="2" t="s">
        <v>441</v>
      </c>
      <c r="C250" s="4">
        <v>161905</v>
      </c>
      <c r="D250" s="4">
        <v>51</v>
      </c>
      <c r="E250" s="4">
        <v>103</v>
      </c>
      <c r="F250" s="2" t="s">
        <v>458</v>
      </c>
      <c r="G250" s="2">
        <v>1566105881</v>
      </c>
      <c r="H250" s="2">
        <v>43695.225474537037</v>
      </c>
      <c r="I250" s="2">
        <v>43695.225474537037</v>
      </c>
      <c r="J250" s="2">
        <v>8376</v>
      </c>
      <c r="K250" s="2">
        <v>50</v>
      </c>
      <c r="L250" s="4">
        <f t="shared" si="6"/>
        <v>5.2042864642846114</v>
      </c>
      <c r="M250" s="4">
        <f t="shared" si="7"/>
        <v>14.089486633107894</v>
      </c>
      <c r="N250" s="3" t="s">
        <v>459</v>
      </c>
      <c r="O250" s="3" t="s">
        <v>1024</v>
      </c>
      <c r="P250" s="2"/>
      <c r="Q250" s="2"/>
      <c r="R250" s="2"/>
      <c r="S250" s="2"/>
      <c r="T250" s="2"/>
      <c r="U250" s="2"/>
      <c r="V250" s="2"/>
      <c r="W250" s="2"/>
      <c r="X250" s="2"/>
      <c r="Y250" s="2"/>
      <c r="Z250" s="2"/>
    </row>
    <row r="251" spans="1:26" x14ac:dyDescent="0.2">
      <c r="A251" s="2">
        <v>249</v>
      </c>
      <c r="B251" s="2" t="s">
        <v>441</v>
      </c>
      <c r="C251" s="4">
        <v>161905</v>
      </c>
      <c r="D251" s="4">
        <v>51</v>
      </c>
      <c r="E251" s="4">
        <v>103</v>
      </c>
      <c r="F251" s="2" t="s">
        <v>460</v>
      </c>
      <c r="G251" s="2">
        <v>1565936863</v>
      </c>
      <c r="H251" s="2">
        <v>43693.269247685181</v>
      </c>
      <c r="I251" s="2">
        <v>43693.269247685181</v>
      </c>
      <c r="J251" s="2">
        <v>28808</v>
      </c>
      <c r="K251" s="2">
        <v>181</v>
      </c>
      <c r="L251" s="4">
        <f t="shared" si="6"/>
        <v>17.904944257434916</v>
      </c>
      <c r="M251" s="4">
        <f t="shared" si="7"/>
        <v>14.089486633107894</v>
      </c>
      <c r="N251" s="3" t="s">
        <v>461</v>
      </c>
      <c r="O251" s="3" t="s">
        <v>1025</v>
      </c>
      <c r="P251" s="2"/>
      <c r="Q251" s="2"/>
      <c r="R251" s="2"/>
      <c r="S251" s="2"/>
      <c r="T251" s="2"/>
      <c r="U251" s="2"/>
      <c r="V251" s="2"/>
      <c r="W251" s="2"/>
      <c r="X251" s="2"/>
      <c r="Y251" s="2"/>
      <c r="Z251" s="2"/>
    </row>
    <row r="252" spans="1:26" x14ac:dyDescent="0.2">
      <c r="A252" s="2">
        <v>250</v>
      </c>
      <c r="B252" s="2" t="s">
        <v>441</v>
      </c>
      <c r="C252" s="4">
        <v>161905</v>
      </c>
      <c r="D252" s="4">
        <v>51</v>
      </c>
      <c r="E252" s="4">
        <v>103</v>
      </c>
      <c r="F252" s="2" t="s">
        <v>462</v>
      </c>
      <c r="G252" s="2">
        <v>1565687941</v>
      </c>
      <c r="H252" s="2">
        <v>43690.388206018513</v>
      </c>
      <c r="I252" s="2">
        <v>43690.388206018513</v>
      </c>
      <c r="J252" s="2">
        <v>31312</v>
      </c>
      <c r="K252" s="2">
        <v>168</v>
      </c>
      <c r="L252" s="4">
        <f t="shared" si="6"/>
        <v>19.44350081838115</v>
      </c>
      <c r="M252" s="4">
        <f t="shared" si="7"/>
        <v>14.089486633107894</v>
      </c>
      <c r="N252" s="3" t="s">
        <v>463</v>
      </c>
      <c r="O252" s="3" t="s">
        <v>1026</v>
      </c>
      <c r="P252" s="2"/>
      <c r="Q252" s="2"/>
      <c r="R252" s="2"/>
      <c r="S252" s="2"/>
      <c r="T252" s="2"/>
      <c r="U252" s="2"/>
      <c r="V252" s="2"/>
      <c r="W252" s="2"/>
      <c r="X252" s="2"/>
      <c r="Y252" s="2"/>
      <c r="Z252" s="2"/>
    </row>
    <row r="253" spans="1:26" x14ac:dyDescent="0.2">
      <c r="A253" s="2">
        <v>251</v>
      </c>
      <c r="B253" s="2" t="s">
        <v>441</v>
      </c>
      <c r="C253" s="4">
        <v>161905</v>
      </c>
      <c r="D253" s="4">
        <v>51</v>
      </c>
      <c r="E253" s="4">
        <v>103</v>
      </c>
      <c r="F253" s="2" t="s">
        <v>464</v>
      </c>
      <c r="G253" s="2">
        <v>1528915409</v>
      </c>
      <c r="H253" s="2">
        <v>43264.78019675926</v>
      </c>
      <c r="I253" s="2">
        <v>43264.78019675926</v>
      </c>
      <c r="J253" s="2">
        <v>21599</v>
      </c>
      <c r="K253" s="2">
        <v>238</v>
      </c>
      <c r="L253" s="4">
        <f t="shared" si="6"/>
        <v>13.487538988913252</v>
      </c>
      <c r="M253" s="4">
        <f t="shared" si="7"/>
        <v>14.089486633107894</v>
      </c>
      <c r="N253" s="3" t="s">
        <v>465</v>
      </c>
      <c r="O253" s="3" t="s">
        <v>1027</v>
      </c>
      <c r="P253" s="2"/>
      <c r="Q253" s="2"/>
      <c r="R253" s="2"/>
      <c r="S253" s="2"/>
      <c r="T253" s="2"/>
      <c r="U253" s="2"/>
      <c r="V253" s="2"/>
      <c r="W253" s="2"/>
      <c r="X253" s="2"/>
      <c r="Y253" s="2"/>
      <c r="Z253" s="2"/>
    </row>
    <row r="254" spans="1:26" x14ac:dyDescent="0.2">
      <c r="A254" s="2">
        <v>252</v>
      </c>
      <c r="B254" s="2" t="s">
        <v>466</v>
      </c>
      <c r="C254" s="4">
        <v>13759895</v>
      </c>
      <c r="D254" s="4">
        <v>263</v>
      </c>
      <c r="E254" s="4">
        <v>1155</v>
      </c>
      <c r="F254" s="2" t="s">
        <v>467</v>
      </c>
      <c r="G254" s="2">
        <v>1629142137</v>
      </c>
      <c r="H254" s="2">
        <v>44424.81177083333</v>
      </c>
      <c r="I254" s="2">
        <v>44424.81177083333</v>
      </c>
      <c r="J254" s="2">
        <v>655108</v>
      </c>
      <c r="K254" s="2">
        <v>3437</v>
      </c>
      <c r="L254" s="4">
        <f t="shared" si="6"/>
        <v>4.7859740208773394</v>
      </c>
      <c r="M254" s="4">
        <f t="shared" si="7"/>
        <v>1.5940231859811913</v>
      </c>
      <c r="N254" s="3" t="s">
        <v>468</v>
      </c>
      <c r="O254" s="3" t="s">
        <v>1028</v>
      </c>
      <c r="P254" s="2"/>
      <c r="Q254" s="2"/>
      <c r="R254" s="2"/>
      <c r="S254" s="2"/>
      <c r="T254" s="2"/>
      <c r="U254" s="2"/>
      <c r="V254" s="2"/>
      <c r="W254" s="2"/>
      <c r="X254" s="2"/>
      <c r="Y254" s="2"/>
      <c r="Z254" s="2"/>
    </row>
    <row r="255" spans="1:26" x14ac:dyDescent="0.2">
      <c r="A255" s="2">
        <v>253</v>
      </c>
      <c r="B255" s="2" t="s">
        <v>466</v>
      </c>
      <c r="C255" s="4">
        <v>13759895</v>
      </c>
      <c r="D255" s="4">
        <v>263</v>
      </c>
      <c r="E255" s="4">
        <v>1155</v>
      </c>
      <c r="F255" s="2" t="s">
        <v>469</v>
      </c>
      <c r="G255" s="2">
        <v>1629054055</v>
      </c>
      <c r="H255" s="2">
        <v>44423.792303240742</v>
      </c>
      <c r="I255" s="2">
        <v>44423.792303240742</v>
      </c>
      <c r="J255" s="2">
        <v>65071</v>
      </c>
      <c r="K255" s="2">
        <v>358</v>
      </c>
      <c r="L255" s="4">
        <f t="shared" si="6"/>
        <v>0.47550508197918656</v>
      </c>
      <c r="M255" s="4">
        <f t="shared" si="7"/>
        <v>1.5940231859811913</v>
      </c>
      <c r="N255" s="3"/>
      <c r="O255" s="5" t="s">
        <v>1029</v>
      </c>
      <c r="P255" s="2"/>
      <c r="Q255" s="2"/>
      <c r="R255" s="2"/>
      <c r="S255" s="2"/>
      <c r="T255" s="2"/>
      <c r="U255" s="2"/>
      <c r="V255" s="2"/>
      <c r="W255" s="2"/>
      <c r="X255" s="2"/>
      <c r="Y255" s="2"/>
      <c r="Z255" s="2"/>
    </row>
    <row r="256" spans="1:26" x14ac:dyDescent="0.2">
      <c r="A256" s="2">
        <v>254</v>
      </c>
      <c r="B256" s="2" t="s">
        <v>466</v>
      </c>
      <c r="C256" s="4">
        <v>13759895</v>
      </c>
      <c r="D256" s="4">
        <v>263</v>
      </c>
      <c r="E256" s="4">
        <v>1155</v>
      </c>
      <c r="F256" s="2" t="s">
        <v>470</v>
      </c>
      <c r="G256" s="2">
        <v>1628976466</v>
      </c>
      <c r="H256" s="2">
        <v>44422.894282407404</v>
      </c>
      <c r="I256" s="2">
        <v>44422.894282407404</v>
      </c>
      <c r="J256" s="2">
        <v>154101</v>
      </c>
      <c r="K256" s="2">
        <v>978</v>
      </c>
      <c r="L256" s="4">
        <f t="shared" si="6"/>
        <v>1.1270362164827565</v>
      </c>
      <c r="M256" s="4">
        <f t="shared" si="7"/>
        <v>1.5940231859811913</v>
      </c>
      <c r="N256" s="3"/>
      <c r="O256" s="3" t="s">
        <v>1030</v>
      </c>
      <c r="P256" s="2"/>
      <c r="Q256" s="2"/>
      <c r="R256" s="2"/>
      <c r="S256" s="2"/>
      <c r="T256" s="2"/>
      <c r="U256" s="2"/>
      <c r="V256" s="2"/>
      <c r="W256" s="2"/>
      <c r="X256" s="2"/>
      <c r="Y256" s="2"/>
      <c r="Z256" s="2"/>
    </row>
    <row r="257" spans="1:26" x14ac:dyDescent="0.2">
      <c r="A257" s="2">
        <v>255</v>
      </c>
      <c r="B257" s="2" t="s">
        <v>466</v>
      </c>
      <c r="C257" s="4">
        <v>13759895</v>
      </c>
      <c r="D257" s="4">
        <v>263</v>
      </c>
      <c r="E257" s="4">
        <v>1155</v>
      </c>
      <c r="F257" s="2" t="s">
        <v>471</v>
      </c>
      <c r="G257" s="2">
        <v>1628879035</v>
      </c>
      <c r="H257" s="2">
        <v>44421.766608796301</v>
      </c>
      <c r="I257" s="2">
        <v>44421.766608796301</v>
      </c>
      <c r="J257" s="2">
        <v>93668</v>
      </c>
      <c r="K257" s="2">
        <v>391</v>
      </c>
      <c r="L257" s="4">
        <f t="shared" si="6"/>
        <v>0.68357353017592071</v>
      </c>
      <c r="M257" s="4">
        <f t="shared" si="7"/>
        <v>1.5940231859811913</v>
      </c>
      <c r="N257" s="3" t="s">
        <v>472</v>
      </c>
      <c r="O257" s="3" t="s">
        <v>1031</v>
      </c>
      <c r="P257" s="2" t="s">
        <v>757</v>
      </c>
      <c r="Q257" s="2"/>
      <c r="R257" s="2"/>
      <c r="S257" s="2"/>
      <c r="T257" s="2"/>
      <c r="U257" s="2"/>
      <c r="V257" s="2"/>
      <c r="W257" s="2"/>
      <c r="X257" s="2"/>
      <c r="Y257" s="2"/>
      <c r="Z257" s="2"/>
    </row>
    <row r="258" spans="1:26" x14ac:dyDescent="0.2">
      <c r="A258" s="2">
        <v>256</v>
      </c>
      <c r="B258" s="2" t="s">
        <v>466</v>
      </c>
      <c r="C258" s="4">
        <v>13759895</v>
      </c>
      <c r="D258" s="4">
        <v>263</v>
      </c>
      <c r="E258" s="4">
        <v>1155</v>
      </c>
      <c r="F258" s="2" t="s">
        <v>473</v>
      </c>
      <c r="G258" s="2">
        <v>1628803181</v>
      </c>
      <c r="H258" s="2">
        <v>44420.888668981483</v>
      </c>
      <c r="I258" s="2">
        <v>44420.888668981483</v>
      </c>
      <c r="J258" s="2">
        <v>327059</v>
      </c>
      <c r="K258" s="2">
        <v>838</v>
      </c>
      <c r="L258" s="4">
        <f t="shared" si="6"/>
        <v>2.3829905678786067</v>
      </c>
      <c r="M258" s="4">
        <f t="shared" si="7"/>
        <v>1.5940231859811913</v>
      </c>
      <c r="N258" s="3" t="s">
        <v>474</v>
      </c>
      <c r="O258" s="3" t="s">
        <v>1032</v>
      </c>
      <c r="P258" s="2"/>
      <c r="Q258" s="2"/>
      <c r="R258" s="2"/>
      <c r="S258" s="2"/>
      <c r="T258" s="2"/>
      <c r="U258" s="2"/>
      <c r="V258" s="2"/>
      <c r="W258" s="2"/>
      <c r="X258" s="2"/>
      <c r="Y258" s="2"/>
      <c r="Z258" s="2"/>
    </row>
    <row r="259" spans="1:26" x14ac:dyDescent="0.2">
      <c r="A259" s="2">
        <v>257</v>
      </c>
      <c r="B259" s="2" t="s">
        <v>466</v>
      </c>
      <c r="C259" s="4">
        <v>13759895</v>
      </c>
      <c r="D259" s="4">
        <v>263</v>
      </c>
      <c r="E259" s="4">
        <v>1155</v>
      </c>
      <c r="F259" s="2" t="s">
        <v>475</v>
      </c>
      <c r="G259" s="2">
        <v>1628794342</v>
      </c>
      <c r="H259" s="2">
        <v>44420.786365740743</v>
      </c>
      <c r="I259" s="2">
        <v>44420.786365740743</v>
      </c>
      <c r="J259" s="2">
        <v>66032</v>
      </c>
      <c r="K259" s="2">
        <v>1931</v>
      </c>
      <c r="L259" s="4">
        <f t="shared" ref="L259:L322" si="8" xml:space="preserve"> (( J259 + K259) / C259) * 100</f>
        <v>0.49392092018144035</v>
      </c>
      <c r="M259" s="4">
        <f t="shared" ref="M259:M322" si="9" xml:space="preserve"> SUMIFS( $L$2:$L$349, $B$2:$B$349, B259) / 12</f>
        <v>1.5940231859811913</v>
      </c>
      <c r="N259" s="3" t="s">
        <v>476</v>
      </c>
      <c r="O259" s="3" t="s">
        <v>1033</v>
      </c>
      <c r="P259" s="2"/>
      <c r="Q259" s="2"/>
      <c r="R259" s="2"/>
      <c r="S259" s="2"/>
      <c r="T259" s="2"/>
      <c r="U259" s="2"/>
      <c r="V259" s="2"/>
      <c r="W259" s="2"/>
      <c r="X259" s="2"/>
      <c r="Y259" s="2"/>
      <c r="Z259" s="2"/>
    </row>
    <row r="260" spans="1:26" x14ac:dyDescent="0.2">
      <c r="A260" s="2">
        <v>258</v>
      </c>
      <c r="B260" s="2" t="s">
        <v>466</v>
      </c>
      <c r="C260" s="4">
        <v>13759895</v>
      </c>
      <c r="D260" s="4">
        <v>263</v>
      </c>
      <c r="E260" s="4">
        <v>1155</v>
      </c>
      <c r="F260" s="2" t="s">
        <v>477</v>
      </c>
      <c r="G260" s="2">
        <v>1628780877</v>
      </c>
      <c r="H260" s="2">
        <v>44420.630520833336</v>
      </c>
      <c r="I260" s="2">
        <v>44420.630520833336</v>
      </c>
      <c r="J260" s="2">
        <v>297292</v>
      </c>
      <c r="K260" s="2">
        <v>1252</v>
      </c>
      <c r="L260" s="4">
        <f t="shared" si="8"/>
        <v>2.1696677191214033</v>
      </c>
      <c r="M260" s="4">
        <f t="shared" si="9"/>
        <v>1.5940231859811913</v>
      </c>
      <c r="N260" s="3"/>
      <c r="O260" s="3" t="s">
        <v>1034</v>
      </c>
      <c r="P260" s="2" t="s">
        <v>754</v>
      </c>
      <c r="Q260" s="2"/>
      <c r="R260" s="2"/>
      <c r="S260" s="2"/>
      <c r="T260" s="2"/>
      <c r="U260" s="2"/>
      <c r="V260" s="2"/>
      <c r="W260" s="2"/>
      <c r="X260" s="2"/>
      <c r="Y260" s="2"/>
      <c r="Z260" s="2"/>
    </row>
    <row r="261" spans="1:26" x14ac:dyDescent="0.2">
      <c r="A261" s="2">
        <v>259</v>
      </c>
      <c r="B261" s="2" t="s">
        <v>466</v>
      </c>
      <c r="C261" s="4">
        <v>13759895</v>
      </c>
      <c r="D261" s="4">
        <v>263</v>
      </c>
      <c r="E261" s="4">
        <v>1155</v>
      </c>
      <c r="F261" s="2" t="s">
        <v>478</v>
      </c>
      <c r="G261" s="2">
        <v>1628708687</v>
      </c>
      <c r="H261" s="2">
        <v>44419.794988425929</v>
      </c>
      <c r="I261" s="2">
        <v>44419.794988425929</v>
      </c>
      <c r="J261" s="2">
        <v>92087</v>
      </c>
      <c r="K261" s="2">
        <v>362</v>
      </c>
      <c r="L261" s="4">
        <f t="shared" si="8"/>
        <v>0.6718728594949307</v>
      </c>
      <c r="M261" s="4">
        <f t="shared" si="9"/>
        <v>1.5940231859811913</v>
      </c>
      <c r="N261" s="3" t="s">
        <v>479</v>
      </c>
      <c r="O261" s="3" t="s">
        <v>1035</v>
      </c>
      <c r="P261" s="2" t="s">
        <v>755</v>
      </c>
      <c r="Q261" s="2" t="s">
        <v>756</v>
      </c>
      <c r="R261" s="2"/>
      <c r="S261" s="2"/>
      <c r="T261" s="2"/>
      <c r="U261" s="2"/>
      <c r="V261" s="2"/>
      <c r="W261" s="2"/>
      <c r="X261" s="2"/>
      <c r="Y261" s="2"/>
      <c r="Z261" s="2"/>
    </row>
    <row r="262" spans="1:26" x14ac:dyDescent="0.2">
      <c r="A262" s="2">
        <v>260</v>
      </c>
      <c r="B262" s="2" t="s">
        <v>466</v>
      </c>
      <c r="C262" s="4">
        <v>13759895</v>
      </c>
      <c r="D262" s="4">
        <v>263</v>
      </c>
      <c r="E262" s="4">
        <v>1155</v>
      </c>
      <c r="F262" s="2" t="s">
        <v>480</v>
      </c>
      <c r="G262" s="2">
        <v>1628619409</v>
      </c>
      <c r="H262" s="2">
        <v>44418.761678240742</v>
      </c>
      <c r="I262" s="2">
        <v>44418.761678240742</v>
      </c>
      <c r="J262" s="2">
        <v>189409</v>
      </c>
      <c r="K262" s="2">
        <v>556</v>
      </c>
      <c r="L262" s="4">
        <f t="shared" si="8"/>
        <v>1.3805701278970515</v>
      </c>
      <c r="M262" s="4">
        <f t="shared" si="9"/>
        <v>1.5940231859811913</v>
      </c>
      <c r="N262" s="3"/>
      <c r="O262" s="3" t="s">
        <v>1036</v>
      </c>
      <c r="P262" s="2"/>
      <c r="Q262" s="2"/>
      <c r="R262" s="2"/>
      <c r="S262" s="2"/>
      <c r="T262" s="2"/>
      <c r="U262" s="2"/>
      <c r="V262" s="2"/>
      <c r="W262" s="2"/>
      <c r="X262" s="2"/>
      <c r="Y262" s="2"/>
      <c r="Z262" s="2"/>
    </row>
    <row r="263" spans="1:26" x14ac:dyDescent="0.2">
      <c r="A263" s="2">
        <v>261</v>
      </c>
      <c r="B263" s="2" t="s">
        <v>466</v>
      </c>
      <c r="C263" s="4">
        <v>13759895</v>
      </c>
      <c r="D263" s="4">
        <v>263</v>
      </c>
      <c r="E263" s="4">
        <v>1155</v>
      </c>
      <c r="F263" s="2" t="s">
        <v>481</v>
      </c>
      <c r="G263" s="2">
        <v>1628529104</v>
      </c>
      <c r="H263" s="2">
        <v>44417.716481481482</v>
      </c>
      <c r="I263" s="2">
        <v>44417.716481481482</v>
      </c>
      <c r="J263" s="2">
        <v>147765</v>
      </c>
      <c r="K263" s="2">
        <v>804</v>
      </c>
      <c r="L263" s="4">
        <f t="shared" si="8"/>
        <v>1.0797248089465799</v>
      </c>
      <c r="M263" s="4">
        <f t="shared" si="9"/>
        <v>1.5940231859811913</v>
      </c>
      <c r="N263" s="3"/>
      <c r="O263" s="3" t="s">
        <v>1037</v>
      </c>
      <c r="P263" s="2" t="s">
        <v>755</v>
      </c>
      <c r="Q263" s="2" t="s">
        <v>756</v>
      </c>
      <c r="R263" s="2"/>
      <c r="S263" s="2"/>
      <c r="T263" s="2"/>
      <c r="U263" s="2"/>
      <c r="V263" s="2"/>
      <c r="W263" s="2"/>
      <c r="X263" s="2"/>
      <c r="Y263" s="2"/>
      <c r="Z263" s="2"/>
    </row>
    <row r="264" spans="1:26" x14ac:dyDescent="0.2">
      <c r="A264" s="2">
        <v>262</v>
      </c>
      <c r="B264" s="2" t="s">
        <v>466</v>
      </c>
      <c r="C264" s="4">
        <v>13759895</v>
      </c>
      <c r="D264" s="4">
        <v>263</v>
      </c>
      <c r="E264" s="4">
        <v>1155</v>
      </c>
      <c r="F264" s="2" t="s">
        <v>482</v>
      </c>
      <c r="G264" s="2">
        <v>1628094590</v>
      </c>
      <c r="H264" s="2">
        <v>44412.687384259261</v>
      </c>
      <c r="I264" s="2">
        <v>44412.687384259261</v>
      </c>
      <c r="J264" s="2">
        <v>442574</v>
      </c>
      <c r="K264" s="2">
        <v>1160</v>
      </c>
      <c r="L264" s="4">
        <f t="shared" si="8"/>
        <v>3.2248356546325385</v>
      </c>
      <c r="M264" s="4">
        <f t="shared" si="9"/>
        <v>1.5940231859811913</v>
      </c>
      <c r="N264" s="3" t="s">
        <v>483</v>
      </c>
      <c r="O264" s="3" t="s">
        <v>1038</v>
      </c>
      <c r="P264" s="2" t="s">
        <v>757</v>
      </c>
      <c r="Q264" s="2"/>
      <c r="R264" s="2"/>
      <c r="S264" s="2"/>
      <c r="T264" s="2"/>
      <c r="U264" s="2"/>
      <c r="V264" s="2"/>
      <c r="W264" s="2"/>
      <c r="X264" s="2"/>
      <c r="Y264" s="2"/>
      <c r="Z264" s="2"/>
    </row>
    <row r="265" spans="1:26" x14ac:dyDescent="0.2">
      <c r="A265" s="2">
        <v>263</v>
      </c>
      <c r="B265" s="2" t="s">
        <v>466</v>
      </c>
      <c r="C265" s="4">
        <v>13759895</v>
      </c>
      <c r="D265" s="4">
        <v>263</v>
      </c>
      <c r="E265" s="4">
        <v>1155</v>
      </c>
      <c r="F265" s="2" t="s">
        <v>484</v>
      </c>
      <c r="G265" s="2">
        <v>1626732229</v>
      </c>
      <c r="H265" s="2">
        <v>44396.919317129628</v>
      </c>
      <c r="I265" s="2">
        <v>44396.919317129628</v>
      </c>
      <c r="J265" s="2">
        <v>89418</v>
      </c>
      <c r="K265" s="2">
        <v>380</v>
      </c>
      <c r="L265" s="4">
        <f t="shared" si="8"/>
        <v>0.65260672410654297</v>
      </c>
      <c r="M265" s="4">
        <f t="shared" si="9"/>
        <v>1.5940231859811913</v>
      </c>
      <c r="N265" s="3" t="s">
        <v>485</v>
      </c>
      <c r="O265" s="3" t="s">
        <v>1039</v>
      </c>
      <c r="P265" s="2"/>
      <c r="Q265" s="2"/>
      <c r="R265" s="2"/>
      <c r="S265" s="2"/>
      <c r="T265" s="2"/>
      <c r="U265" s="2"/>
      <c r="V265" s="2"/>
      <c r="W265" s="2"/>
      <c r="X265" s="2"/>
      <c r="Y265" s="2"/>
      <c r="Z265" s="2"/>
    </row>
    <row r="266" spans="1:26" x14ac:dyDescent="0.2">
      <c r="A266" s="2">
        <v>264</v>
      </c>
      <c r="B266" s="2" t="s">
        <v>486</v>
      </c>
      <c r="C266" s="4">
        <v>9086425</v>
      </c>
      <c r="D266" s="4">
        <v>75</v>
      </c>
      <c r="E266" s="4">
        <v>1071</v>
      </c>
      <c r="F266" s="2" t="s">
        <v>487</v>
      </c>
      <c r="G266" s="2">
        <v>1624893163</v>
      </c>
      <c r="H266" s="2">
        <v>44375.633831018524</v>
      </c>
      <c r="I266" s="2">
        <v>44375.633831018524</v>
      </c>
      <c r="J266" s="2">
        <v>881691</v>
      </c>
      <c r="K266" s="2">
        <v>40060</v>
      </c>
      <c r="L266" s="4">
        <f t="shared" si="8"/>
        <v>10.144264658542825</v>
      </c>
      <c r="M266" s="4">
        <f t="shared" si="9"/>
        <v>5.8583271198518672</v>
      </c>
      <c r="N266" s="3"/>
      <c r="O266" s="3" t="s">
        <v>1040</v>
      </c>
      <c r="P266" s="2"/>
      <c r="Q266" s="2"/>
      <c r="R266" s="2"/>
      <c r="S266" s="2"/>
      <c r="T266" s="2"/>
      <c r="U266" s="2"/>
      <c r="V266" s="2"/>
      <c r="W266" s="2"/>
      <c r="X266" s="2"/>
      <c r="Y266" s="2"/>
      <c r="Z266" s="2"/>
    </row>
    <row r="267" spans="1:26" x14ac:dyDescent="0.2">
      <c r="A267" s="2">
        <v>265</v>
      </c>
      <c r="B267" s="2" t="s">
        <v>486</v>
      </c>
      <c r="C267" s="4">
        <v>9086425</v>
      </c>
      <c r="D267" s="4">
        <v>75</v>
      </c>
      <c r="E267" s="4">
        <v>1071</v>
      </c>
      <c r="F267" s="2" t="s">
        <v>488</v>
      </c>
      <c r="G267" s="2">
        <v>1623963234</v>
      </c>
      <c r="H267" s="2">
        <v>44364.870763888888</v>
      </c>
      <c r="I267" s="2">
        <v>44364.870763888888</v>
      </c>
      <c r="J267" s="2">
        <v>560442</v>
      </c>
      <c r="K267" s="2">
        <v>2031</v>
      </c>
      <c r="L267" s="4">
        <f t="shared" si="8"/>
        <v>6.1902563439416491</v>
      </c>
      <c r="M267" s="4">
        <f t="shared" si="9"/>
        <v>5.8583271198518672</v>
      </c>
      <c r="N267" s="3" t="s">
        <v>489</v>
      </c>
      <c r="O267" s="3" t="s">
        <v>1041</v>
      </c>
      <c r="P267" s="2"/>
      <c r="Q267" s="2"/>
      <c r="R267" s="2"/>
      <c r="S267" s="2"/>
      <c r="T267" s="2"/>
      <c r="U267" s="2"/>
      <c r="V267" s="2"/>
      <c r="W267" s="2"/>
      <c r="X267" s="2"/>
      <c r="Y267" s="2"/>
      <c r="Z267" s="2"/>
    </row>
    <row r="268" spans="1:26" x14ac:dyDescent="0.2">
      <c r="A268" s="2">
        <v>266</v>
      </c>
      <c r="B268" s="2" t="s">
        <v>486</v>
      </c>
      <c r="C268" s="4">
        <v>9086425</v>
      </c>
      <c r="D268" s="4">
        <v>75</v>
      </c>
      <c r="E268" s="4">
        <v>1071</v>
      </c>
      <c r="F268" s="2" t="s">
        <v>490</v>
      </c>
      <c r="G268" s="2">
        <v>1623527915</v>
      </c>
      <c r="H268" s="2">
        <v>44359.832349537042</v>
      </c>
      <c r="I268" s="2">
        <v>44359.832349537042</v>
      </c>
      <c r="J268" s="2">
        <v>390690</v>
      </c>
      <c r="K268" s="2">
        <v>844</v>
      </c>
      <c r="L268" s="4">
        <f t="shared" si="8"/>
        <v>4.3089994139609367</v>
      </c>
      <c r="M268" s="4">
        <f t="shared" si="9"/>
        <v>5.8583271198518672</v>
      </c>
      <c r="N268" s="3" t="s">
        <v>491</v>
      </c>
      <c r="O268" s="3" t="s">
        <v>1042</v>
      </c>
      <c r="P268" s="2"/>
      <c r="Q268" s="2"/>
      <c r="R268" s="2"/>
      <c r="S268" s="2"/>
      <c r="T268" s="2"/>
      <c r="U268" s="2"/>
      <c r="V268" s="2"/>
      <c r="W268" s="2"/>
      <c r="X268" s="2"/>
      <c r="Y268" s="2"/>
      <c r="Z268" s="2"/>
    </row>
    <row r="269" spans="1:26" x14ac:dyDescent="0.2">
      <c r="A269" s="2">
        <v>267</v>
      </c>
      <c r="B269" s="2" t="s">
        <v>486</v>
      </c>
      <c r="C269" s="4">
        <v>9086425</v>
      </c>
      <c r="D269" s="4">
        <v>75</v>
      </c>
      <c r="E269" s="4">
        <v>1071</v>
      </c>
      <c r="F269" s="2" t="s">
        <v>492</v>
      </c>
      <c r="G269" s="2">
        <v>1623188504</v>
      </c>
      <c r="H269" s="2">
        <v>44355.903981481482</v>
      </c>
      <c r="I269" s="2">
        <v>44355.903981481482</v>
      </c>
      <c r="J269" s="2">
        <v>462526</v>
      </c>
      <c r="K269" s="2">
        <v>3265</v>
      </c>
      <c r="L269" s="4">
        <f t="shared" si="8"/>
        <v>5.1262295127071429</v>
      </c>
      <c r="M269" s="4">
        <f t="shared" si="9"/>
        <v>5.8583271198518672</v>
      </c>
      <c r="N269" s="3"/>
      <c r="O269" s="3" t="s">
        <v>1043</v>
      </c>
      <c r="P269" s="2"/>
      <c r="Q269" s="2"/>
      <c r="R269" s="2"/>
      <c r="S269" s="2"/>
      <c r="T269" s="2"/>
      <c r="U269" s="2"/>
      <c r="V269" s="2"/>
      <c r="W269" s="2"/>
      <c r="X269" s="2"/>
      <c r="Y269" s="2"/>
      <c r="Z269" s="2"/>
    </row>
    <row r="270" spans="1:26" x14ac:dyDescent="0.2">
      <c r="A270" s="2">
        <v>268</v>
      </c>
      <c r="B270" s="2" t="s">
        <v>486</v>
      </c>
      <c r="C270" s="4">
        <v>9086425</v>
      </c>
      <c r="D270" s="4">
        <v>75</v>
      </c>
      <c r="E270" s="4">
        <v>1071</v>
      </c>
      <c r="F270" s="2" t="s">
        <v>493</v>
      </c>
      <c r="G270" s="2">
        <v>1623179278</v>
      </c>
      <c r="H270" s="2">
        <v>44355.797199074077</v>
      </c>
      <c r="I270" s="2">
        <v>44355.797199074077</v>
      </c>
      <c r="J270" s="2">
        <v>699458</v>
      </c>
      <c r="K270" s="2">
        <v>5857</v>
      </c>
      <c r="L270" s="4">
        <f t="shared" si="8"/>
        <v>7.7622937513928747</v>
      </c>
      <c r="M270" s="4">
        <f t="shared" si="9"/>
        <v>5.8583271198518672</v>
      </c>
      <c r="N270" s="3" t="s">
        <v>494</v>
      </c>
      <c r="O270" s="3" t="s">
        <v>1044</v>
      </c>
      <c r="P270" s="2"/>
      <c r="Q270" s="2"/>
      <c r="R270" s="2"/>
      <c r="S270" s="2"/>
      <c r="T270" s="2"/>
      <c r="U270" s="2"/>
      <c r="V270" s="2"/>
      <c r="W270" s="2"/>
      <c r="X270" s="2"/>
      <c r="Y270" s="2"/>
      <c r="Z270" s="2"/>
    </row>
    <row r="271" spans="1:26" x14ac:dyDescent="0.2">
      <c r="A271" s="2">
        <v>269</v>
      </c>
      <c r="B271" s="2" t="s">
        <v>486</v>
      </c>
      <c r="C271" s="4">
        <v>9086425</v>
      </c>
      <c r="D271" s="4">
        <v>75</v>
      </c>
      <c r="E271" s="4">
        <v>1071</v>
      </c>
      <c r="F271" s="2" t="s">
        <v>495</v>
      </c>
      <c r="G271" s="2">
        <v>1622753405</v>
      </c>
      <c r="H271" s="2">
        <v>44350.868113425924</v>
      </c>
      <c r="I271" s="2">
        <v>44350.868113425924</v>
      </c>
      <c r="J271" s="2">
        <v>506333</v>
      </c>
      <c r="K271" s="2">
        <v>2074</v>
      </c>
      <c r="L271" s="4">
        <f t="shared" si="8"/>
        <v>5.5952368505765468</v>
      </c>
      <c r="M271" s="4">
        <f t="shared" si="9"/>
        <v>5.8583271198518672</v>
      </c>
      <c r="N271" s="3" t="s">
        <v>496</v>
      </c>
      <c r="O271" s="3" t="s">
        <v>1045</v>
      </c>
      <c r="P271" s="2"/>
      <c r="Q271" s="2"/>
      <c r="R271" s="2"/>
      <c r="S271" s="2"/>
      <c r="T271" s="2"/>
      <c r="U271" s="2"/>
      <c r="V271" s="2"/>
      <c r="W271" s="2"/>
      <c r="X271" s="2"/>
      <c r="Y271" s="2"/>
      <c r="Z271" s="2"/>
    </row>
    <row r="272" spans="1:26" x14ac:dyDescent="0.2">
      <c r="A272" s="2">
        <v>270</v>
      </c>
      <c r="B272" s="2" t="s">
        <v>486</v>
      </c>
      <c r="C272" s="4">
        <v>9086425</v>
      </c>
      <c r="D272" s="4">
        <v>75</v>
      </c>
      <c r="E272" s="4">
        <v>1071</v>
      </c>
      <c r="F272" s="2" t="s">
        <v>497</v>
      </c>
      <c r="G272" s="2">
        <v>1622560648</v>
      </c>
      <c r="H272" s="2">
        <v>44348.637129629627</v>
      </c>
      <c r="I272" s="2">
        <v>44348.637129629627</v>
      </c>
      <c r="J272" s="2">
        <v>309170</v>
      </c>
      <c r="K272" s="2">
        <v>1178</v>
      </c>
      <c r="L272" s="4">
        <f t="shared" si="8"/>
        <v>3.4155127016400839</v>
      </c>
      <c r="M272" s="4">
        <f t="shared" si="9"/>
        <v>5.8583271198518672</v>
      </c>
      <c r="N272" s="3"/>
      <c r="O272" s="3" t="s">
        <v>1046</v>
      </c>
      <c r="P272" s="2"/>
      <c r="Q272" s="2"/>
      <c r="R272" s="2"/>
      <c r="S272" s="2"/>
      <c r="T272" s="2"/>
      <c r="U272" s="2"/>
      <c r="V272" s="2"/>
      <c r="W272" s="2"/>
      <c r="X272" s="2"/>
      <c r="Y272" s="2"/>
      <c r="Z272" s="2"/>
    </row>
    <row r="273" spans="1:26" x14ac:dyDescent="0.2">
      <c r="A273" s="2">
        <v>271</v>
      </c>
      <c r="B273" s="2" t="s">
        <v>486</v>
      </c>
      <c r="C273" s="4">
        <v>9086425</v>
      </c>
      <c r="D273" s="4">
        <v>75</v>
      </c>
      <c r="E273" s="4">
        <v>1071</v>
      </c>
      <c r="F273" s="2" t="s">
        <v>498</v>
      </c>
      <c r="G273" s="2">
        <v>1621267404</v>
      </c>
      <c r="H273" s="2">
        <v>44333.669027777782</v>
      </c>
      <c r="I273" s="2">
        <v>44333.669027777782</v>
      </c>
      <c r="J273" s="2">
        <v>472864</v>
      </c>
      <c r="K273" s="2">
        <v>2057</v>
      </c>
      <c r="L273" s="4">
        <f t="shared" si="8"/>
        <v>5.2267090742508744</v>
      </c>
      <c r="M273" s="4">
        <f t="shared" si="9"/>
        <v>5.8583271198518672</v>
      </c>
      <c r="N273" s="3" t="s">
        <v>499</v>
      </c>
      <c r="O273" s="3" t="s">
        <v>1047</v>
      </c>
      <c r="P273" s="2"/>
      <c r="Q273" s="2"/>
      <c r="R273" s="2"/>
      <c r="S273" s="2"/>
      <c r="T273" s="2"/>
      <c r="U273" s="2"/>
      <c r="V273" s="2"/>
      <c r="W273" s="2"/>
      <c r="X273" s="2"/>
      <c r="Y273" s="2"/>
      <c r="Z273" s="2"/>
    </row>
    <row r="274" spans="1:26" x14ac:dyDescent="0.2">
      <c r="A274" s="2">
        <v>272</v>
      </c>
      <c r="B274" s="2" t="s">
        <v>486</v>
      </c>
      <c r="C274" s="4">
        <v>9086425</v>
      </c>
      <c r="D274" s="4">
        <v>75</v>
      </c>
      <c r="E274" s="4">
        <v>1071</v>
      </c>
      <c r="F274" s="2" t="s">
        <v>500</v>
      </c>
      <c r="G274" s="2">
        <v>1620948612</v>
      </c>
      <c r="H274" s="2">
        <v>44329.979305555556</v>
      </c>
      <c r="I274" s="2">
        <v>44329.979305555556</v>
      </c>
      <c r="J274" s="2">
        <v>575503</v>
      </c>
      <c r="K274" s="2">
        <v>3443</v>
      </c>
      <c r="L274" s="4">
        <f t="shared" si="8"/>
        <v>6.3715487664290418</v>
      </c>
      <c r="M274" s="4">
        <f t="shared" si="9"/>
        <v>5.8583271198518672</v>
      </c>
      <c r="N274" s="3" t="s">
        <v>501</v>
      </c>
      <c r="O274" s="3" t="s">
        <v>1048</v>
      </c>
      <c r="P274" s="2"/>
      <c r="Q274" s="2"/>
      <c r="R274" s="2"/>
      <c r="S274" s="2"/>
      <c r="T274" s="2"/>
      <c r="U274" s="2"/>
      <c r="V274" s="2"/>
      <c r="W274" s="2"/>
      <c r="X274" s="2"/>
      <c r="Y274" s="2"/>
      <c r="Z274" s="2"/>
    </row>
    <row r="275" spans="1:26" x14ac:dyDescent="0.2">
      <c r="A275" s="2">
        <v>273</v>
      </c>
      <c r="B275" s="2" t="s">
        <v>486</v>
      </c>
      <c r="C275" s="4">
        <v>9086425</v>
      </c>
      <c r="D275" s="4">
        <v>75</v>
      </c>
      <c r="E275" s="4">
        <v>1071</v>
      </c>
      <c r="F275" s="2" t="s">
        <v>502</v>
      </c>
      <c r="G275" s="2">
        <v>1616780386</v>
      </c>
      <c r="H275" s="2">
        <v>44281.735949074078</v>
      </c>
      <c r="I275" s="2">
        <v>44281.735949074078</v>
      </c>
      <c r="J275" s="2">
        <v>765879</v>
      </c>
      <c r="K275" s="2">
        <v>15448</v>
      </c>
      <c r="L275" s="4">
        <f t="shared" si="8"/>
        <v>8.5988383770294696</v>
      </c>
      <c r="M275" s="4">
        <f t="shared" si="9"/>
        <v>5.8583271198518672</v>
      </c>
      <c r="N275" s="3" t="s">
        <v>503</v>
      </c>
      <c r="O275" s="3" t="s">
        <v>1049</v>
      </c>
      <c r="P275" s="2"/>
      <c r="Q275" s="2"/>
      <c r="R275" s="2"/>
      <c r="S275" s="2"/>
      <c r="T275" s="2"/>
      <c r="U275" s="2"/>
      <c r="V275" s="2"/>
      <c r="W275" s="2"/>
      <c r="X275" s="2"/>
      <c r="Y275" s="2"/>
      <c r="Z275" s="2"/>
    </row>
    <row r="276" spans="1:26" x14ac:dyDescent="0.2">
      <c r="A276" s="2">
        <v>274</v>
      </c>
      <c r="B276" s="2" t="s">
        <v>486</v>
      </c>
      <c r="C276" s="4">
        <v>9086425</v>
      </c>
      <c r="D276" s="4">
        <v>75</v>
      </c>
      <c r="E276" s="4">
        <v>1071</v>
      </c>
      <c r="F276" s="2" t="s">
        <v>504</v>
      </c>
      <c r="G276" s="2">
        <v>1613065345</v>
      </c>
      <c r="H276" s="2">
        <v>44238.737789351857</v>
      </c>
      <c r="I276" s="2">
        <v>44238.737789351857</v>
      </c>
      <c r="J276" s="2">
        <v>338151</v>
      </c>
      <c r="K276" s="2">
        <v>2708</v>
      </c>
      <c r="L276" s="4">
        <f t="shared" si="8"/>
        <v>3.7512993283937299</v>
      </c>
      <c r="M276" s="4">
        <f t="shared" si="9"/>
        <v>5.8583271198518672</v>
      </c>
      <c r="N276" s="3"/>
      <c r="O276" s="3" t="s">
        <v>1050</v>
      </c>
      <c r="P276" s="2"/>
      <c r="Q276" s="2"/>
      <c r="R276" s="2"/>
      <c r="S276" s="2"/>
      <c r="T276" s="2"/>
      <c r="U276" s="2"/>
      <c r="V276" s="2"/>
      <c r="W276" s="2"/>
      <c r="X276" s="2"/>
      <c r="Y276" s="2"/>
      <c r="Z276" s="2"/>
    </row>
    <row r="277" spans="1:26" x14ac:dyDescent="0.2">
      <c r="A277" s="2">
        <v>275</v>
      </c>
      <c r="B277" s="2" t="s">
        <v>486</v>
      </c>
      <c r="C277" s="4">
        <v>9086425</v>
      </c>
      <c r="D277" s="4">
        <v>75</v>
      </c>
      <c r="E277" s="4">
        <v>1071</v>
      </c>
      <c r="F277" s="2" t="s">
        <v>505</v>
      </c>
      <c r="G277" s="2">
        <v>1609347661</v>
      </c>
      <c r="H277" s="2">
        <v>44195.709039351852</v>
      </c>
      <c r="I277" s="2">
        <v>44195.709039351852</v>
      </c>
      <c r="J277" s="2">
        <v>342802</v>
      </c>
      <c r="K277" s="2">
        <v>3276</v>
      </c>
      <c r="L277" s="4">
        <f t="shared" si="8"/>
        <v>3.808736659357228</v>
      </c>
      <c r="M277" s="4">
        <f t="shared" si="9"/>
        <v>5.8583271198518672</v>
      </c>
      <c r="N277" s="3"/>
      <c r="O277" s="3" t="s">
        <v>1051</v>
      </c>
      <c r="P277" s="2"/>
      <c r="Q277" s="2"/>
      <c r="R277" s="2"/>
      <c r="S277" s="2"/>
      <c r="T277" s="2"/>
      <c r="U277" s="2"/>
      <c r="V277" s="2"/>
      <c r="W277" s="2"/>
      <c r="X277" s="2"/>
      <c r="Y277" s="2"/>
      <c r="Z277" s="2"/>
    </row>
    <row r="278" spans="1:26" x14ac:dyDescent="0.2">
      <c r="A278" s="2">
        <v>276</v>
      </c>
      <c r="B278" s="2" t="s">
        <v>506</v>
      </c>
      <c r="C278" s="4">
        <v>5253242</v>
      </c>
      <c r="D278" s="4">
        <v>472</v>
      </c>
      <c r="E278" s="4">
        <v>1565</v>
      </c>
      <c r="F278" s="2" t="s">
        <v>507</v>
      </c>
      <c r="G278" s="2">
        <v>1628370382</v>
      </c>
      <c r="H278" s="2">
        <v>44415.879421296297</v>
      </c>
      <c r="I278" s="2">
        <v>44415.879421296297</v>
      </c>
      <c r="J278" s="2">
        <v>422749</v>
      </c>
      <c r="K278" s="2">
        <v>2213</v>
      </c>
      <c r="L278" s="4">
        <f t="shared" si="8"/>
        <v>8.0895188152382858</v>
      </c>
      <c r="M278" s="4">
        <f t="shared" si="9"/>
        <v>8.7391525715612062</v>
      </c>
      <c r="N278" s="3" t="s">
        <v>508</v>
      </c>
      <c r="O278" s="3" t="s">
        <v>1052</v>
      </c>
      <c r="P278" s="2"/>
      <c r="Q278" s="2"/>
      <c r="R278" s="2"/>
      <c r="S278" s="2"/>
      <c r="T278" s="2"/>
      <c r="U278" s="2"/>
      <c r="V278" s="2"/>
      <c r="W278" s="2"/>
      <c r="X278" s="2"/>
      <c r="Y278" s="2"/>
      <c r="Z278" s="2"/>
    </row>
    <row r="279" spans="1:26" x14ac:dyDescent="0.2">
      <c r="A279" s="2">
        <v>277</v>
      </c>
      <c r="B279" s="2" t="s">
        <v>506</v>
      </c>
      <c r="C279" s="4">
        <v>5253242</v>
      </c>
      <c r="D279" s="4">
        <v>472</v>
      </c>
      <c r="E279" s="4">
        <v>1565</v>
      </c>
      <c r="F279" s="2" t="s">
        <v>509</v>
      </c>
      <c r="G279" s="2">
        <v>1627765084</v>
      </c>
      <c r="H279" s="2">
        <v>44408.873657407406</v>
      </c>
      <c r="I279" s="2">
        <v>44408.873657407406</v>
      </c>
      <c r="J279" s="2">
        <v>470491</v>
      </c>
      <c r="K279" s="2">
        <v>8170</v>
      </c>
      <c r="L279" s="4">
        <f t="shared" si="8"/>
        <v>9.1117256734032051</v>
      </c>
      <c r="M279" s="4">
        <f t="shared" si="9"/>
        <v>8.7391525715612062</v>
      </c>
      <c r="N279" s="3" t="s">
        <v>510</v>
      </c>
      <c r="O279" s="3" t="s">
        <v>1053</v>
      </c>
      <c r="P279" s="2"/>
      <c r="Q279" s="2"/>
      <c r="R279" s="2"/>
      <c r="S279" s="2"/>
      <c r="T279" s="2"/>
      <c r="U279" s="2"/>
      <c r="V279" s="2"/>
      <c r="W279" s="2"/>
      <c r="X279" s="2"/>
      <c r="Y279" s="2"/>
      <c r="Z279" s="2"/>
    </row>
    <row r="280" spans="1:26" x14ac:dyDescent="0.2">
      <c r="A280" s="2">
        <v>278</v>
      </c>
      <c r="B280" s="2" t="s">
        <v>506</v>
      </c>
      <c r="C280" s="4">
        <v>5253242</v>
      </c>
      <c r="D280" s="4">
        <v>472</v>
      </c>
      <c r="E280" s="4">
        <v>1565</v>
      </c>
      <c r="F280" s="2" t="s">
        <v>511</v>
      </c>
      <c r="G280" s="2">
        <v>1626455161</v>
      </c>
      <c r="H280" s="2">
        <v>44393.712511574078</v>
      </c>
      <c r="I280" s="2">
        <v>44393.712511574078</v>
      </c>
      <c r="J280" s="2">
        <v>494378</v>
      </c>
      <c r="K280" s="2">
        <v>3600</v>
      </c>
      <c r="L280" s="4">
        <f t="shared" si="8"/>
        <v>9.4794414572943708</v>
      </c>
      <c r="M280" s="4">
        <f t="shared" si="9"/>
        <v>8.7391525715612062</v>
      </c>
      <c r="N280" s="3" t="s">
        <v>512</v>
      </c>
      <c r="O280" s="3" t="s">
        <v>1054</v>
      </c>
      <c r="P280" s="2"/>
      <c r="Q280" s="2"/>
      <c r="R280" s="2"/>
      <c r="S280" s="2"/>
      <c r="T280" s="2"/>
      <c r="U280" s="2"/>
      <c r="V280" s="2"/>
      <c r="W280" s="2"/>
      <c r="X280" s="2"/>
      <c r="Y280" s="2"/>
      <c r="Z280" s="2"/>
    </row>
    <row r="281" spans="1:26" x14ac:dyDescent="0.2">
      <c r="A281" s="2">
        <v>279</v>
      </c>
      <c r="B281" s="2" t="s">
        <v>506</v>
      </c>
      <c r="C281" s="4">
        <v>5253242</v>
      </c>
      <c r="D281" s="4">
        <v>472</v>
      </c>
      <c r="E281" s="4">
        <v>1565</v>
      </c>
      <c r="F281" s="2" t="s">
        <v>513</v>
      </c>
      <c r="G281" s="2">
        <v>1623612595</v>
      </c>
      <c r="H281" s="2">
        <v>44360.812442129631</v>
      </c>
      <c r="I281" s="2">
        <v>44360.812442129631</v>
      </c>
      <c r="J281" s="2">
        <v>391577</v>
      </c>
      <c r="K281" s="2">
        <v>3280</v>
      </c>
      <c r="L281" s="4">
        <f t="shared" si="8"/>
        <v>7.5164441310718217</v>
      </c>
      <c r="M281" s="4">
        <f t="shared" si="9"/>
        <v>8.7391525715612062</v>
      </c>
      <c r="N281" s="3" t="s">
        <v>514</v>
      </c>
      <c r="O281" s="3" t="s">
        <v>1055</v>
      </c>
      <c r="P281" s="2"/>
      <c r="Q281" s="2"/>
      <c r="R281" s="2"/>
      <c r="S281" s="2"/>
      <c r="T281" s="2"/>
      <c r="U281" s="2"/>
      <c r="V281" s="2"/>
      <c r="W281" s="2"/>
      <c r="X281" s="2"/>
      <c r="Y281" s="2"/>
      <c r="Z281" s="2"/>
    </row>
    <row r="282" spans="1:26" x14ac:dyDescent="0.2">
      <c r="A282" s="2">
        <v>280</v>
      </c>
      <c r="B282" s="2" t="s">
        <v>506</v>
      </c>
      <c r="C282" s="4">
        <v>5253242</v>
      </c>
      <c r="D282" s="4">
        <v>472</v>
      </c>
      <c r="E282" s="4">
        <v>1565</v>
      </c>
      <c r="F282" s="2" t="s">
        <v>515</v>
      </c>
      <c r="G282" s="2">
        <v>1623093782</v>
      </c>
      <c r="H282" s="2">
        <v>44354.807662037041</v>
      </c>
      <c r="I282" s="2">
        <v>44354.807662037041</v>
      </c>
      <c r="J282" s="2">
        <v>416271</v>
      </c>
      <c r="K282" s="2">
        <v>3306</v>
      </c>
      <c r="L282" s="4">
        <f t="shared" si="8"/>
        <v>7.9870106878761726</v>
      </c>
      <c r="M282" s="4">
        <f t="shared" si="9"/>
        <v>8.7391525715612062</v>
      </c>
      <c r="N282" s="3" t="s">
        <v>516</v>
      </c>
      <c r="O282" s="3" t="s">
        <v>1056</v>
      </c>
      <c r="P282" s="2" t="s">
        <v>774</v>
      </c>
      <c r="Q282" s="2" t="s">
        <v>740</v>
      </c>
      <c r="R282" s="2"/>
      <c r="S282" s="2"/>
      <c r="T282" s="2"/>
      <c r="U282" s="2"/>
      <c r="V282" s="2"/>
      <c r="W282" s="2"/>
      <c r="X282" s="2"/>
      <c r="Y282" s="2"/>
      <c r="Z282" s="2"/>
    </row>
    <row r="283" spans="1:26" x14ac:dyDescent="0.2">
      <c r="A283" s="2">
        <v>281</v>
      </c>
      <c r="B283" s="2" t="s">
        <v>506</v>
      </c>
      <c r="C283" s="4">
        <v>5253242</v>
      </c>
      <c r="D283" s="4">
        <v>472</v>
      </c>
      <c r="E283" s="4">
        <v>1565</v>
      </c>
      <c r="F283" s="2" t="s">
        <v>517</v>
      </c>
      <c r="G283" s="2">
        <v>1622835675</v>
      </c>
      <c r="H283" s="2">
        <v>44351.8203125</v>
      </c>
      <c r="I283" s="2">
        <v>44351.8203125</v>
      </c>
      <c r="J283" s="2">
        <v>394558</v>
      </c>
      <c r="K283" s="2">
        <v>2621</v>
      </c>
      <c r="L283" s="4">
        <f t="shared" si="8"/>
        <v>7.5606454071599982</v>
      </c>
      <c r="M283" s="4">
        <f t="shared" si="9"/>
        <v>8.7391525715612062</v>
      </c>
      <c r="N283" s="3" t="s">
        <v>518</v>
      </c>
      <c r="O283" s="3" t="s">
        <v>1057</v>
      </c>
      <c r="P283" s="2"/>
      <c r="Q283" s="2"/>
      <c r="R283" s="2"/>
      <c r="S283" s="2"/>
      <c r="T283" s="2"/>
      <c r="U283" s="2"/>
      <c r="V283" s="2"/>
      <c r="W283" s="2"/>
      <c r="X283" s="2"/>
      <c r="Y283" s="2"/>
      <c r="Z283" s="2"/>
    </row>
    <row r="284" spans="1:26" x14ac:dyDescent="0.2">
      <c r="A284" s="2">
        <v>282</v>
      </c>
      <c r="B284" s="2" t="s">
        <v>506</v>
      </c>
      <c r="C284" s="4">
        <v>5253242</v>
      </c>
      <c r="D284" s="4">
        <v>472</v>
      </c>
      <c r="E284" s="4">
        <v>1565</v>
      </c>
      <c r="F284" s="2" t="s">
        <v>519</v>
      </c>
      <c r="G284" s="2">
        <v>1622225906</v>
      </c>
      <c r="H284" s="2">
        <v>44344.762800925921</v>
      </c>
      <c r="I284" s="2">
        <v>44344.762800925921</v>
      </c>
      <c r="J284" s="2">
        <v>420024</v>
      </c>
      <c r="K284" s="2">
        <v>3332</v>
      </c>
      <c r="L284" s="4">
        <f t="shared" si="8"/>
        <v>8.0589472177371615</v>
      </c>
      <c r="M284" s="4">
        <f t="shared" si="9"/>
        <v>8.7391525715612062</v>
      </c>
      <c r="N284" s="3" t="s">
        <v>520</v>
      </c>
      <c r="O284" s="3" t="s">
        <v>1058</v>
      </c>
      <c r="P284" s="2"/>
      <c r="Q284" s="2"/>
      <c r="R284" s="2"/>
      <c r="S284" s="2"/>
      <c r="T284" s="2"/>
      <c r="U284" s="2"/>
      <c r="V284" s="2"/>
      <c r="W284" s="2"/>
      <c r="X284" s="2"/>
      <c r="Y284" s="2"/>
      <c r="Z284" s="2"/>
    </row>
    <row r="285" spans="1:26" x14ac:dyDescent="0.2">
      <c r="A285" s="2">
        <v>283</v>
      </c>
      <c r="B285" s="2" t="s">
        <v>506</v>
      </c>
      <c r="C285" s="4">
        <v>5253242</v>
      </c>
      <c r="D285" s="4">
        <v>472</v>
      </c>
      <c r="E285" s="4">
        <v>1565</v>
      </c>
      <c r="F285" s="2" t="s">
        <v>521</v>
      </c>
      <c r="G285" s="2">
        <v>1621537560</v>
      </c>
      <c r="H285" s="2">
        <v>44336.795833333337</v>
      </c>
      <c r="I285" s="2">
        <v>44336.795833333337</v>
      </c>
      <c r="J285" s="2">
        <v>517127</v>
      </c>
      <c r="K285" s="2">
        <v>3810</v>
      </c>
      <c r="L285" s="4">
        <f t="shared" si="8"/>
        <v>9.916485857685597</v>
      </c>
      <c r="M285" s="4">
        <f t="shared" si="9"/>
        <v>8.7391525715612062</v>
      </c>
      <c r="N285" s="3" t="s">
        <v>522</v>
      </c>
      <c r="O285" s="3" t="s">
        <v>523</v>
      </c>
      <c r="P285" s="2"/>
      <c r="Q285" s="2"/>
      <c r="R285" s="2"/>
      <c r="S285" s="2"/>
      <c r="T285" s="2"/>
      <c r="U285" s="2"/>
      <c r="V285" s="2"/>
      <c r="W285" s="2"/>
      <c r="X285" s="2"/>
      <c r="Y285" s="2"/>
      <c r="Z285" s="2"/>
    </row>
    <row r="286" spans="1:26" x14ac:dyDescent="0.2">
      <c r="A286" s="2">
        <v>284</v>
      </c>
      <c r="B286" s="2" t="s">
        <v>506</v>
      </c>
      <c r="C286" s="4">
        <v>5253242</v>
      </c>
      <c r="D286" s="4">
        <v>472</v>
      </c>
      <c r="E286" s="4">
        <v>1565</v>
      </c>
      <c r="F286" s="2" t="s">
        <v>524</v>
      </c>
      <c r="G286" s="2">
        <v>1619829157</v>
      </c>
      <c r="H286" s="2">
        <v>44317.022650462968</v>
      </c>
      <c r="I286" s="2">
        <v>44317.022650462968</v>
      </c>
      <c r="J286" s="2">
        <v>402762</v>
      </c>
      <c r="K286" s="2">
        <v>2595</v>
      </c>
      <c r="L286" s="4">
        <f t="shared" si="8"/>
        <v>7.7163207025299805</v>
      </c>
      <c r="M286" s="4">
        <f t="shared" si="9"/>
        <v>8.7391525715612062</v>
      </c>
      <c r="N286" s="3" t="s">
        <v>525</v>
      </c>
      <c r="O286" s="3" t="s">
        <v>1059</v>
      </c>
      <c r="P286" s="2"/>
      <c r="Q286" s="2"/>
      <c r="R286" s="2"/>
      <c r="S286" s="2"/>
      <c r="T286" s="2"/>
      <c r="U286" s="2"/>
      <c r="V286" s="2"/>
      <c r="W286" s="2"/>
      <c r="X286" s="2"/>
      <c r="Y286" s="2"/>
      <c r="Z286" s="2"/>
    </row>
    <row r="287" spans="1:26" x14ac:dyDescent="0.2">
      <c r="A287" s="2">
        <v>285</v>
      </c>
      <c r="B287" s="2" t="s">
        <v>506</v>
      </c>
      <c r="C287" s="4">
        <v>5253242</v>
      </c>
      <c r="D287" s="4">
        <v>472</v>
      </c>
      <c r="E287" s="4">
        <v>1565</v>
      </c>
      <c r="F287" s="2" t="s">
        <v>526</v>
      </c>
      <c r="G287" s="2">
        <v>1618606208</v>
      </c>
      <c r="H287" s="2">
        <v>44302.868148148147</v>
      </c>
      <c r="I287" s="2">
        <v>44302.868148148147</v>
      </c>
      <c r="J287" s="2">
        <v>607768</v>
      </c>
      <c r="K287" s="2">
        <v>6166</v>
      </c>
      <c r="L287" s="4">
        <f t="shared" si="8"/>
        <v>11.686764097294585</v>
      </c>
      <c r="M287" s="4">
        <f t="shared" si="9"/>
        <v>8.7391525715612062</v>
      </c>
      <c r="N287" s="3" t="s">
        <v>527</v>
      </c>
      <c r="O287" s="3" t="s">
        <v>528</v>
      </c>
      <c r="P287" s="2"/>
      <c r="Q287" s="2"/>
      <c r="R287" s="2"/>
      <c r="S287" s="2"/>
      <c r="T287" s="2"/>
      <c r="U287" s="2"/>
      <c r="V287" s="2"/>
      <c r="W287" s="2"/>
      <c r="X287" s="2"/>
      <c r="Y287" s="2"/>
      <c r="Z287" s="2"/>
    </row>
    <row r="288" spans="1:26" x14ac:dyDescent="0.2">
      <c r="A288" s="2">
        <v>286</v>
      </c>
      <c r="B288" s="2" t="s">
        <v>506</v>
      </c>
      <c r="C288" s="4">
        <v>5253242</v>
      </c>
      <c r="D288" s="4">
        <v>472</v>
      </c>
      <c r="E288" s="4">
        <v>1565</v>
      </c>
      <c r="F288" s="2" t="s">
        <v>529</v>
      </c>
      <c r="G288" s="2">
        <v>1614812503</v>
      </c>
      <c r="H288" s="2">
        <v>44258.959525462968</v>
      </c>
      <c r="I288" s="2">
        <v>44258.959525462968</v>
      </c>
      <c r="J288" s="2">
        <v>430233</v>
      </c>
      <c r="K288" s="2">
        <v>3981</v>
      </c>
      <c r="L288" s="4">
        <f t="shared" si="8"/>
        <v>8.2656386284888459</v>
      </c>
      <c r="M288" s="4">
        <f t="shared" si="9"/>
        <v>8.7391525715612062</v>
      </c>
      <c r="N288" s="3" t="s">
        <v>530</v>
      </c>
      <c r="O288" s="3" t="s">
        <v>1060</v>
      </c>
      <c r="P288" s="2"/>
      <c r="Q288" s="2"/>
      <c r="R288" s="2"/>
      <c r="S288" s="2"/>
      <c r="T288" s="2"/>
      <c r="U288" s="2"/>
      <c r="V288" s="2"/>
      <c r="W288" s="2"/>
      <c r="X288" s="2"/>
      <c r="Y288" s="2"/>
      <c r="Z288" s="2"/>
    </row>
    <row r="289" spans="1:26" x14ac:dyDescent="0.2">
      <c r="A289" s="2">
        <v>287</v>
      </c>
      <c r="B289" s="2" t="s">
        <v>506</v>
      </c>
      <c r="C289" s="4">
        <v>5253242</v>
      </c>
      <c r="D289" s="4">
        <v>472</v>
      </c>
      <c r="E289" s="4">
        <v>1565</v>
      </c>
      <c r="F289" s="2" t="s">
        <v>531</v>
      </c>
      <c r="G289" s="2">
        <v>1612306436</v>
      </c>
      <c r="H289" s="2">
        <v>44229.95412037037</v>
      </c>
      <c r="I289" s="2">
        <v>44229.95412037037</v>
      </c>
      <c r="J289" s="2">
        <v>494038</v>
      </c>
      <c r="K289" s="2">
        <v>4016</v>
      </c>
      <c r="L289" s="4">
        <f t="shared" si="8"/>
        <v>9.48088818295445</v>
      </c>
      <c r="M289" s="4">
        <f t="shared" si="9"/>
        <v>8.7391525715612062</v>
      </c>
      <c r="N289" s="3" t="s">
        <v>532</v>
      </c>
      <c r="O289" s="3" t="s">
        <v>1061</v>
      </c>
      <c r="P289" s="2"/>
      <c r="Q289" s="2"/>
      <c r="R289" s="2"/>
      <c r="S289" s="2"/>
      <c r="T289" s="2"/>
      <c r="U289" s="2"/>
      <c r="V289" s="2"/>
      <c r="W289" s="2"/>
      <c r="X289" s="2"/>
      <c r="Y289" s="2"/>
      <c r="Z289" s="2"/>
    </row>
    <row r="290" spans="1:26" x14ac:dyDescent="0.2">
      <c r="A290" s="2">
        <v>288</v>
      </c>
      <c r="B290" s="2" t="s">
        <v>533</v>
      </c>
      <c r="C290" s="4">
        <v>2218182</v>
      </c>
      <c r="D290" s="4">
        <v>135</v>
      </c>
      <c r="E290" s="4">
        <v>3418</v>
      </c>
      <c r="F290" s="2" t="s">
        <v>534</v>
      </c>
      <c r="G290" s="2">
        <v>1629476819</v>
      </c>
      <c r="H290" s="2">
        <v>44428.68540509259</v>
      </c>
      <c r="I290" s="2">
        <v>44428.68540509259</v>
      </c>
      <c r="J290" s="2">
        <v>46719</v>
      </c>
      <c r="K290" s="2">
        <v>224</v>
      </c>
      <c r="L290" s="4">
        <f t="shared" si="8"/>
        <v>2.1162826134194579</v>
      </c>
      <c r="M290" s="4">
        <f t="shared" si="9"/>
        <v>1.8750753244473775</v>
      </c>
      <c r="N290" s="3" t="s">
        <v>535</v>
      </c>
      <c r="O290" s="3" t="s">
        <v>1062</v>
      </c>
      <c r="P290" s="2"/>
      <c r="Q290" s="2"/>
      <c r="R290" s="2"/>
      <c r="S290" s="2"/>
      <c r="T290" s="2"/>
      <c r="U290" s="2"/>
      <c r="V290" s="2"/>
      <c r="W290" s="2"/>
      <c r="X290" s="2"/>
      <c r="Y290" s="2"/>
      <c r="Z290" s="2"/>
    </row>
    <row r="291" spans="1:26" x14ac:dyDescent="0.2">
      <c r="A291" s="2">
        <v>289</v>
      </c>
      <c r="B291" s="2" t="s">
        <v>533</v>
      </c>
      <c r="C291" s="4">
        <v>2218182</v>
      </c>
      <c r="D291" s="4">
        <v>135</v>
      </c>
      <c r="E291" s="4">
        <v>3418</v>
      </c>
      <c r="F291" s="2" t="s">
        <v>536</v>
      </c>
      <c r="G291" s="2">
        <v>1629032645</v>
      </c>
      <c r="H291" s="2">
        <v>44423.544502314813</v>
      </c>
      <c r="I291" s="2">
        <v>44423.544502314813</v>
      </c>
      <c r="J291" s="2">
        <v>53710</v>
      </c>
      <c r="K291" s="2">
        <v>282</v>
      </c>
      <c r="L291" s="4">
        <f t="shared" si="8"/>
        <v>2.4340653742569365</v>
      </c>
      <c r="M291" s="4">
        <f t="shared" si="9"/>
        <v>1.8750753244473775</v>
      </c>
      <c r="N291" s="3" t="s">
        <v>537</v>
      </c>
      <c r="O291" s="3" t="s">
        <v>1063</v>
      </c>
      <c r="P291" s="2"/>
      <c r="Q291" s="2"/>
      <c r="R291" s="2"/>
      <c r="S291" s="2"/>
      <c r="T291" s="2"/>
      <c r="U291" s="2"/>
      <c r="V291" s="2"/>
      <c r="W291" s="2"/>
      <c r="X291" s="2"/>
      <c r="Y291" s="2"/>
      <c r="Z291" s="2"/>
    </row>
    <row r="292" spans="1:26" x14ac:dyDescent="0.2">
      <c r="A292" s="2">
        <v>290</v>
      </c>
      <c r="B292" s="2" t="s">
        <v>533</v>
      </c>
      <c r="C292" s="4">
        <v>2218182</v>
      </c>
      <c r="D292" s="4">
        <v>135</v>
      </c>
      <c r="E292" s="4">
        <v>3418</v>
      </c>
      <c r="F292" s="2" t="s">
        <v>538</v>
      </c>
      <c r="G292" s="2">
        <v>1628772062</v>
      </c>
      <c r="H292" s="2">
        <v>44420.528495370367</v>
      </c>
      <c r="I292" s="2">
        <v>44420.528495370367</v>
      </c>
      <c r="J292" s="2">
        <v>82982</v>
      </c>
      <c r="K292" s="2">
        <v>325</v>
      </c>
      <c r="L292" s="4">
        <f t="shared" si="8"/>
        <v>3.7556431347833499</v>
      </c>
      <c r="M292" s="4">
        <f t="shared" si="9"/>
        <v>1.8750753244473775</v>
      </c>
      <c r="N292" s="3" t="s">
        <v>539</v>
      </c>
      <c r="O292" s="3" t="s">
        <v>1064</v>
      </c>
      <c r="P292" s="2"/>
      <c r="Q292" s="2"/>
      <c r="R292" s="2"/>
      <c r="S292" s="2"/>
      <c r="T292" s="2"/>
      <c r="U292" s="2"/>
      <c r="V292" s="2"/>
      <c r="W292" s="2"/>
      <c r="X292" s="2"/>
      <c r="Y292" s="2"/>
      <c r="Z292" s="2"/>
    </row>
    <row r="293" spans="1:26" x14ac:dyDescent="0.2">
      <c r="A293" s="2">
        <v>291</v>
      </c>
      <c r="B293" s="2" t="s">
        <v>533</v>
      </c>
      <c r="C293" s="4">
        <v>2218182</v>
      </c>
      <c r="D293" s="4">
        <v>135</v>
      </c>
      <c r="E293" s="4">
        <v>3418</v>
      </c>
      <c r="F293" s="2" t="s">
        <v>540</v>
      </c>
      <c r="G293" s="2">
        <v>1627394866</v>
      </c>
      <c r="H293" s="2">
        <v>44404.588726851856</v>
      </c>
      <c r="I293" s="2">
        <v>44404.588726851856</v>
      </c>
      <c r="J293" s="2">
        <v>48874</v>
      </c>
      <c r="K293" s="2">
        <v>262</v>
      </c>
      <c r="L293" s="4">
        <f t="shared" si="8"/>
        <v>2.2151473594141509</v>
      </c>
      <c r="M293" s="4">
        <f t="shared" si="9"/>
        <v>1.8750753244473775</v>
      </c>
      <c r="N293" s="3" t="s">
        <v>541</v>
      </c>
      <c r="O293" s="3" t="s">
        <v>1065</v>
      </c>
      <c r="P293" s="2"/>
      <c r="Q293" s="2"/>
      <c r="R293" s="2"/>
      <c r="S293" s="2"/>
      <c r="T293" s="2"/>
      <c r="U293" s="2"/>
      <c r="V293" s="2"/>
      <c r="W293" s="2"/>
      <c r="X293" s="2"/>
      <c r="Y293" s="2"/>
      <c r="Z293" s="2"/>
    </row>
    <row r="294" spans="1:26" x14ac:dyDescent="0.2">
      <c r="A294" s="2">
        <v>292</v>
      </c>
      <c r="B294" s="2" t="s">
        <v>533</v>
      </c>
      <c r="C294" s="4">
        <v>2218182</v>
      </c>
      <c r="D294" s="4">
        <v>135</v>
      </c>
      <c r="E294" s="4">
        <v>3418</v>
      </c>
      <c r="F294" s="2" t="s">
        <v>542</v>
      </c>
      <c r="G294" s="2">
        <v>1626975815</v>
      </c>
      <c r="H294" s="2">
        <v>44399.738599537042</v>
      </c>
      <c r="I294" s="2">
        <v>44399.738599537042</v>
      </c>
      <c r="J294" s="2">
        <v>70463</v>
      </c>
      <c r="K294" s="2">
        <v>1456</v>
      </c>
      <c r="L294" s="4">
        <f t="shared" si="8"/>
        <v>3.2422497342418248</v>
      </c>
      <c r="M294" s="4">
        <f t="shared" si="9"/>
        <v>1.8750753244473775</v>
      </c>
      <c r="N294" s="3" t="s">
        <v>543</v>
      </c>
      <c r="O294" s="3" t="s">
        <v>1066</v>
      </c>
      <c r="P294" s="2"/>
      <c r="Q294" s="2"/>
      <c r="R294" s="2"/>
      <c r="S294" s="2"/>
      <c r="T294" s="2"/>
      <c r="U294" s="2"/>
      <c r="V294" s="2"/>
      <c r="W294" s="2"/>
      <c r="X294" s="2"/>
      <c r="Y294" s="2"/>
      <c r="Z294" s="2"/>
    </row>
    <row r="295" spans="1:26" x14ac:dyDescent="0.2">
      <c r="A295" s="2">
        <v>293</v>
      </c>
      <c r="B295" s="2" t="s">
        <v>533</v>
      </c>
      <c r="C295" s="4">
        <v>2218182</v>
      </c>
      <c r="D295" s="4">
        <v>135</v>
      </c>
      <c r="E295" s="4">
        <v>3418</v>
      </c>
      <c r="F295" s="2" t="s">
        <v>544</v>
      </c>
      <c r="G295" s="2">
        <v>1626960413</v>
      </c>
      <c r="H295" s="2">
        <v>44399.560335648144</v>
      </c>
      <c r="I295" s="2">
        <v>44399.560335648144</v>
      </c>
      <c r="J295" s="2">
        <v>52194</v>
      </c>
      <c r="K295" s="2">
        <v>868</v>
      </c>
      <c r="L295" s="4">
        <f t="shared" si="8"/>
        <v>2.3921391481853158</v>
      </c>
      <c r="M295" s="4">
        <f t="shared" si="9"/>
        <v>1.8750753244473775</v>
      </c>
      <c r="N295" s="3" t="s">
        <v>545</v>
      </c>
      <c r="O295" s="3" t="s">
        <v>1067</v>
      </c>
      <c r="P295" s="2"/>
      <c r="Q295" s="2"/>
      <c r="R295" s="2"/>
      <c r="S295" s="2"/>
      <c r="T295" s="2"/>
      <c r="U295" s="2"/>
      <c r="V295" s="2"/>
      <c r="W295" s="2"/>
      <c r="X295" s="2"/>
      <c r="Y295" s="2"/>
      <c r="Z295" s="2"/>
    </row>
    <row r="296" spans="1:26" x14ac:dyDescent="0.2">
      <c r="A296" s="2">
        <v>294</v>
      </c>
      <c r="B296" s="2" t="s">
        <v>533</v>
      </c>
      <c r="C296" s="4">
        <v>2218182</v>
      </c>
      <c r="D296" s="4">
        <v>135</v>
      </c>
      <c r="E296" s="4">
        <v>3418</v>
      </c>
      <c r="F296" s="2" t="s">
        <v>546</v>
      </c>
      <c r="G296" s="2">
        <v>1626795215</v>
      </c>
      <c r="H296" s="2">
        <v>44397.648321759261</v>
      </c>
      <c r="I296" s="2">
        <v>44397.648321759261</v>
      </c>
      <c r="J296" s="2">
        <v>10476</v>
      </c>
      <c r="K296" s="2">
        <v>50</v>
      </c>
      <c r="L296" s="4">
        <f t="shared" si="8"/>
        <v>0.47453274798911899</v>
      </c>
      <c r="M296" s="4">
        <f t="shared" si="9"/>
        <v>1.8750753244473775</v>
      </c>
      <c r="N296" s="3"/>
      <c r="O296" s="3" t="s">
        <v>1068</v>
      </c>
      <c r="P296" s="2"/>
      <c r="Q296" s="2"/>
      <c r="R296" s="2"/>
      <c r="S296" s="2"/>
      <c r="T296" s="2"/>
      <c r="U296" s="2"/>
      <c r="V296" s="2"/>
      <c r="W296" s="2"/>
      <c r="X296" s="2"/>
      <c r="Y296" s="2"/>
      <c r="Z296" s="2"/>
    </row>
    <row r="297" spans="1:26" x14ac:dyDescent="0.2">
      <c r="A297" s="2">
        <v>295</v>
      </c>
      <c r="B297" s="2" t="s">
        <v>533</v>
      </c>
      <c r="C297" s="4">
        <v>2218182</v>
      </c>
      <c r="D297" s="4">
        <v>135</v>
      </c>
      <c r="E297" s="4">
        <v>3418</v>
      </c>
      <c r="F297" s="2" t="s">
        <v>547</v>
      </c>
      <c r="G297" s="2">
        <v>1626274148</v>
      </c>
      <c r="H297" s="2">
        <v>44391.6174537037</v>
      </c>
      <c r="I297" s="2">
        <v>44391.6174537037</v>
      </c>
      <c r="J297" s="2">
        <v>15184</v>
      </c>
      <c r="K297" s="2">
        <v>230</v>
      </c>
      <c r="L297" s="4">
        <f t="shared" si="8"/>
        <v>0.69489338566447656</v>
      </c>
      <c r="M297" s="4">
        <f t="shared" si="9"/>
        <v>1.8750753244473775</v>
      </c>
      <c r="N297" s="3"/>
      <c r="O297" s="3" t="s">
        <v>1069</v>
      </c>
      <c r="P297" s="2"/>
      <c r="Q297" s="2"/>
      <c r="R297" s="2"/>
      <c r="S297" s="2"/>
      <c r="T297" s="2"/>
      <c r="U297" s="2"/>
      <c r="V297" s="2"/>
      <c r="W297" s="2"/>
      <c r="X297" s="2"/>
      <c r="Y297" s="2"/>
      <c r="Z297" s="2"/>
    </row>
    <row r="298" spans="1:26" x14ac:dyDescent="0.2">
      <c r="A298" s="2">
        <v>296</v>
      </c>
      <c r="B298" s="2" t="s">
        <v>533</v>
      </c>
      <c r="C298" s="4">
        <v>2218182</v>
      </c>
      <c r="D298" s="4">
        <v>135</v>
      </c>
      <c r="E298" s="4">
        <v>3418</v>
      </c>
      <c r="F298" s="2" t="s">
        <v>548</v>
      </c>
      <c r="G298" s="2">
        <v>1626204209</v>
      </c>
      <c r="H298" s="2">
        <v>44390.807974537034</v>
      </c>
      <c r="I298" s="2">
        <v>44390.807974537034</v>
      </c>
      <c r="J298" s="2">
        <v>20960</v>
      </c>
      <c r="K298" s="2">
        <v>83</v>
      </c>
      <c r="L298" s="4">
        <f t="shared" si="8"/>
        <v>0.94865975830657723</v>
      </c>
      <c r="M298" s="4">
        <f t="shared" si="9"/>
        <v>1.8750753244473775</v>
      </c>
      <c r="N298" s="3" t="s">
        <v>549</v>
      </c>
      <c r="O298" s="3" t="s">
        <v>1070</v>
      </c>
      <c r="P298" s="2" t="s">
        <v>740</v>
      </c>
      <c r="Q298" s="2"/>
      <c r="R298" s="2"/>
      <c r="S298" s="2"/>
      <c r="T298" s="2"/>
      <c r="U298" s="2"/>
      <c r="V298" s="2"/>
      <c r="W298" s="2"/>
      <c r="X298" s="2"/>
      <c r="Y298" s="2"/>
      <c r="Z298" s="2"/>
    </row>
    <row r="299" spans="1:26" x14ac:dyDescent="0.2">
      <c r="A299" s="2">
        <v>297</v>
      </c>
      <c r="B299" s="2" t="s">
        <v>533</v>
      </c>
      <c r="C299" s="4">
        <v>2218182</v>
      </c>
      <c r="D299" s="4">
        <v>135</v>
      </c>
      <c r="E299" s="4">
        <v>3418</v>
      </c>
      <c r="F299" s="2" t="s">
        <v>550</v>
      </c>
      <c r="G299" s="2">
        <v>1624966296</v>
      </c>
      <c r="H299" s="2">
        <v>44376.48027777778</v>
      </c>
      <c r="I299" s="2">
        <v>44376.48027777778</v>
      </c>
      <c r="J299" s="2">
        <v>27263</v>
      </c>
      <c r="K299" s="2">
        <v>101</v>
      </c>
      <c r="L299" s="4">
        <f t="shared" si="8"/>
        <v>1.233622849703045</v>
      </c>
      <c r="M299" s="4">
        <f t="shared" si="9"/>
        <v>1.8750753244473775</v>
      </c>
      <c r="N299" s="3" t="s">
        <v>551</v>
      </c>
      <c r="O299" s="3" t="s">
        <v>1071</v>
      </c>
      <c r="P299" s="2"/>
      <c r="Q299" s="2"/>
      <c r="R299" s="2"/>
      <c r="S299" s="2"/>
      <c r="T299" s="2"/>
      <c r="U299" s="2"/>
      <c r="V299" s="2"/>
      <c r="W299" s="2"/>
      <c r="X299" s="2"/>
      <c r="Y299" s="2"/>
      <c r="Z299" s="2"/>
    </row>
    <row r="300" spans="1:26" x14ac:dyDescent="0.2">
      <c r="A300" s="2">
        <v>298</v>
      </c>
      <c r="B300" s="2" t="s">
        <v>533</v>
      </c>
      <c r="C300" s="4">
        <v>2218182</v>
      </c>
      <c r="D300" s="4">
        <v>135</v>
      </c>
      <c r="E300" s="4">
        <v>3418</v>
      </c>
      <c r="F300" s="2" t="s">
        <v>552</v>
      </c>
      <c r="G300" s="2">
        <v>1624720967</v>
      </c>
      <c r="H300" s="2">
        <v>44373.640821759254</v>
      </c>
      <c r="I300" s="2">
        <v>44373.640821759254</v>
      </c>
      <c r="J300" s="2">
        <v>51996</v>
      </c>
      <c r="K300" s="2">
        <v>112</v>
      </c>
      <c r="L300" s="4">
        <f t="shared" si="8"/>
        <v>2.3491309549892661</v>
      </c>
      <c r="M300" s="4">
        <f t="shared" si="9"/>
        <v>1.8750753244473775</v>
      </c>
      <c r="N300" s="3" t="s">
        <v>553</v>
      </c>
      <c r="O300" s="3" t="s">
        <v>1072</v>
      </c>
      <c r="P300" s="2"/>
      <c r="Q300" s="2"/>
      <c r="R300" s="2"/>
      <c r="S300" s="2"/>
      <c r="T300" s="2"/>
      <c r="U300" s="2"/>
      <c r="V300" s="2"/>
      <c r="W300" s="2"/>
      <c r="X300" s="2"/>
      <c r="Y300" s="2"/>
      <c r="Z300" s="2"/>
    </row>
    <row r="301" spans="1:26" x14ac:dyDescent="0.2">
      <c r="A301" s="2">
        <v>299</v>
      </c>
      <c r="B301" s="2" t="s">
        <v>533</v>
      </c>
      <c r="C301" s="4">
        <v>2218182</v>
      </c>
      <c r="D301" s="4">
        <v>135</v>
      </c>
      <c r="E301" s="4">
        <v>3418</v>
      </c>
      <c r="F301" s="2" t="s">
        <v>554</v>
      </c>
      <c r="G301" s="2">
        <v>1624380393</v>
      </c>
      <c r="H301" s="2">
        <v>44369.698993055557</v>
      </c>
      <c r="I301" s="2">
        <v>44369.698993055557</v>
      </c>
      <c r="J301" s="2">
        <v>14189</v>
      </c>
      <c r="K301" s="2">
        <v>108</v>
      </c>
      <c r="L301" s="4">
        <f t="shared" si="8"/>
        <v>0.64453683241501369</v>
      </c>
      <c r="M301" s="4">
        <f t="shared" si="9"/>
        <v>1.8750753244473775</v>
      </c>
      <c r="N301" s="3" t="s">
        <v>555</v>
      </c>
      <c r="O301" s="3" t="s">
        <v>1073</v>
      </c>
      <c r="P301" s="2"/>
      <c r="Q301" s="2"/>
      <c r="R301" s="2"/>
      <c r="S301" s="2"/>
      <c r="T301" s="2"/>
      <c r="U301" s="2"/>
      <c r="V301" s="2"/>
      <c r="W301" s="2"/>
      <c r="X301" s="2"/>
      <c r="Y301" s="2"/>
      <c r="Z301" s="2"/>
    </row>
    <row r="302" spans="1:26" x14ac:dyDescent="0.2">
      <c r="A302" s="2">
        <v>300</v>
      </c>
      <c r="B302" s="2" t="s">
        <v>556</v>
      </c>
      <c r="C302" s="4">
        <v>3053185</v>
      </c>
      <c r="D302" s="4">
        <v>423</v>
      </c>
      <c r="E302" s="4">
        <v>1675</v>
      </c>
      <c r="F302" s="2" t="s">
        <v>557</v>
      </c>
      <c r="G302" s="2">
        <v>1629473579</v>
      </c>
      <c r="H302" s="2">
        <v>44428.647905092592</v>
      </c>
      <c r="I302" s="2">
        <v>44428.647905092592</v>
      </c>
      <c r="J302" s="2">
        <v>77601</v>
      </c>
      <c r="K302" s="2">
        <v>222</v>
      </c>
      <c r="L302" s="4">
        <f t="shared" si="8"/>
        <v>2.5489120377572929</v>
      </c>
      <c r="M302" s="4">
        <f t="shared" si="9"/>
        <v>5.7610413387986634</v>
      </c>
      <c r="N302" s="3" t="s">
        <v>558</v>
      </c>
      <c r="O302" s="3" t="s">
        <v>1074</v>
      </c>
      <c r="P302" s="2"/>
      <c r="Q302" s="2"/>
      <c r="R302" s="2"/>
      <c r="S302" s="2"/>
      <c r="T302" s="2"/>
      <c r="U302" s="2"/>
      <c r="V302" s="2"/>
      <c r="W302" s="2"/>
      <c r="X302" s="2"/>
      <c r="Y302" s="2"/>
      <c r="Z302" s="2"/>
    </row>
    <row r="303" spans="1:26" x14ac:dyDescent="0.2">
      <c r="A303" s="2">
        <v>301</v>
      </c>
      <c r="B303" s="2" t="s">
        <v>556</v>
      </c>
      <c r="C303" s="4">
        <v>3053185</v>
      </c>
      <c r="D303" s="4">
        <v>423</v>
      </c>
      <c r="E303" s="4">
        <v>1675</v>
      </c>
      <c r="F303" s="2" t="s">
        <v>559</v>
      </c>
      <c r="G303" s="2">
        <v>1629237592</v>
      </c>
      <c r="H303" s="2">
        <v>44425.916574074072</v>
      </c>
      <c r="I303" s="2">
        <v>44425.916574074072</v>
      </c>
      <c r="J303" s="2">
        <v>158240</v>
      </c>
      <c r="K303" s="2">
        <v>1134</v>
      </c>
      <c r="L303" s="4">
        <f t="shared" si="8"/>
        <v>5.2199260771947982</v>
      </c>
      <c r="M303" s="4">
        <f t="shared" si="9"/>
        <v>5.7610413387986634</v>
      </c>
      <c r="N303" s="3" t="s">
        <v>560</v>
      </c>
      <c r="O303" s="5" t="s">
        <v>1075</v>
      </c>
      <c r="P303" s="2"/>
      <c r="Q303" s="2"/>
      <c r="R303" s="2"/>
      <c r="S303" s="2"/>
      <c r="T303" s="2"/>
      <c r="U303" s="2"/>
      <c r="V303" s="2"/>
      <c r="W303" s="2"/>
      <c r="X303" s="2"/>
      <c r="Y303" s="2"/>
      <c r="Z303" s="2"/>
    </row>
    <row r="304" spans="1:26" x14ac:dyDescent="0.2">
      <c r="A304" s="2">
        <v>302</v>
      </c>
      <c r="B304" s="2" t="s">
        <v>556</v>
      </c>
      <c r="C304" s="4">
        <v>3053185</v>
      </c>
      <c r="D304" s="4">
        <v>423</v>
      </c>
      <c r="E304" s="4">
        <v>1675</v>
      </c>
      <c r="F304" s="2" t="s">
        <v>561</v>
      </c>
      <c r="G304" s="2">
        <v>1628865856</v>
      </c>
      <c r="H304" s="2">
        <v>44421.614074074074</v>
      </c>
      <c r="I304" s="2">
        <v>44421.614074074074</v>
      </c>
      <c r="J304" s="2">
        <v>130474</v>
      </c>
      <c r="K304" s="2">
        <v>539</v>
      </c>
      <c r="L304" s="4">
        <f t="shared" si="8"/>
        <v>4.2910272387686961</v>
      </c>
      <c r="M304" s="4">
        <f t="shared" si="9"/>
        <v>5.7610413387986634</v>
      </c>
      <c r="N304" s="3" t="s">
        <v>562</v>
      </c>
      <c r="O304" s="3" t="s">
        <v>1076</v>
      </c>
      <c r="P304" s="2"/>
      <c r="Q304" s="2"/>
      <c r="R304" s="2"/>
      <c r="S304" s="2"/>
      <c r="T304" s="2"/>
      <c r="U304" s="2"/>
      <c r="V304" s="2"/>
      <c r="W304" s="2"/>
      <c r="X304" s="2"/>
      <c r="Y304" s="2"/>
      <c r="Z304" s="2"/>
    </row>
    <row r="305" spans="1:26" x14ac:dyDescent="0.2">
      <c r="A305" s="2">
        <v>303</v>
      </c>
      <c r="B305" s="2" t="s">
        <v>556</v>
      </c>
      <c r="C305" s="4">
        <v>3053185</v>
      </c>
      <c r="D305" s="4">
        <v>423</v>
      </c>
      <c r="E305" s="4">
        <v>1675</v>
      </c>
      <c r="F305" s="2" t="s">
        <v>563</v>
      </c>
      <c r="G305" s="2">
        <v>1628690891</v>
      </c>
      <c r="H305" s="2">
        <v>44419.589016203703</v>
      </c>
      <c r="I305" s="2">
        <v>44419.589016203703</v>
      </c>
      <c r="J305" s="2">
        <v>196222</v>
      </c>
      <c r="K305" s="2">
        <v>586</v>
      </c>
      <c r="L305" s="4">
        <f t="shared" si="8"/>
        <v>6.4459900071564613</v>
      </c>
      <c r="M305" s="4">
        <f t="shared" si="9"/>
        <v>5.7610413387986634</v>
      </c>
      <c r="N305" s="3" t="s">
        <v>564</v>
      </c>
      <c r="O305" s="3" t="s">
        <v>1077</v>
      </c>
      <c r="P305" s="2"/>
      <c r="Q305" s="2"/>
      <c r="R305" s="2"/>
      <c r="S305" s="2"/>
      <c r="T305" s="2"/>
      <c r="U305" s="2"/>
      <c r="V305" s="2"/>
      <c r="W305" s="2"/>
      <c r="X305" s="2"/>
      <c r="Y305" s="2"/>
      <c r="Z305" s="2"/>
    </row>
    <row r="306" spans="1:26" x14ac:dyDescent="0.2">
      <c r="A306" s="2">
        <v>304</v>
      </c>
      <c r="B306" s="2" t="s">
        <v>556</v>
      </c>
      <c r="C306" s="4">
        <v>3053185</v>
      </c>
      <c r="D306" s="4">
        <v>423</v>
      </c>
      <c r="E306" s="4">
        <v>1675</v>
      </c>
      <c r="F306" s="2" t="s">
        <v>565</v>
      </c>
      <c r="G306" s="2">
        <v>1628690867</v>
      </c>
      <c r="H306" s="2">
        <v>44419.588738425926</v>
      </c>
      <c r="I306" s="2">
        <v>44419.588738425926</v>
      </c>
      <c r="J306" s="2">
        <v>165224</v>
      </c>
      <c r="K306" s="2">
        <v>590</v>
      </c>
      <c r="L306" s="4">
        <f t="shared" si="8"/>
        <v>5.4308533547754232</v>
      </c>
      <c r="M306" s="4">
        <f t="shared" si="9"/>
        <v>5.7610413387986634</v>
      </c>
      <c r="N306" s="3" t="s">
        <v>566</v>
      </c>
      <c r="O306" s="3" t="s">
        <v>1078</v>
      </c>
      <c r="P306" s="2"/>
      <c r="Q306" s="2"/>
      <c r="R306" s="2"/>
      <c r="S306" s="2"/>
      <c r="T306" s="2"/>
      <c r="U306" s="2"/>
      <c r="V306" s="2"/>
      <c r="W306" s="2"/>
      <c r="X306" s="2"/>
      <c r="Y306" s="2"/>
      <c r="Z306" s="2"/>
    </row>
    <row r="307" spans="1:26" x14ac:dyDescent="0.2">
      <c r="A307" s="2">
        <v>305</v>
      </c>
      <c r="B307" s="2" t="s">
        <v>556</v>
      </c>
      <c r="C307" s="4">
        <v>3053185</v>
      </c>
      <c r="D307" s="4">
        <v>423</v>
      </c>
      <c r="E307" s="4">
        <v>1675</v>
      </c>
      <c r="F307" s="2" t="s">
        <v>567</v>
      </c>
      <c r="G307" s="2">
        <v>1628601247</v>
      </c>
      <c r="H307" s="2">
        <v>44418.551469907412</v>
      </c>
      <c r="I307" s="2">
        <v>44418.551469907412</v>
      </c>
      <c r="J307" s="2">
        <v>115548</v>
      </c>
      <c r="K307" s="2">
        <v>388</v>
      </c>
      <c r="L307" s="4">
        <f t="shared" si="8"/>
        <v>3.7972150393769133</v>
      </c>
      <c r="M307" s="4">
        <f t="shared" si="9"/>
        <v>5.7610413387986634</v>
      </c>
      <c r="N307" s="3" t="s">
        <v>568</v>
      </c>
      <c r="O307" s="3" t="s">
        <v>569</v>
      </c>
      <c r="P307" s="2"/>
      <c r="Q307" s="2"/>
      <c r="R307" s="2"/>
      <c r="S307" s="2"/>
      <c r="T307" s="2"/>
      <c r="U307" s="2"/>
      <c r="V307" s="2"/>
      <c r="W307" s="2"/>
      <c r="X307" s="2"/>
      <c r="Y307" s="2"/>
      <c r="Z307" s="2"/>
    </row>
    <row r="308" spans="1:26" x14ac:dyDescent="0.2">
      <c r="A308" s="2">
        <v>306</v>
      </c>
      <c r="B308" s="2" t="s">
        <v>556</v>
      </c>
      <c r="C308" s="4">
        <v>3053185</v>
      </c>
      <c r="D308" s="4">
        <v>423</v>
      </c>
      <c r="E308" s="4">
        <v>1675</v>
      </c>
      <c r="F308" s="2" t="s">
        <v>570</v>
      </c>
      <c r="G308" s="2">
        <v>1627934383</v>
      </c>
      <c r="H308" s="2">
        <v>44410.833136574074</v>
      </c>
      <c r="I308" s="2">
        <v>44410.833136574074</v>
      </c>
      <c r="J308" s="2">
        <v>157525</v>
      </c>
      <c r="K308" s="2">
        <v>654</v>
      </c>
      <c r="L308" s="4">
        <f t="shared" si="8"/>
        <v>5.180786621184108</v>
      </c>
      <c r="M308" s="4">
        <f t="shared" si="9"/>
        <v>5.7610413387986634</v>
      </c>
      <c r="N308" s="3" t="s">
        <v>571</v>
      </c>
      <c r="O308" s="3" t="s">
        <v>1079</v>
      </c>
      <c r="P308" s="2"/>
      <c r="Q308" s="2"/>
      <c r="R308" s="2"/>
      <c r="S308" s="2"/>
      <c r="T308" s="2"/>
      <c r="U308" s="2"/>
      <c r="V308" s="2"/>
      <c r="W308" s="2"/>
      <c r="X308" s="2"/>
      <c r="Y308" s="2"/>
      <c r="Z308" s="2"/>
    </row>
    <row r="309" spans="1:26" x14ac:dyDescent="0.2">
      <c r="A309" s="2">
        <v>307</v>
      </c>
      <c r="B309" s="2" t="s">
        <v>556</v>
      </c>
      <c r="C309" s="4">
        <v>3053185</v>
      </c>
      <c r="D309" s="4">
        <v>423</v>
      </c>
      <c r="E309" s="4">
        <v>1675</v>
      </c>
      <c r="F309" s="2" t="s">
        <v>572</v>
      </c>
      <c r="G309" s="2">
        <v>1627920187</v>
      </c>
      <c r="H309" s="2">
        <v>44410.66883101852</v>
      </c>
      <c r="I309" s="2">
        <v>44410.66883101852</v>
      </c>
      <c r="J309" s="2">
        <v>186607</v>
      </c>
      <c r="K309" s="2">
        <v>1512</v>
      </c>
      <c r="L309" s="4">
        <f t="shared" si="8"/>
        <v>6.1614019458368885</v>
      </c>
      <c r="M309" s="4">
        <f t="shared" si="9"/>
        <v>5.7610413387986634</v>
      </c>
      <c r="N309" s="3" t="s">
        <v>573</v>
      </c>
      <c r="O309" s="3" t="s">
        <v>1080</v>
      </c>
      <c r="P309" s="2"/>
      <c r="Q309" s="2"/>
      <c r="R309" s="2"/>
      <c r="S309" s="2"/>
      <c r="T309" s="2"/>
      <c r="U309" s="2"/>
      <c r="V309" s="2"/>
      <c r="W309" s="2"/>
      <c r="X309" s="2"/>
      <c r="Y309" s="2"/>
      <c r="Z309" s="2"/>
    </row>
    <row r="310" spans="1:26" x14ac:dyDescent="0.2">
      <c r="A310" s="2">
        <v>308</v>
      </c>
      <c r="B310" s="2" t="s">
        <v>556</v>
      </c>
      <c r="C310" s="4">
        <v>3053185</v>
      </c>
      <c r="D310" s="4">
        <v>423</v>
      </c>
      <c r="E310" s="4">
        <v>1675</v>
      </c>
      <c r="F310" s="2" t="s">
        <v>574</v>
      </c>
      <c r="G310" s="2">
        <v>1627653610</v>
      </c>
      <c r="H310" s="2">
        <v>44407.583449074074</v>
      </c>
      <c r="I310" s="2">
        <v>44407.583449074074</v>
      </c>
      <c r="J310" s="2">
        <v>211376</v>
      </c>
      <c r="K310" s="2">
        <v>909</v>
      </c>
      <c r="L310" s="4">
        <f t="shared" si="8"/>
        <v>6.952903279689898</v>
      </c>
      <c r="M310" s="4">
        <f t="shared" si="9"/>
        <v>5.7610413387986634</v>
      </c>
      <c r="N310" s="3" t="s">
        <v>575</v>
      </c>
      <c r="O310" s="3" t="s">
        <v>1081</v>
      </c>
      <c r="P310" s="2"/>
      <c r="Q310" s="2"/>
      <c r="R310" s="2"/>
      <c r="S310" s="2"/>
      <c r="T310" s="2"/>
      <c r="U310" s="2"/>
      <c r="V310" s="2"/>
      <c r="W310" s="2"/>
      <c r="X310" s="2"/>
      <c r="Y310" s="2"/>
      <c r="Z310" s="2"/>
    </row>
    <row r="311" spans="1:26" x14ac:dyDescent="0.2">
      <c r="A311" s="2">
        <v>309</v>
      </c>
      <c r="B311" s="2" t="s">
        <v>556</v>
      </c>
      <c r="C311" s="4">
        <v>3053185</v>
      </c>
      <c r="D311" s="4">
        <v>423</v>
      </c>
      <c r="E311" s="4">
        <v>1675</v>
      </c>
      <c r="F311" s="2" t="s">
        <v>576</v>
      </c>
      <c r="G311" s="2">
        <v>1627411865</v>
      </c>
      <c r="H311" s="2">
        <v>44404.785474537042</v>
      </c>
      <c r="I311" s="2">
        <v>44404.785474537042</v>
      </c>
      <c r="J311" s="2">
        <v>426602</v>
      </c>
      <c r="K311" s="2">
        <v>6849</v>
      </c>
      <c r="L311" s="4">
        <f t="shared" si="8"/>
        <v>14.196683135807362</v>
      </c>
      <c r="M311" s="4">
        <f t="shared" si="9"/>
        <v>5.7610413387986634</v>
      </c>
      <c r="N311" s="3" t="s">
        <v>577</v>
      </c>
      <c r="O311" s="3" t="s">
        <v>1082</v>
      </c>
      <c r="P311" s="2"/>
      <c r="Q311" s="2"/>
      <c r="R311" s="2"/>
      <c r="S311" s="2"/>
      <c r="T311" s="2"/>
      <c r="U311" s="2"/>
      <c r="V311" s="2"/>
      <c r="W311" s="2"/>
      <c r="X311" s="2"/>
      <c r="Y311" s="2"/>
      <c r="Z311" s="2"/>
    </row>
    <row r="312" spans="1:26" x14ac:dyDescent="0.2">
      <c r="A312" s="2">
        <v>310</v>
      </c>
      <c r="B312" s="2" t="s">
        <v>556</v>
      </c>
      <c r="C312" s="4">
        <v>3053185</v>
      </c>
      <c r="D312" s="4">
        <v>423</v>
      </c>
      <c r="E312" s="4">
        <v>1675</v>
      </c>
      <c r="F312" s="2" t="s">
        <v>578</v>
      </c>
      <c r="G312" s="2">
        <v>1627308828</v>
      </c>
      <c r="H312" s="2">
        <v>44403.592916666668</v>
      </c>
      <c r="I312" s="2">
        <v>44403.592916666668</v>
      </c>
      <c r="J312" s="2">
        <v>185133</v>
      </c>
      <c r="K312" s="2">
        <v>789</v>
      </c>
      <c r="L312" s="4">
        <f t="shared" si="8"/>
        <v>6.0894443016063553</v>
      </c>
      <c r="M312" s="4">
        <f t="shared" si="9"/>
        <v>5.7610413387986634</v>
      </c>
      <c r="N312" s="3" t="s">
        <v>579</v>
      </c>
      <c r="O312" s="3" t="s">
        <v>1083</v>
      </c>
      <c r="P312" s="2"/>
      <c r="Q312" s="2"/>
      <c r="R312" s="2"/>
      <c r="S312" s="2"/>
      <c r="T312" s="2"/>
      <c r="U312" s="2"/>
      <c r="V312" s="2"/>
      <c r="W312" s="2"/>
      <c r="X312" s="2"/>
      <c r="Y312" s="2"/>
      <c r="Z312" s="2"/>
    </row>
    <row r="313" spans="1:26" x14ac:dyDescent="0.2">
      <c r="A313" s="2">
        <v>311</v>
      </c>
      <c r="B313" s="2" t="s">
        <v>556</v>
      </c>
      <c r="C313" s="4">
        <v>3053185</v>
      </c>
      <c r="D313" s="4">
        <v>423</v>
      </c>
      <c r="E313" s="4">
        <v>1675</v>
      </c>
      <c r="F313" s="2" t="s">
        <v>580</v>
      </c>
      <c r="G313" s="2">
        <v>1627061408</v>
      </c>
      <c r="H313" s="2">
        <v>44400.729259259257</v>
      </c>
      <c r="I313" s="2">
        <v>44400.729259259257</v>
      </c>
      <c r="J313" s="2">
        <v>85390</v>
      </c>
      <c r="K313" s="2">
        <v>629</v>
      </c>
      <c r="L313" s="4">
        <f t="shared" si="8"/>
        <v>2.8173530264297773</v>
      </c>
      <c r="M313" s="4">
        <f t="shared" si="9"/>
        <v>5.7610413387986634</v>
      </c>
      <c r="N313" s="3"/>
      <c r="O313" s="3" t="s">
        <v>1084</v>
      </c>
      <c r="P313" s="2"/>
      <c r="Q313" s="2"/>
      <c r="R313" s="2"/>
      <c r="S313" s="2"/>
      <c r="T313" s="2"/>
      <c r="U313" s="2"/>
      <c r="V313" s="2"/>
      <c r="W313" s="2"/>
      <c r="X313" s="2"/>
      <c r="Y313" s="2"/>
      <c r="Z313" s="2"/>
    </row>
    <row r="314" spans="1:26" x14ac:dyDescent="0.2">
      <c r="A314" s="2">
        <v>312</v>
      </c>
      <c r="B314" s="2" t="s">
        <v>581</v>
      </c>
      <c r="C314" s="4">
        <v>13255816</v>
      </c>
      <c r="D314" s="4">
        <v>725</v>
      </c>
      <c r="E314" s="4">
        <v>9866</v>
      </c>
      <c r="F314" s="2" t="s">
        <v>582</v>
      </c>
      <c r="G314" s="2">
        <v>1629577835</v>
      </c>
      <c r="H314" s="2">
        <v>44429.854571759264</v>
      </c>
      <c r="I314" s="2">
        <v>44429.854571759264</v>
      </c>
      <c r="J314" s="2">
        <v>5044</v>
      </c>
      <c r="K314" s="2">
        <v>47</v>
      </c>
      <c r="L314" s="4">
        <f t="shared" si="8"/>
        <v>3.8405783544370256E-2</v>
      </c>
      <c r="M314" s="4">
        <f t="shared" si="9"/>
        <v>0.17841476777690138</v>
      </c>
      <c r="N314" s="3"/>
      <c r="O314" s="3" t="s">
        <v>1085</v>
      </c>
      <c r="P314" s="2"/>
      <c r="Q314" s="2"/>
      <c r="R314" s="2"/>
      <c r="S314" s="2"/>
      <c r="T314" s="2"/>
      <c r="U314" s="2"/>
      <c r="V314" s="2"/>
      <c r="W314" s="2"/>
      <c r="X314" s="2"/>
      <c r="Y314" s="2"/>
      <c r="Z314" s="2"/>
    </row>
    <row r="315" spans="1:26" x14ac:dyDescent="0.2">
      <c r="A315" s="2">
        <v>313</v>
      </c>
      <c r="B315" s="2" t="s">
        <v>581</v>
      </c>
      <c r="C315" s="4">
        <v>13255816</v>
      </c>
      <c r="D315" s="4">
        <v>725</v>
      </c>
      <c r="E315" s="4">
        <v>9866</v>
      </c>
      <c r="F315" s="2" t="s">
        <v>583</v>
      </c>
      <c r="G315" s="2">
        <v>1629541857</v>
      </c>
      <c r="H315" s="2">
        <v>44429.438159722224</v>
      </c>
      <c r="I315" s="2">
        <v>44429.438159722224</v>
      </c>
      <c r="J315" s="2">
        <v>20186</v>
      </c>
      <c r="K315" s="2">
        <v>108</v>
      </c>
      <c r="L315" s="4">
        <f t="shared" si="8"/>
        <v>0.15309506408356907</v>
      </c>
      <c r="M315" s="4">
        <f t="shared" si="9"/>
        <v>0.17841476777690138</v>
      </c>
      <c r="N315" s="3" t="s">
        <v>584</v>
      </c>
      <c r="O315" s="3" t="s">
        <v>1086</v>
      </c>
      <c r="P315" s="2"/>
      <c r="Q315" s="2"/>
      <c r="R315" s="2"/>
      <c r="S315" s="2"/>
      <c r="T315" s="2"/>
      <c r="U315" s="2"/>
      <c r="V315" s="2"/>
      <c r="W315" s="2"/>
      <c r="X315" s="2"/>
      <c r="Y315" s="2"/>
      <c r="Z315" s="2"/>
    </row>
    <row r="316" spans="1:26" x14ac:dyDescent="0.2">
      <c r="A316" s="2">
        <v>314</v>
      </c>
      <c r="B316" s="2" t="s">
        <v>581</v>
      </c>
      <c r="C316" s="4">
        <v>13255816</v>
      </c>
      <c r="D316" s="4">
        <v>725</v>
      </c>
      <c r="E316" s="4">
        <v>9866</v>
      </c>
      <c r="F316" s="2" t="s">
        <v>585</v>
      </c>
      <c r="G316" s="2">
        <v>1629491430</v>
      </c>
      <c r="H316" s="2">
        <v>44428.854513888888</v>
      </c>
      <c r="I316" s="2">
        <v>44428.854513888888</v>
      </c>
      <c r="J316" s="2">
        <v>143134</v>
      </c>
      <c r="K316" s="2">
        <v>654</v>
      </c>
      <c r="L316" s="4">
        <f t="shared" si="8"/>
        <v>1.0847163237630939</v>
      </c>
      <c r="M316" s="4">
        <f t="shared" si="9"/>
        <v>0.17841476777690138</v>
      </c>
      <c r="N316" s="3" t="s">
        <v>586</v>
      </c>
      <c r="O316" s="3" t="s">
        <v>1087</v>
      </c>
      <c r="P316" s="2"/>
      <c r="Q316" s="2"/>
      <c r="R316" s="2"/>
      <c r="S316" s="2"/>
      <c r="T316" s="2"/>
      <c r="U316" s="2"/>
      <c r="V316" s="2"/>
      <c r="W316" s="2"/>
      <c r="X316" s="2"/>
      <c r="Y316" s="2"/>
      <c r="Z316" s="2"/>
    </row>
    <row r="317" spans="1:26" x14ac:dyDescent="0.2">
      <c r="A317" s="2">
        <v>315</v>
      </c>
      <c r="B317" s="2" t="s">
        <v>581</v>
      </c>
      <c r="C317" s="4">
        <v>13255816</v>
      </c>
      <c r="D317" s="4">
        <v>725</v>
      </c>
      <c r="E317" s="4">
        <v>9866</v>
      </c>
      <c r="F317" s="2" t="s">
        <v>587</v>
      </c>
      <c r="G317" s="2">
        <v>1629455430</v>
      </c>
      <c r="H317" s="2">
        <v>44428.437847222223</v>
      </c>
      <c r="I317" s="2">
        <v>44428.437847222223</v>
      </c>
      <c r="J317" s="2">
        <v>8997</v>
      </c>
      <c r="K317" s="2">
        <v>70</v>
      </c>
      <c r="L317" s="4">
        <f t="shared" si="8"/>
        <v>6.8400164878571035E-2</v>
      </c>
      <c r="M317" s="4">
        <f t="shared" si="9"/>
        <v>0.17841476777690138</v>
      </c>
      <c r="N317" s="3"/>
      <c r="O317" s="3" t="s">
        <v>1088</v>
      </c>
      <c r="P317" s="2"/>
      <c r="Q317" s="2"/>
      <c r="R317" s="2"/>
      <c r="S317" s="2"/>
      <c r="T317" s="2"/>
      <c r="U317" s="2"/>
      <c r="V317" s="2"/>
      <c r="W317" s="2"/>
      <c r="X317" s="2"/>
      <c r="Y317" s="2"/>
      <c r="Z317" s="2"/>
    </row>
    <row r="318" spans="1:26" x14ac:dyDescent="0.2">
      <c r="A318" s="2">
        <v>316</v>
      </c>
      <c r="B318" s="2" t="s">
        <v>581</v>
      </c>
      <c r="C318" s="4">
        <v>13255816</v>
      </c>
      <c r="D318" s="4">
        <v>725</v>
      </c>
      <c r="E318" s="4">
        <v>9866</v>
      </c>
      <c r="F318" s="2" t="s">
        <v>588</v>
      </c>
      <c r="G318" s="2">
        <v>1629405161</v>
      </c>
      <c r="H318" s="2">
        <v>44427.856030092589</v>
      </c>
      <c r="I318" s="2">
        <v>44427.856030092589</v>
      </c>
      <c r="J318" s="2">
        <v>4977</v>
      </c>
      <c r="K318" s="2">
        <v>46</v>
      </c>
      <c r="L318" s="4">
        <f t="shared" si="8"/>
        <v>3.7892801167427187E-2</v>
      </c>
      <c r="M318" s="4">
        <f t="shared" si="9"/>
        <v>0.17841476777690138</v>
      </c>
      <c r="N318" s="3"/>
      <c r="O318" s="3" t="s">
        <v>1089</v>
      </c>
      <c r="P318" s="2"/>
      <c r="Q318" s="2"/>
      <c r="R318" s="2"/>
      <c r="S318" s="2"/>
      <c r="T318" s="2"/>
      <c r="U318" s="2"/>
      <c r="V318" s="2"/>
      <c r="W318" s="2"/>
      <c r="X318" s="2"/>
      <c r="Y318" s="2"/>
      <c r="Z318" s="2"/>
    </row>
    <row r="319" spans="1:26" x14ac:dyDescent="0.2">
      <c r="A319" s="2">
        <v>317</v>
      </c>
      <c r="B319" s="2" t="s">
        <v>581</v>
      </c>
      <c r="C319" s="4">
        <v>13255816</v>
      </c>
      <c r="D319" s="4">
        <v>725</v>
      </c>
      <c r="E319" s="4">
        <v>9866</v>
      </c>
      <c r="F319" s="2" t="s">
        <v>589</v>
      </c>
      <c r="G319" s="2">
        <v>1629368952</v>
      </c>
      <c r="H319" s="2">
        <v>44427.436944444446</v>
      </c>
      <c r="I319" s="2">
        <v>44427.436944444446</v>
      </c>
      <c r="J319" s="2">
        <v>19432</v>
      </c>
      <c r="K319" s="2">
        <v>119</v>
      </c>
      <c r="L319" s="4">
        <f t="shared" si="8"/>
        <v>0.14748997722961757</v>
      </c>
      <c r="M319" s="4">
        <f t="shared" si="9"/>
        <v>0.17841476777690138</v>
      </c>
      <c r="N319" s="3" t="s">
        <v>590</v>
      </c>
      <c r="O319" s="3" t="s">
        <v>1090</v>
      </c>
      <c r="P319" s="2"/>
      <c r="Q319" s="2"/>
      <c r="R319" s="2"/>
      <c r="S319" s="2"/>
      <c r="T319" s="2"/>
      <c r="U319" s="2"/>
      <c r="V319" s="2"/>
      <c r="W319" s="2"/>
      <c r="X319" s="2"/>
      <c r="Y319" s="2"/>
      <c r="Z319" s="2"/>
    </row>
    <row r="320" spans="1:26" x14ac:dyDescent="0.2">
      <c r="A320" s="2">
        <v>318</v>
      </c>
      <c r="B320" s="2" t="s">
        <v>581</v>
      </c>
      <c r="C320" s="4">
        <v>13255816</v>
      </c>
      <c r="D320" s="4">
        <v>725</v>
      </c>
      <c r="E320" s="4">
        <v>9866</v>
      </c>
      <c r="F320" s="2" t="s">
        <v>591</v>
      </c>
      <c r="G320" s="2">
        <v>1629318658</v>
      </c>
      <c r="H320" s="2">
        <v>44426.854837962965</v>
      </c>
      <c r="I320" s="2">
        <v>44426.854837962965</v>
      </c>
      <c r="J320" s="2">
        <v>11690</v>
      </c>
      <c r="K320" s="2">
        <v>63</v>
      </c>
      <c r="L320" s="4">
        <f t="shared" si="8"/>
        <v>8.8662968767822356E-2</v>
      </c>
      <c r="M320" s="4">
        <f t="shared" si="9"/>
        <v>0.17841476777690138</v>
      </c>
      <c r="N320" s="3"/>
      <c r="O320" s="3" t="s">
        <v>1091</v>
      </c>
      <c r="P320" s="2"/>
      <c r="Q320" s="2"/>
      <c r="R320" s="2"/>
      <c r="S320" s="2"/>
      <c r="T320" s="2"/>
      <c r="U320" s="2"/>
      <c r="V320" s="2"/>
      <c r="W320" s="2"/>
      <c r="X320" s="2"/>
      <c r="Y320" s="2"/>
      <c r="Z320" s="2"/>
    </row>
    <row r="321" spans="1:26" x14ac:dyDescent="0.2">
      <c r="A321" s="2">
        <v>319</v>
      </c>
      <c r="B321" s="2" t="s">
        <v>581</v>
      </c>
      <c r="C321" s="4">
        <v>13255816</v>
      </c>
      <c r="D321" s="4">
        <v>725</v>
      </c>
      <c r="E321" s="4">
        <v>9866</v>
      </c>
      <c r="F321" s="2" t="s">
        <v>592</v>
      </c>
      <c r="G321" s="2">
        <v>1629282613</v>
      </c>
      <c r="H321" s="2">
        <v>44426.437650462962</v>
      </c>
      <c r="I321" s="2">
        <v>44426.437650462962</v>
      </c>
      <c r="J321" s="2">
        <v>17331</v>
      </c>
      <c r="K321" s="2">
        <v>136</v>
      </c>
      <c r="L321" s="4">
        <f t="shared" si="8"/>
        <v>0.1317685761480093</v>
      </c>
      <c r="M321" s="4">
        <f t="shared" si="9"/>
        <v>0.17841476777690138</v>
      </c>
      <c r="N321" s="3"/>
      <c r="O321" s="3" t="s">
        <v>1092</v>
      </c>
      <c r="P321" s="2"/>
      <c r="Q321" s="2"/>
      <c r="R321" s="2"/>
      <c r="S321" s="2"/>
      <c r="T321" s="2"/>
      <c r="U321" s="2"/>
      <c r="V321" s="2"/>
      <c r="W321" s="2"/>
      <c r="X321" s="2"/>
      <c r="Y321" s="2"/>
      <c r="Z321" s="2"/>
    </row>
    <row r="322" spans="1:26" x14ac:dyDescent="0.2">
      <c r="A322" s="2">
        <v>320</v>
      </c>
      <c r="B322" s="2" t="s">
        <v>581</v>
      </c>
      <c r="C322" s="4">
        <v>13255816</v>
      </c>
      <c r="D322" s="4">
        <v>725</v>
      </c>
      <c r="E322" s="4">
        <v>9866</v>
      </c>
      <c r="F322" s="2" t="s">
        <v>593</v>
      </c>
      <c r="G322" s="2">
        <v>1629232248</v>
      </c>
      <c r="H322" s="2">
        <v>44425.854722222226</v>
      </c>
      <c r="I322" s="2">
        <v>44425.854722222226</v>
      </c>
      <c r="J322" s="2">
        <v>14706</v>
      </c>
      <c r="K322" s="2">
        <v>79</v>
      </c>
      <c r="L322" s="4">
        <f t="shared" si="8"/>
        <v>0.1115359476926958</v>
      </c>
      <c r="M322" s="4">
        <f t="shared" si="9"/>
        <v>0.17841476777690138</v>
      </c>
      <c r="N322" s="3" t="s">
        <v>594</v>
      </c>
      <c r="O322" s="3" t="s">
        <v>1093</v>
      </c>
      <c r="P322" s="2"/>
      <c r="Q322" s="2"/>
      <c r="R322" s="2"/>
      <c r="S322" s="2"/>
      <c r="T322" s="2"/>
      <c r="U322" s="2"/>
      <c r="V322" s="2"/>
      <c r="W322" s="2"/>
      <c r="X322" s="2"/>
      <c r="Y322" s="2"/>
      <c r="Z322" s="2"/>
    </row>
    <row r="323" spans="1:26" x14ac:dyDescent="0.2">
      <c r="A323" s="2">
        <v>321</v>
      </c>
      <c r="B323" s="2" t="s">
        <v>581</v>
      </c>
      <c r="C323" s="4">
        <v>13255816</v>
      </c>
      <c r="D323" s="4">
        <v>725</v>
      </c>
      <c r="E323" s="4">
        <v>9866</v>
      </c>
      <c r="F323" s="2" t="s">
        <v>595</v>
      </c>
      <c r="G323" s="2">
        <v>1629196575</v>
      </c>
      <c r="H323" s="2">
        <v>44425.441840277781</v>
      </c>
      <c r="I323" s="2">
        <v>44425.441840277781</v>
      </c>
      <c r="J323" s="2">
        <v>6861</v>
      </c>
      <c r="K323" s="2">
        <v>56</v>
      </c>
      <c r="L323" s="4">
        <f t="shared" ref="L323:L349" si="10" xml:space="preserve"> (( J323 + K323) / C323) * 100</f>
        <v>5.2180869136988627E-2</v>
      </c>
      <c r="M323" s="4">
        <f t="shared" ref="M323:M349" si="11" xml:space="preserve"> SUMIFS( $L$2:$L$349, $B$2:$B$349, B323) / 12</f>
        <v>0.17841476777690138</v>
      </c>
      <c r="N323" s="3"/>
      <c r="O323" s="3" t="s">
        <v>1094</v>
      </c>
      <c r="P323" s="2"/>
      <c r="Q323" s="2"/>
      <c r="R323" s="2"/>
      <c r="S323" s="2"/>
      <c r="T323" s="2"/>
      <c r="U323" s="2"/>
      <c r="V323" s="2"/>
      <c r="W323" s="2"/>
      <c r="X323" s="2"/>
      <c r="Y323" s="2"/>
      <c r="Z323" s="2"/>
    </row>
    <row r="324" spans="1:26" x14ac:dyDescent="0.2">
      <c r="A324" s="2">
        <v>322</v>
      </c>
      <c r="B324" s="2" t="s">
        <v>581</v>
      </c>
      <c r="C324" s="4">
        <v>13255816</v>
      </c>
      <c r="D324" s="4">
        <v>725</v>
      </c>
      <c r="E324" s="4">
        <v>9866</v>
      </c>
      <c r="F324" s="2" t="s">
        <v>596</v>
      </c>
      <c r="G324" s="2">
        <v>1629145858</v>
      </c>
      <c r="H324" s="2">
        <v>44424.854837962965</v>
      </c>
      <c r="I324" s="2">
        <v>44424.854837962965</v>
      </c>
      <c r="J324" s="2">
        <v>8713</v>
      </c>
      <c r="K324" s="2">
        <v>108</v>
      </c>
      <c r="L324" s="4">
        <f t="shared" si="10"/>
        <v>6.6544375691394625E-2</v>
      </c>
      <c r="M324" s="4">
        <f t="shared" si="11"/>
        <v>0.17841476777690138</v>
      </c>
      <c r="N324" s="3"/>
      <c r="O324" s="3" t="s">
        <v>1095</v>
      </c>
      <c r="P324" s="2"/>
      <c r="Q324" s="2"/>
      <c r="R324" s="2"/>
      <c r="S324" s="2"/>
      <c r="T324" s="2"/>
      <c r="U324" s="2"/>
      <c r="V324" s="2"/>
      <c r="W324" s="2"/>
      <c r="X324" s="2"/>
      <c r="Y324" s="2"/>
      <c r="Z324" s="2"/>
    </row>
    <row r="325" spans="1:26" x14ac:dyDescent="0.2">
      <c r="A325" s="2">
        <v>323</v>
      </c>
      <c r="B325" s="2" t="s">
        <v>581</v>
      </c>
      <c r="C325" s="4">
        <v>13255816</v>
      </c>
      <c r="D325" s="4">
        <v>725</v>
      </c>
      <c r="E325" s="4">
        <v>9866</v>
      </c>
      <c r="F325" s="2" t="s">
        <v>597</v>
      </c>
      <c r="G325" s="2">
        <v>1629120462</v>
      </c>
      <c r="H325" s="2">
        <v>44424.560902777783</v>
      </c>
      <c r="I325" s="2">
        <v>44424.560902777783</v>
      </c>
      <c r="J325" s="2">
        <v>20971</v>
      </c>
      <c r="K325" s="2">
        <v>276</v>
      </c>
      <c r="L325" s="4">
        <f t="shared" si="10"/>
        <v>0.16028436121925652</v>
      </c>
      <c r="M325" s="4">
        <f t="shared" si="11"/>
        <v>0.17841476777690138</v>
      </c>
      <c r="N325" s="3"/>
      <c r="O325" s="3" t="s">
        <v>1096</v>
      </c>
      <c r="P325" s="2"/>
      <c r="Q325" s="2"/>
      <c r="R325" s="2"/>
      <c r="S325" s="2"/>
      <c r="T325" s="2"/>
      <c r="U325" s="2"/>
      <c r="V325" s="2"/>
      <c r="W325" s="2"/>
      <c r="X325" s="2"/>
      <c r="Y325" s="2"/>
      <c r="Z325" s="2"/>
    </row>
    <row r="326" spans="1:26" x14ac:dyDescent="0.2">
      <c r="A326" s="2">
        <v>324</v>
      </c>
      <c r="B326" s="2" t="s">
        <v>598</v>
      </c>
      <c r="C326" s="4">
        <v>14130947</v>
      </c>
      <c r="D326" s="4">
        <v>310</v>
      </c>
      <c r="E326" s="4">
        <v>1607</v>
      </c>
      <c r="F326" s="2" t="s">
        <v>599</v>
      </c>
      <c r="G326" s="2">
        <v>1629307498</v>
      </c>
      <c r="H326" s="2">
        <v>44426.725671296299</v>
      </c>
      <c r="I326" s="2">
        <v>44426.725671296299</v>
      </c>
      <c r="J326" s="2">
        <v>81011</v>
      </c>
      <c r="K326" s="2">
        <v>494</v>
      </c>
      <c r="L326" s="4">
        <f t="shared" si="10"/>
        <v>0.57678370741890117</v>
      </c>
      <c r="M326" s="4">
        <f t="shared" si="11"/>
        <v>0.94319993793291668</v>
      </c>
      <c r="N326" s="3"/>
      <c r="O326" s="3" t="s">
        <v>1097</v>
      </c>
      <c r="P326" s="2"/>
      <c r="Q326" s="2"/>
      <c r="R326" s="2"/>
      <c r="S326" s="2"/>
      <c r="T326" s="2"/>
      <c r="U326" s="2"/>
      <c r="V326" s="2"/>
      <c r="W326" s="2"/>
      <c r="X326" s="2"/>
      <c r="Y326" s="2"/>
      <c r="Z326" s="2"/>
    </row>
    <row r="327" spans="1:26" x14ac:dyDescent="0.2">
      <c r="A327" s="2">
        <v>325</v>
      </c>
      <c r="B327" s="2" t="s">
        <v>598</v>
      </c>
      <c r="C327" s="4">
        <v>14130947</v>
      </c>
      <c r="D327" s="4">
        <v>310</v>
      </c>
      <c r="E327" s="4">
        <v>1607</v>
      </c>
      <c r="F327" s="2" t="s">
        <v>600</v>
      </c>
      <c r="G327" s="2">
        <v>1628352846</v>
      </c>
      <c r="H327" s="2">
        <v>44415.676458333328</v>
      </c>
      <c r="I327" s="2">
        <v>44415.676458333328</v>
      </c>
      <c r="J327" s="2">
        <v>202786</v>
      </c>
      <c r="K327" s="2">
        <v>1178</v>
      </c>
      <c r="L327" s="4">
        <f t="shared" si="10"/>
        <v>1.4433852168577237</v>
      </c>
      <c r="M327" s="4">
        <f t="shared" si="11"/>
        <v>0.94319993793291668</v>
      </c>
      <c r="N327" s="3" t="s">
        <v>601</v>
      </c>
      <c r="O327" s="3" t="s">
        <v>1098</v>
      </c>
      <c r="P327" s="2"/>
      <c r="Q327" s="2"/>
      <c r="R327" s="2"/>
      <c r="S327" s="2"/>
      <c r="T327" s="2"/>
      <c r="U327" s="2"/>
      <c r="V327" s="2"/>
      <c r="W327" s="2"/>
      <c r="X327" s="2"/>
      <c r="Y327" s="2"/>
      <c r="Z327" s="2"/>
    </row>
    <row r="328" spans="1:26" x14ac:dyDescent="0.2">
      <c r="A328" s="2">
        <v>326</v>
      </c>
      <c r="B328" s="2" t="s">
        <v>598</v>
      </c>
      <c r="C328" s="4">
        <v>14130947</v>
      </c>
      <c r="D328" s="4">
        <v>310</v>
      </c>
      <c r="E328" s="4">
        <v>1607</v>
      </c>
      <c r="F328" s="2" t="s">
        <v>602</v>
      </c>
      <c r="G328" s="2">
        <v>1627931270</v>
      </c>
      <c r="H328" s="2">
        <v>44410.797106481477</v>
      </c>
      <c r="I328" s="2">
        <v>44410.797106481477</v>
      </c>
      <c r="J328" s="2">
        <v>88296</v>
      </c>
      <c r="K328" s="2">
        <v>646</v>
      </c>
      <c r="L328" s="4">
        <f t="shared" si="10"/>
        <v>0.62941287657508016</v>
      </c>
      <c r="M328" s="4">
        <f t="shared" si="11"/>
        <v>0.94319993793291668</v>
      </c>
      <c r="N328" s="3"/>
      <c r="O328" s="5" t="s">
        <v>1099</v>
      </c>
      <c r="P328" s="2"/>
      <c r="Q328" s="2"/>
      <c r="R328" s="2"/>
      <c r="S328" s="2"/>
      <c r="T328" s="2"/>
      <c r="U328" s="2"/>
      <c r="V328" s="2"/>
      <c r="W328" s="2"/>
      <c r="X328" s="2"/>
      <c r="Y328" s="2"/>
      <c r="Z328" s="2"/>
    </row>
    <row r="329" spans="1:26" x14ac:dyDescent="0.2">
      <c r="A329" s="2">
        <v>327</v>
      </c>
      <c r="B329" s="2" t="s">
        <v>598</v>
      </c>
      <c r="C329" s="4">
        <v>14130947</v>
      </c>
      <c r="D329" s="4">
        <v>310</v>
      </c>
      <c r="E329" s="4">
        <v>1607</v>
      </c>
      <c r="F329" s="2" t="s">
        <v>603</v>
      </c>
      <c r="G329" s="2">
        <v>1626984412</v>
      </c>
      <c r="H329" s="2">
        <v>44399.838101851856</v>
      </c>
      <c r="I329" s="2">
        <v>44399.838101851856</v>
      </c>
      <c r="J329" s="2">
        <v>234516</v>
      </c>
      <c r="K329" s="2">
        <v>2746</v>
      </c>
      <c r="L329" s="4">
        <f t="shared" si="10"/>
        <v>1.6790240597463142</v>
      </c>
      <c r="M329" s="4">
        <f t="shared" si="11"/>
        <v>0.94319993793291668</v>
      </c>
      <c r="N329" s="3" t="s">
        <v>604</v>
      </c>
      <c r="O329" s="3" t="s">
        <v>1100</v>
      </c>
      <c r="P329" s="2"/>
      <c r="Q329" s="2"/>
      <c r="R329" s="2"/>
      <c r="S329" s="2"/>
      <c r="T329" s="2"/>
      <c r="U329" s="2"/>
      <c r="V329" s="2"/>
      <c r="W329" s="2"/>
      <c r="X329" s="2"/>
      <c r="Y329" s="2"/>
      <c r="Z329" s="2"/>
    </row>
    <row r="330" spans="1:26" x14ac:dyDescent="0.2">
      <c r="A330" s="2">
        <v>328</v>
      </c>
      <c r="B330" s="2" t="s">
        <v>598</v>
      </c>
      <c r="C330" s="4">
        <v>14130947</v>
      </c>
      <c r="D330" s="4">
        <v>310</v>
      </c>
      <c r="E330" s="4">
        <v>1607</v>
      </c>
      <c r="F330" s="2" t="s">
        <v>605</v>
      </c>
      <c r="G330" s="2">
        <v>1626716357</v>
      </c>
      <c r="H330" s="2">
        <v>44396.735613425924</v>
      </c>
      <c r="I330" s="2">
        <v>44396.735613425924</v>
      </c>
      <c r="J330" s="2">
        <v>62004</v>
      </c>
      <c r="K330" s="2">
        <v>593</v>
      </c>
      <c r="L330" s="4">
        <f t="shared" si="10"/>
        <v>0.44297809623091788</v>
      </c>
      <c r="M330" s="4">
        <f t="shared" si="11"/>
        <v>0.94319993793291668</v>
      </c>
      <c r="N330" s="3"/>
      <c r="O330" s="3" t="s">
        <v>1101</v>
      </c>
      <c r="P330" s="2"/>
      <c r="Q330" s="2"/>
      <c r="R330" s="2"/>
      <c r="S330" s="2"/>
      <c r="T330" s="2"/>
      <c r="U330" s="2"/>
      <c r="V330" s="2"/>
      <c r="W330" s="2"/>
      <c r="X330" s="2"/>
      <c r="Y330" s="2"/>
      <c r="Z330" s="2"/>
    </row>
    <row r="331" spans="1:26" x14ac:dyDescent="0.2">
      <c r="A331" s="2">
        <v>329</v>
      </c>
      <c r="B331" s="2" t="s">
        <v>598</v>
      </c>
      <c r="C331" s="4">
        <v>14130947</v>
      </c>
      <c r="D331" s="4">
        <v>310</v>
      </c>
      <c r="E331" s="4">
        <v>1607</v>
      </c>
      <c r="F331" s="2" t="s">
        <v>606</v>
      </c>
      <c r="G331" s="2">
        <v>1626628405</v>
      </c>
      <c r="H331" s="2">
        <v>44395.717650462961</v>
      </c>
      <c r="I331" s="2">
        <v>44395.717650462961</v>
      </c>
      <c r="J331" s="2">
        <v>221009</v>
      </c>
      <c r="K331" s="2">
        <v>1331</v>
      </c>
      <c r="L331" s="4">
        <f t="shared" si="10"/>
        <v>1.5734260414394026</v>
      </c>
      <c r="M331" s="4">
        <f t="shared" si="11"/>
        <v>0.94319993793291668</v>
      </c>
      <c r="N331" s="3" t="s">
        <v>607</v>
      </c>
      <c r="O331" s="3" t="s">
        <v>1102</v>
      </c>
      <c r="P331" s="2" t="s">
        <v>775</v>
      </c>
      <c r="Q331" s="2"/>
      <c r="R331" s="2"/>
      <c r="S331" s="2"/>
      <c r="T331" s="2"/>
      <c r="U331" s="2"/>
      <c r="V331" s="2"/>
      <c r="W331" s="2"/>
      <c r="X331" s="2"/>
      <c r="Y331" s="2"/>
      <c r="Z331" s="2"/>
    </row>
    <row r="332" spans="1:26" x14ac:dyDescent="0.2">
      <c r="A332" s="2">
        <v>330</v>
      </c>
      <c r="B332" s="2" t="s">
        <v>598</v>
      </c>
      <c r="C332" s="4">
        <v>14130947</v>
      </c>
      <c r="D332" s="4">
        <v>310</v>
      </c>
      <c r="E332" s="4">
        <v>1607</v>
      </c>
      <c r="F332" s="2" t="s">
        <v>608</v>
      </c>
      <c r="G332" s="2">
        <v>1626371783</v>
      </c>
      <c r="H332" s="2">
        <v>44392.747488425928</v>
      </c>
      <c r="I332" s="2">
        <v>44392.747488425928</v>
      </c>
      <c r="J332" s="2">
        <v>29400</v>
      </c>
      <c r="K332" s="2">
        <v>307</v>
      </c>
      <c r="L332" s="4">
        <f t="shared" si="10"/>
        <v>0.21022653329603458</v>
      </c>
      <c r="M332" s="4">
        <f t="shared" si="11"/>
        <v>0.94319993793291668</v>
      </c>
      <c r="N332" s="3"/>
      <c r="O332" s="3" t="s">
        <v>1103</v>
      </c>
      <c r="P332" s="2"/>
      <c r="Q332" s="2"/>
      <c r="R332" s="2"/>
      <c r="S332" s="2"/>
      <c r="T332" s="2"/>
      <c r="U332" s="2"/>
      <c r="V332" s="2"/>
      <c r="W332" s="2"/>
      <c r="X332" s="2"/>
      <c r="Y332" s="2"/>
      <c r="Z332" s="2"/>
    </row>
    <row r="333" spans="1:26" x14ac:dyDescent="0.2">
      <c r="A333" s="2">
        <v>331</v>
      </c>
      <c r="B333" s="2" t="s">
        <v>598</v>
      </c>
      <c r="C333" s="4">
        <v>14130947</v>
      </c>
      <c r="D333" s="4">
        <v>310</v>
      </c>
      <c r="E333" s="4">
        <v>1607</v>
      </c>
      <c r="F333" s="2" t="s">
        <v>609</v>
      </c>
      <c r="G333" s="2">
        <v>1625595960</v>
      </c>
      <c r="H333" s="2">
        <v>44383.768055555556</v>
      </c>
      <c r="I333" s="2">
        <v>44383.768055555556</v>
      </c>
      <c r="J333" s="2">
        <v>18730</v>
      </c>
      <c r="K333" s="2">
        <v>185</v>
      </c>
      <c r="L333" s="4">
        <f t="shared" si="10"/>
        <v>0.1338551478538558</v>
      </c>
      <c r="M333" s="4">
        <f t="shared" si="11"/>
        <v>0.94319993793291668</v>
      </c>
      <c r="N333" s="3"/>
      <c r="O333" s="3" t="s">
        <v>1104</v>
      </c>
      <c r="P333" s="2"/>
      <c r="Q333" s="2"/>
      <c r="R333" s="2"/>
      <c r="S333" s="2"/>
      <c r="T333" s="2"/>
      <c r="U333" s="2"/>
      <c r="V333" s="2"/>
      <c r="W333" s="2"/>
      <c r="X333" s="2"/>
      <c r="Y333" s="2"/>
      <c r="Z333" s="2"/>
    </row>
    <row r="334" spans="1:26" x14ac:dyDescent="0.2">
      <c r="A334" s="2">
        <v>332</v>
      </c>
      <c r="B334" s="2" t="s">
        <v>598</v>
      </c>
      <c r="C334" s="4">
        <v>14130947</v>
      </c>
      <c r="D334" s="4">
        <v>310</v>
      </c>
      <c r="E334" s="4">
        <v>1607</v>
      </c>
      <c r="F334" s="2" t="s">
        <v>610</v>
      </c>
      <c r="G334" s="2">
        <v>1625165366</v>
      </c>
      <c r="H334" s="2">
        <v>44378.784328703703</v>
      </c>
      <c r="I334" s="2">
        <v>44378.784328703703</v>
      </c>
      <c r="J334" s="2">
        <v>171806</v>
      </c>
      <c r="K334" s="2">
        <v>1613</v>
      </c>
      <c r="L334" s="4">
        <f t="shared" si="10"/>
        <v>1.2272284369901041</v>
      </c>
      <c r="M334" s="4">
        <f t="shared" si="11"/>
        <v>0.94319993793291668</v>
      </c>
      <c r="N334" s="3" t="s">
        <v>611</v>
      </c>
      <c r="O334" s="3" t="s">
        <v>1105</v>
      </c>
      <c r="P334" s="2"/>
      <c r="Q334" s="2"/>
      <c r="R334" s="2"/>
      <c r="S334" s="2"/>
      <c r="T334" s="2"/>
      <c r="U334" s="2"/>
      <c r="V334" s="2"/>
      <c r="W334" s="2"/>
      <c r="X334" s="2"/>
      <c r="Y334" s="2"/>
      <c r="Z334" s="2"/>
    </row>
    <row r="335" spans="1:26" x14ac:dyDescent="0.2">
      <c r="A335" s="2">
        <v>333</v>
      </c>
      <c r="B335" s="2" t="s">
        <v>598</v>
      </c>
      <c r="C335" s="4">
        <v>14130947</v>
      </c>
      <c r="D335" s="4">
        <v>310</v>
      </c>
      <c r="E335" s="4">
        <v>1607</v>
      </c>
      <c r="F335" s="2" t="s">
        <v>612</v>
      </c>
      <c r="G335" s="2">
        <v>1624903541</v>
      </c>
      <c r="H335" s="2">
        <v>44375.753946759258</v>
      </c>
      <c r="I335" s="2">
        <v>44375.753946759258</v>
      </c>
      <c r="J335" s="2">
        <v>40695</v>
      </c>
      <c r="K335" s="2">
        <v>345</v>
      </c>
      <c r="L335" s="4">
        <f t="shared" si="10"/>
        <v>0.29042639534349679</v>
      </c>
      <c r="M335" s="4">
        <f t="shared" si="11"/>
        <v>0.94319993793291668</v>
      </c>
      <c r="N335" s="3"/>
      <c r="O335" s="3" t="s">
        <v>1106</v>
      </c>
      <c r="P335" s="2"/>
      <c r="Q335" s="2"/>
      <c r="R335" s="2"/>
      <c r="S335" s="2"/>
      <c r="T335" s="2"/>
      <c r="U335" s="2"/>
      <c r="V335" s="2"/>
      <c r="W335" s="2"/>
      <c r="X335" s="2"/>
      <c r="Y335" s="2"/>
      <c r="Z335" s="2"/>
    </row>
    <row r="336" spans="1:26" x14ac:dyDescent="0.2">
      <c r="A336" s="2">
        <v>334</v>
      </c>
      <c r="B336" s="2" t="s">
        <v>598</v>
      </c>
      <c r="C336" s="4">
        <v>14130947</v>
      </c>
      <c r="D336" s="4">
        <v>310</v>
      </c>
      <c r="E336" s="4">
        <v>1607</v>
      </c>
      <c r="F336" s="2" t="s">
        <v>613</v>
      </c>
      <c r="G336" s="2">
        <v>1624390142</v>
      </c>
      <c r="H336" s="2">
        <v>44369.811828703707</v>
      </c>
      <c r="I336" s="2">
        <v>44369.811828703707</v>
      </c>
      <c r="J336" s="2">
        <v>155045</v>
      </c>
      <c r="K336" s="2">
        <v>1235</v>
      </c>
      <c r="L336" s="4">
        <f t="shared" si="10"/>
        <v>1.1059414489347388</v>
      </c>
      <c r="M336" s="4">
        <f t="shared" si="11"/>
        <v>0.94319993793291668</v>
      </c>
      <c r="N336" s="3"/>
      <c r="O336" s="3" t="s">
        <v>1107</v>
      </c>
      <c r="P336" s="2"/>
      <c r="Q336" s="2"/>
      <c r="R336" s="2"/>
      <c r="S336" s="2"/>
      <c r="T336" s="2"/>
      <c r="U336" s="2"/>
      <c r="V336" s="2"/>
      <c r="W336" s="2"/>
      <c r="X336" s="2"/>
      <c r="Y336" s="2"/>
      <c r="Z336" s="2"/>
    </row>
    <row r="337" spans="1:26" x14ac:dyDescent="0.2">
      <c r="A337" s="2">
        <v>335</v>
      </c>
      <c r="B337" s="2" t="s">
        <v>598</v>
      </c>
      <c r="C337" s="4">
        <v>14130947</v>
      </c>
      <c r="D337" s="4">
        <v>310</v>
      </c>
      <c r="E337" s="4">
        <v>1607</v>
      </c>
      <c r="F337" s="2" t="s">
        <v>614</v>
      </c>
      <c r="G337" s="2">
        <v>1624210946</v>
      </c>
      <c r="H337" s="2">
        <v>44367.737800925926</v>
      </c>
      <c r="I337" s="2">
        <v>44367.737800925926</v>
      </c>
      <c r="J337" s="2">
        <v>281772</v>
      </c>
      <c r="K337" s="2">
        <v>1654</v>
      </c>
      <c r="L337" s="4">
        <f t="shared" si="10"/>
        <v>2.005711294508429</v>
      </c>
      <c r="M337" s="4">
        <f t="shared" si="11"/>
        <v>0.94319993793291668</v>
      </c>
      <c r="N337" s="3" t="s">
        <v>615</v>
      </c>
      <c r="O337" s="3" t="s">
        <v>1108</v>
      </c>
      <c r="P337" s="2"/>
      <c r="Q337" s="2"/>
      <c r="R337" s="2"/>
      <c r="S337" s="2"/>
      <c r="T337" s="2"/>
      <c r="U337" s="2"/>
      <c r="V337" s="2"/>
      <c r="W337" s="2"/>
      <c r="X337" s="2"/>
      <c r="Y337" s="2"/>
      <c r="Z337" s="2"/>
    </row>
    <row r="338" spans="1:26" x14ac:dyDescent="0.2">
      <c r="A338" s="2">
        <v>336</v>
      </c>
      <c r="B338" s="2" t="s">
        <v>616</v>
      </c>
      <c r="C338" s="4">
        <v>7872317</v>
      </c>
      <c r="D338" s="4">
        <v>187</v>
      </c>
      <c r="E338" s="4">
        <v>7465</v>
      </c>
      <c r="F338" s="2" t="s">
        <v>617</v>
      </c>
      <c r="G338" s="2">
        <v>1629388998</v>
      </c>
      <c r="H338" s="2">
        <v>44427.668958333335</v>
      </c>
      <c r="I338" s="2">
        <v>44427.668958333335</v>
      </c>
      <c r="J338" s="2">
        <v>68833</v>
      </c>
      <c r="K338" s="2">
        <v>325</v>
      </c>
      <c r="L338" s="4">
        <f t="shared" si="10"/>
        <v>0.87849612763307161</v>
      </c>
      <c r="M338" s="4">
        <f t="shared" si="11"/>
        <v>0.74093285792903574</v>
      </c>
      <c r="N338" s="3" t="s">
        <v>618</v>
      </c>
      <c r="O338" s="3" t="s">
        <v>1109</v>
      </c>
      <c r="P338" s="2"/>
      <c r="Q338" s="2"/>
      <c r="R338" s="2"/>
      <c r="S338" s="2"/>
      <c r="T338" s="2"/>
      <c r="U338" s="2"/>
      <c r="V338" s="2"/>
      <c r="W338" s="2"/>
      <c r="X338" s="2"/>
      <c r="Y338" s="2"/>
      <c r="Z338" s="2"/>
    </row>
    <row r="339" spans="1:26" x14ac:dyDescent="0.2">
      <c r="A339" s="2">
        <v>337</v>
      </c>
      <c r="B339" s="2" t="s">
        <v>616</v>
      </c>
      <c r="C339" s="4">
        <v>7872317</v>
      </c>
      <c r="D339" s="4">
        <v>187</v>
      </c>
      <c r="E339" s="4">
        <v>7465</v>
      </c>
      <c r="F339" s="2" t="s">
        <v>619</v>
      </c>
      <c r="G339" s="2">
        <v>1629317995</v>
      </c>
      <c r="H339" s="2">
        <v>44426.847164351857</v>
      </c>
      <c r="I339" s="2">
        <v>44426.847164351857</v>
      </c>
      <c r="J339" s="2">
        <v>69440</v>
      </c>
      <c r="K339" s="2">
        <v>298</v>
      </c>
      <c r="L339" s="4">
        <f t="shared" si="10"/>
        <v>0.88586371712419609</v>
      </c>
      <c r="M339" s="4">
        <f t="shared" si="11"/>
        <v>0.74093285792903574</v>
      </c>
      <c r="N339" s="3" t="s">
        <v>620</v>
      </c>
      <c r="O339" s="3" t="s">
        <v>1110</v>
      </c>
      <c r="P339" s="2"/>
      <c r="Q339" s="2"/>
      <c r="R339" s="2"/>
      <c r="S339" s="2"/>
      <c r="T339" s="2"/>
      <c r="U339" s="2"/>
      <c r="V339" s="2"/>
      <c r="W339" s="2"/>
      <c r="X339" s="2"/>
      <c r="Y339" s="2"/>
      <c r="Z339" s="2"/>
    </row>
    <row r="340" spans="1:26" x14ac:dyDescent="0.2">
      <c r="A340" s="2">
        <v>338</v>
      </c>
      <c r="B340" s="2" t="s">
        <v>616</v>
      </c>
      <c r="C340" s="4">
        <v>7872317</v>
      </c>
      <c r="D340" s="4">
        <v>187</v>
      </c>
      <c r="E340" s="4">
        <v>7465</v>
      </c>
      <c r="F340" s="2" t="s">
        <v>621</v>
      </c>
      <c r="G340" s="2">
        <v>1629271753</v>
      </c>
      <c r="H340" s="2">
        <v>44426.311956018515</v>
      </c>
      <c r="I340" s="2">
        <v>44426.311956018515</v>
      </c>
      <c r="J340" s="2">
        <v>46028</v>
      </c>
      <c r="K340" s="2">
        <v>198</v>
      </c>
      <c r="L340" s="4">
        <f t="shared" si="10"/>
        <v>0.58719688244261503</v>
      </c>
      <c r="M340" s="4">
        <f t="shared" si="11"/>
        <v>0.74093285792903574</v>
      </c>
      <c r="N340" s="3" t="s">
        <v>622</v>
      </c>
      <c r="O340" s="3" t="s">
        <v>1111</v>
      </c>
      <c r="P340" s="2"/>
      <c r="Q340" s="2"/>
      <c r="R340" s="2"/>
      <c r="S340" s="2"/>
      <c r="T340" s="2"/>
      <c r="U340" s="2"/>
      <c r="V340" s="2"/>
      <c r="W340" s="2"/>
      <c r="X340" s="2"/>
      <c r="Y340" s="2"/>
      <c r="Z340" s="2"/>
    </row>
    <row r="341" spans="1:26" x14ac:dyDescent="0.2">
      <c r="A341" s="2">
        <v>339</v>
      </c>
      <c r="B341" s="2" t="s">
        <v>616</v>
      </c>
      <c r="C341" s="4">
        <v>7872317</v>
      </c>
      <c r="D341" s="4">
        <v>187</v>
      </c>
      <c r="E341" s="4">
        <v>7465</v>
      </c>
      <c r="F341" s="2" t="s">
        <v>623</v>
      </c>
      <c r="G341" s="2">
        <v>1628887281</v>
      </c>
      <c r="H341" s="2">
        <v>44421.86204861111</v>
      </c>
      <c r="I341" s="2">
        <v>44421.86204861111</v>
      </c>
      <c r="J341" s="2">
        <v>34811</v>
      </c>
      <c r="K341" s="2">
        <v>174</v>
      </c>
      <c r="L341" s="4">
        <f t="shared" si="10"/>
        <v>0.44440537646032297</v>
      </c>
      <c r="M341" s="4">
        <f t="shared" si="11"/>
        <v>0.74093285792903574</v>
      </c>
      <c r="N341" s="3"/>
      <c r="O341" s="3" t="s">
        <v>1112</v>
      </c>
      <c r="P341" s="2"/>
      <c r="Q341" s="2"/>
      <c r="R341" s="2"/>
      <c r="S341" s="2"/>
      <c r="T341" s="2"/>
      <c r="U341" s="2"/>
      <c r="V341" s="2"/>
      <c r="W341" s="2"/>
      <c r="X341" s="2"/>
      <c r="Y341" s="2"/>
      <c r="Z341" s="2"/>
    </row>
    <row r="342" spans="1:26" x14ac:dyDescent="0.2">
      <c r="A342" s="2">
        <v>340</v>
      </c>
      <c r="B342" s="2" t="s">
        <v>616</v>
      </c>
      <c r="C342" s="4">
        <v>7872317</v>
      </c>
      <c r="D342" s="4">
        <v>187</v>
      </c>
      <c r="E342" s="4">
        <v>7465</v>
      </c>
      <c r="F342" s="2" t="s">
        <v>624</v>
      </c>
      <c r="G342" s="2">
        <v>1628867882</v>
      </c>
      <c r="H342" s="2">
        <v>44421.637523148151</v>
      </c>
      <c r="I342" s="2">
        <v>44421.637523148151</v>
      </c>
      <c r="J342" s="2">
        <v>44592</v>
      </c>
      <c r="K342" s="2">
        <v>153</v>
      </c>
      <c r="L342" s="4">
        <f t="shared" si="10"/>
        <v>0.56838412375924385</v>
      </c>
      <c r="M342" s="4">
        <f t="shared" si="11"/>
        <v>0.74093285792903574</v>
      </c>
      <c r="N342" s="3" t="s">
        <v>625</v>
      </c>
      <c r="O342" s="3" t="s">
        <v>1113</v>
      </c>
      <c r="P342" s="2"/>
      <c r="Q342" s="2"/>
      <c r="R342" s="2"/>
      <c r="S342" s="2"/>
      <c r="T342" s="2"/>
      <c r="U342" s="2"/>
      <c r="V342" s="2"/>
      <c r="W342" s="2"/>
      <c r="X342" s="2"/>
      <c r="Y342" s="2"/>
      <c r="Z342" s="2"/>
    </row>
    <row r="343" spans="1:26" x14ac:dyDescent="0.2">
      <c r="A343" s="2">
        <v>341</v>
      </c>
      <c r="B343" s="2" t="s">
        <v>616</v>
      </c>
      <c r="C343" s="4">
        <v>7872317</v>
      </c>
      <c r="D343" s="4">
        <v>187</v>
      </c>
      <c r="E343" s="4">
        <v>7465</v>
      </c>
      <c r="F343" s="2" t="s">
        <v>626</v>
      </c>
      <c r="G343" s="2">
        <v>1628778883</v>
      </c>
      <c r="H343" s="2">
        <v>44420.607442129629</v>
      </c>
      <c r="I343" s="2">
        <v>44420.607442129629</v>
      </c>
      <c r="J343" s="2">
        <v>139921</v>
      </c>
      <c r="K343" s="2">
        <v>422</v>
      </c>
      <c r="L343" s="4">
        <f t="shared" si="10"/>
        <v>1.7827407102635731</v>
      </c>
      <c r="M343" s="4">
        <f t="shared" si="11"/>
        <v>0.74093285792903574</v>
      </c>
      <c r="N343" s="3" t="s">
        <v>627</v>
      </c>
      <c r="O343" s="3" t="s">
        <v>1114</v>
      </c>
      <c r="P343" s="2"/>
      <c r="Q343" s="2"/>
      <c r="R343" s="2"/>
      <c r="S343" s="2"/>
      <c r="T343" s="2"/>
      <c r="U343" s="2"/>
      <c r="V343" s="2"/>
      <c r="W343" s="2"/>
      <c r="X343" s="2"/>
      <c r="Y343" s="2"/>
      <c r="Z343" s="2"/>
    </row>
    <row r="344" spans="1:26" x14ac:dyDescent="0.2">
      <c r="A344" s="2">
        <v>342</v>
      </c>
      <c r="B344" s="2" t="s">
        <v>616</v>
      </c>
      <c r="C344" s="4">
        <v>7872317</v>
      </c>
      <c r="D344" s="4">
        <v>187</v>
      </c>
      <c r="E344" s="4">
        <v>7465</v>
      </c>
      <c r="F344" s="2" t="s">
        <v>628</v>
      </c>
      <c r="G344" s="2">
        <v>1628698062</v>
      </c>
      <c r="H344" s="2">
        <v>44419.672013888892</v>
      </c>
      <c r="I344" s="2">
        <v>44419.672013888892</v>
      </c>
      <c r="J344" s="2">
        <v>79362</v>
      </c>
      <c r="K344" s="2">
        <v>335</v>
      </c>
      <c r="L344" s="4">
        <f t="shared" si="10"/>
        <v>1.0123703097830028</v>
      </c>
      <c r="M344" s="4">
        <f t="shared" si="11"/>
        <v>0.74093285792903574</v>
      </c>
      <c r="N344" s="3"/>
      <c r="O344" s="3" t="s">
        <v>1115</v>
      </c>
      <c r="P344" s="2"/>
      <c r="Q344" s="2"/>
      <c r="R344" s="2"/>
      <c r="S344" s="2"/>
      <c r="T344" s="2"/>
      <c r="U344" s="2"/>
      <c r="V344" s="2"/>
      <c r="W344" s="2"/>
      <c r="X344" s="2"/>
      <c r="Y344" s="2"/>
      <c r="Z344" s="2"/>
    </row>
    <row r="345" spans="1:26" x14ac:dyDescent="0.2">
      <c r="A345" s="2">
        <v>343</v>
      </c>
      <c r="B345" s="2" t="s">
        <v>616</v>
      </c>
      <c r="C345" s="4">
        <v>7872317</v>
      </c>
      <c r="D345" s="4">
        <v>187</v>
      </c>
      <c r="E345" s="4">
        <v>7465</v>
      </c>
      <c r="F345" s="2" t="s">
        <v>629</v>
      </c>
      <c r="G345" s="2">
        <v>1628623169</v>
      </c>
      <c r="H345" s="2">
        <v>44418.805196759262</v>
      </c>
      <c r="I345" s="2">
        <v>44418.805196759262</v>
      </c>
      <c r="J345" s="2">
        <v>78662</v>
      </c>
      <c r="K345" s="2">
        <v>321</v>
      </c>
      <c r="L345" s="4">
        <f t="shared" si="10"/>
        <v>1.0033005530646188</v>
      </c>
      <c r="M345" s="4">
        <f t="shared" si="11"/>
        <v>0.74093285792903574</v>
      </c>
      <c r="N345" s="3" t="s">
        <v>630</v>
      </c>
      <c r="O345" s="3" t="s">
        <v>1116</v>
      </c>
      <c r="P345" s="2"/>
      <c r="Q345" s="2"/>
      <c r="R345" s="2"/>
      <c r="S345" s="2"/>
      <c r="T345" s="2"/>
      <c r="U345" s="2"/>
      <c r="V345" s="2"/>
      <c r="W345" s="2"/>
      <c r="X345" s="2"/>
      <c r="Y345" s="2"/>
      <c r="Z345" s="2"/>
    </row>
    <row r="346" spans="1:26" x14ac:dyDescent="0.2">
      <c r="A346" s="2">
        <v>344</v>
      </c>
      <c r="B346" s="2" t="s">
        <v>616</v>
      </c>
      <c r="C346" s="4">
        <v>7872317</v>
      </c>
      <c r="D346" s="4">
        <v>187</v>
      </c>
      <c r="E346" s="4">
        <v>7465</v>
      </c>
      <c r="F346" s="2" t="s">
        <v>631</v>
      </c>
      <c r="G346" s="2">
        <v>1628604861</v>
      </c>
      <c r="H346" s="2">
        <v>44418.593298611115</v>
      </c>
      <c r="I346" s="2">
        <v>44418.593298611115</v>
      </c>
      <c r="J346" s="2">
        <v>26263</v>
      </c>
      <c r="K346" s="2">
        <v>117</v>
      </c>
      <c r="L346" s="4">
        <f t="shared" si="10"/>
        <v>0.33509829444114103</v>
      </c>
      <c r="M346" s="4">
        <f t="shared" si="11"/>
        <v>0.74093285792903574</v>
      </c>
      <c r="N346" s="3"/>
      <c r="O346" s="3" t="s">
        <v>1117</v>
      </c>
      <c r="P346" s="2"/>
      <c r="Q346" s="2"/>
      <c r="R346" s="2"/>
      <c r="S346" s="2"/>
      <c r="T346" s="2"/>
      <c r="U346" s="2"/>
      <c r="V346" s="2"/>
      <c r="W346" s="2"/>
      <c r="X346" s="2"/>
      <c r="Y346" s="2"/>
      <c r="Z346" s="2"/>
    </row>
    <row r="347" spans="1:26" x14ac:dyDescent="0.2">
      <c r="A347" s="2">
        <v>345</v>
      </c>
      <c r="B347" s="2" t="s">
        <v>616</v>
      </c>
      <c r="C347" s="4">
        <v>7872317</v>
      </c>
      <c r="D347" s="4">
        <v>187</v>
      </c>
      <c r="E347" s="4">
        <v>7465</v>
      </c>
      <c r="F347" s="2" t="s">
        <v>632</v>
      </c>
      <c r="G347" s="2">
        <v>1628568165</v>
      </c>
      <c r="H347" s="2">
        <v>44418.168576388889</v>
      </c>
      <c r="I347" s="2">
        <v>44418.168576388889</v>
      </c>
      <c r="J347" s="2">
        <v>23835</v>
      </c>
      <c r="K347" s="2">
        <v>127</v>
      </c>
      <c r="L347" s="4">
        <f t="shared" si="10"/>
        <v>0.30438306790745345</v>
      </c>
      <c r="M347" s="4">
        <f t="shared" si="11"/>
        <v>0.74093285792903574</v>
      </c>
      <c r="N347" s="3"/>
      <c r="O347" s="3" t="s">
        <v>1118</v>
      </c>
      <c r="P347" s="2"/>
      <c r="Q347" s="2"/>
      <c r="R347" s="2"/>
      <c r="S347" s="2"/>
      <c r="T347" s="2"/>
      <c r="U347" s="2"/>
      <c r="V347" s="2"/>
      <c r="W347" s="2"/>
      <c r="X347" s="2"/>
      <c r="Y347" s="2"/>
      <c r="Z347" s="2"/>
    </row>
    <row r="348" spans="1:26" x14ac:dyDescent="0.2">
      <c r="A348" s="2">
        <v>346</v>
      </c>
      <c r="B348" s="2" t="s">
        <v>616</v>
      </c>
      <c r="C348" s="4">
        <v>7872317</v>
      </c>
      <c r="D348" s="4">
        <v>187</v>
      </c>
      <c r="E348" s="4">
        <v>7465</v>
      </c>
      <c r="F348" s="2" t="s">
        <v>633</v>
      </c>
      <c r="G348" s="2">
        <v>1628520524</v>
      </c>
      <c r="H348" s="2">
        <v>44417.61717592593</v>
      </c>
      <c r="I348" s="2">
        <v>44417.61717592593</v>
      </c>
      <c r="J348" s="2">
        <v>33932</v>
      </c>
      <c r="K348" s="2">
        <v>171</v>
      </c>
      <c r="L348" s="4">
        <f t="shared" si="10"/>
        <v>0.43320155933761301</v>
      </c>
      <c r="M348" s="4">
        <f t="shared" si="11"/>
        <v>0.74093285792903574</v>
      </c>
      <c r="N348" s="3"/>
      <c r="O348" s="3" t="s">
        <v>1119</v>
      </c>
      <c r="P348" s="2"/>
      <c r="Q348" s="2"/>
      <c r="R348" s="2"/>
      <c r="S348" s="2"/>
      <c r="T348" s="2"/>
      <c r="U348" s="2"/>
      <c r="V348" s="2"/>
      <c r="W348" s="2"/>
      <c r="X348" s="2"/>
      <c r="Y348" s="2"/>
      <c r="Z348" s="2"/>
    </row>
    <row r="349" spans="1:26" x14ac:dyDescent="0.2">
      <c r="A349" s="2">
        <v>347</v>
      </c>
      <c r="B349" s="2" t="s">
        <v>616</v>
      </c>
      <c r="C349" s="4">
        <v>7872317</v>
      </c>
      <c r="D349" s="4">
        <v>187</v>
      </c>
      <c r="E349" s="4">
        <v>7465</v>
      </c>
      <c r="F349" s="2" t="s">
        <v>634</v>
      </c>
      <c r="G349" s="2">
        <v>1628491798</v>
      </c>
      <c r="H349" s="2">
        <v>44417.284699074073</v>
      </c>
      <c r="I349" s="2">
        <v>44417.284699074073</v>
      </c>
      <c r="J349" s="2">
        <v>51417</v>
      </c>
      <c r="K349" s="2">
        <v>206</v>
      </c>
      <c r="L349" s="4">
        <f t="shared" si="10"/>
        <v>0.65575357293157788</v>
      </c>
      <c r="M349" s="4">
        <f t="shared" si="11"/>
        <v>0.74093285792903574</v>
      </c>
      <c r="N349" s="3" t="s">
        <v>635</v>
      </c>
      <c r="O349" s="3" t="s">
        <v>1120</v>
      </c>
      <c r="P349" s="2"/>
      <c r="Q349" s="2"/>
      <c r="R349" s="2"/>
      <c r="S349" s="2"/>
      <c r="T349" s="2"/>
      <c r="U349" s="2"/>
      <c r="V349" s="2"/>
      <c r="W349" s="2"/>
      <c r="X349" s="2"/>
      <c r="Y349" s="2"/>
      <c r="Z349" s="2"/>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post_data_user3_MBJ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Jensen</dc:creator>
  <cp:lastModifiedBy>Matt Jensen</cp:lastModifiedBy>
  <dcterms:created xsi:type="dcterms:W3CDTF">2021-08-25T01:41:00Z</dcterms:created>
  <dcterms:modified xsi:type="dcterms:W3CDTF">2021-08-27T04:08:52Z</dcterms:modified>
</cp:coreProperties>
</file>