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" windowWidth="27825" windowHeight="8070" activeTab="1"/>
  </bookViews>
  <sheets>
    <sheet name="GenSizeCals" sheetId="1" r:id="rId1"/>
    <sheet name="FuelEfficienci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K3" i="1" s="1"/>
  <c r="B4" i="1"/>
</calcChain>
</file>

<file path=xl/sharedStrings.xml><?xml version="1.0" encoding="utf-8"?>
<sst xmlns="http://schemas.openxmlformats.org/spreadsheetml/2006/main" count="41" uniqueCount="38">
  <si>
    <t>body mass</t>
  </si>
  <si>
    <t>aircraft mass</t>
  </si>
  <si>
    <t>Wing loading</t>
  </si>
  <si>
    <t>(lower is better)</t>
  </si>
  <si>
    <t>grams</t>
  </si>
  <si>
    <t>meters</t>
  </si>
  <si>
    <t>5 km</t>
  </si>
  <si>
    <t xml:space="preserve">if this was a ball it's diameter would be </t>
  </si>
  <si>
    <t>Wingspan Area</t>
  </si>
  <si>
    <t>cm^2</t>
  </si>
  <si>
    <t>bugs</t>
  </si>
  <si>
    <t>birds</t>
  </si>
  <si>
    <t>wing loading ranges</t>
  </si>
  <si>
    <t>planes</t>
  </si>
  <si>
    <t>min</t>
  </si>
  <si>
    <t>max</t>
  </si>
  <si>
    <t>gliders(para and hang)</t>
  </si>
  <si>
    <t>https://en.m.wikipedia.org/wiki/Maupin_Carbon_Dragon</t>
  </si>
  <si>
    <t>https://en.m.wikipedia.org/wiki/Wing_loading</t>
  </si>
  <si>
    <t>amy buy sheet</t>
  </si>
  <si>
    <t>Chia Pet</t>
  </si>
  <si>
    <t>thing</t>
  </si>
  <si>
    <t>link</t>
  </si>
  <si>
    <t>cost</t>
  </si>
  <si>
    <t>3Doodler</t>
  </si>
  <si>
    <t>Nail Polish</t>
  </si>
  <si>
    <t>Bag</t>
  </si>
  <si>
    <t>coupon</t>
  </si>
  <si>
    <t>nail dotting tool</t>
  </si>
  <si>
    <t>https://www.ebay.com/i/312396740600?chn=ps</t>
  </si>
  <si>
    <t>detail</t>
  </si>
  <si>
    <t>angels baseball rally monkey</t>
  </si>
  <si>
    <t>https://www.amazon.com/Chia-Decorative-Pottery-Planter-Occasion/dp/B000AIGB96</t>
  </si>
  <si>
    <t>Puppy</t>
  </si>
  <si>
    <t>https://www.ebay.com/itm/3Doodler-Create-3D-Pen-With-50-Plastic-Strands-No-Mess-Non-Toxic-Smokey-Blue/163488978239?epid=12011028422&amp;hash=item2610b3d53f:g:Q~8AAOSw77pbVkqw:sc:USPSPriority!10011!US!-1:rk:1:pf:0</t>
  </si>
  <si>
    <t>3d drawing pen, smokey blue, arrives Friday.</t>
  </si>
  <si>
    <t>https://www.amazon.com/Sinful-Colors-10-piece-Surprise-Polish/dp/B015RR4I3A/ref=asc_df_B015RR4I3A/?tag=hyprod-20&amp;linkCode=df0&amp;hvadid=309768164628&amp;hvpos=1o2&amp;hvnetw=g&amp;hvrand=12733780413831967373&amp;hvpone=&amp;hvptwo=&amp;hvqmt=&amp;hvdev=c&amp;hvdvcmdl=&amp;hvlocint=&amp;hvlocphy=1014743&amp;hvtargid=pla-569276098489&amp;th=1</t>
  </si>
  <si>
    <t>10 colors nail 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</si>
</sst>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0" applyNumberFormat="1"/>
    <xf numFmtId="164" fontId="0" fillId="0" borderId="0" xfId="0" applyNumberForma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"/>
  <sheetViews>
    <sheetView workbookViewId="0">
      <selection activeCell="D7" sqref="D7"/>
    </sheetView>
  </sheetViews>
  <sheetFormatPr defaultRowHeight="14.25" x14ac:dyDescent="0.2"/>
  <cols>
    <col min="1" max="1" width="15.375" bestFit="1" customWidth="1"/>
    <col min="2" max="2" width="12.625" bestFit="1" customWidth="1"/>
  </cols>
  <sheetData>
    <row r="1" spans="1:12" x14ac:dyDescent="0.2">
      <c r="A1" t="s">
        <v>0</v>
      </c>
      <c r="B1" s="3">
        <v>90718.5</v>
      </c>
      <c r="C1" t="s">
        <v>4</v>
      </c>
    </row>
    <row r="2" spans="1:12" x14ac:dyDescent="0.2">
      <c r="A2" t="s">
        <v>1</v>
      </c>
      <c r="B2" s="3">
        <v>90718.5</v>
      </c>
      <c r="C2" t="s">
        <v>4</v>
      </c>
    </row>
    <row r="3" spans="1:12" x14ac:dyDescent="0.2">
      <c r="A3" t="s">
        <v>8</v>
      </c>
      <c r="B3" s="3">
        <v>8000</v>
      </c>
      <c r="C3" t="s">
        <v>9</v>
      </c>
      <c r="D3" s="2">
        <f>B3/100</f>
        <v>80</v>
      </c>
      <c r="E3" t="s">
        <v>5</v>
      </c>
      <c r="F3" t="s">
        <v>6</v>
      </c>
      <c r="G3" t="s">
        <v>7</v>
      </c>
      <c r="K3" s="1">
        <f>((D3/3.14)^(1/2))*2</f>
        <v>10.095089302501375</v>
      </c>
      <c r="L3" t="s">
        <v>5</v>
      </c>
    </row>
    <row r="4" spans="1:12" x14ac:dyDescent="0.2">
      <c r="A4" t="s">
        <v>2</v>
      </c>
      <c r="B4">
        <f>(B1+B2)/B3</f>
        <v>22.679625000000001</v>
      </c>
      <c r="C4" t="s">
        <v>3</v>
      </c>
    </row>
    <row r="6" spans="1:12" x14ac:dyDescent="0.2">
      <c r="A6" t="s">
        <v>12</v>
      </c>
      <c r="B6" t="s">
        <v>14</v>
      </c>
      <c r="C6" t="s">
        <v>15</v>
      </c>
      <c r="D6" t="s">
        <v>18</v>
      </c>
    </row>
    <row r="7" spans="1:12" x14ac:dyDescent="0.2">
      <c r="A7" t="s">
        <v>10</v>
      </c>
      <c r="B7">
        <v>1E-3</v>
      </c>
      <c r="C7">
        <v>3.4000000000000002E-2</v>
      </c>
    </row>
    <row r="8" spans="1:12" x14ac:dyDescent="0.2">
      <c r="A8" t="s">
        <v>11</v>
      </c>
      <c r="B8">
        <v>0.2</v>
      </c>
      <c r="C8">
        <v>5.0999999999999996</v>
      </c>
    </row>
    <row r="9" spans="1:12" x14ac:dyDescent="0.2">
      <c r="A9" t="s">
        <v>16</v>
      </c>
      <c r="B9">
        <v>5.8999999999999997E-2</v>
      </c>
      <c r="C9">
        <v>2</v>
      </c>
    </row>
    <row r="10" spans="1:12" x14ac:dyDescent="0.2">
      <c r="A10" t="s">
        <v>13</v>
      </c>
      <c r="B10">
        <v>5.0999999999999996</v>
      </c>
      <c r="C10">
        <v>141.1</v>
      </c>
      <c r="D10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"/>
  <sheetViews>
    <sheetView tabSelected="1" workbookViewId="0">
      <selection activeCell="C9" sqref="C9"/>
    </sheetView>
  </sheetViews>
  <sheetFormatPr defaultRowHeight="14.25" x14ac:dyDescent="0.2"/>
  <cols>
    <col min="1" max="1" width="15.25" bestFit="1" customWidth="1"/>
  </cols>
  <sheetData>
    <row r="1" spans="1:6" x14ac:dyDescent="0.2">
      <c r="B1" t="s">
        <v>21</v>
      </c>
      <c r="C1" t="s">
        <v>22</v>
      </c>
      <c r="D1" t="s">
        <v>23</v>
      </c>
      <c r="E1" t="s">
        <v>27</v>
      </c>
      <c r="F1" t="s">
        <v>30</v>
      </c>
    </row>
    <row r="2" spans="1:6" x14ac:dyDescent="0.2">
      <c r="A2" t="s">
        <v>19</v>
      </c>
    </row>
    <row r="3" spans="1:6" x14ac:dyDescent="0.2">
      <c r="B3" t="s">
        <v>20</v>
      </c>
      <c r="C3" t="s">
        <v>29</v>
      </c>
      <c r="D3">
        <v>8.25</v>
      </c>
      <c r="F3" t="s">
        <v>31</v>
      </c>
    </row>
    <row r="4" spans="1:6" x14ac:dyDescent="0.2">
      <c r="B4" t="s">
        <v>20</v>
      </c>
      <c r="C4" t="s">
        <v>32</v>
      </c>
      <c r="D4">
        <v>17.899999999999999</v>
      </c>
      <c r="F4" t="s">
        <v>33</v>
      </c>
    </row>
    <row r="5" spans="1:6" x14ac:dyDescent="0.2">
      <c r="B5" t="s">
        <v>24</v>
      </c>
      <c r="C5" t="s">
        <v>34</v>
      </c>
      <c r="D5">
        <v>39.950000000000003</v>
      </c>
      <c r="F5" t="s">
        <v>35</v>
      </c>
    </row>
    <row r="6" spans="1:6" x14ac:dyDescent="0.2">
      <c r="B6" t="s">
        <v>25</v>
      </c>
      <c r="C6" t="s">
        <v>36</v>
      </c>
      <c r="D6">
        <v>12.6</v>
      </c>
      <c r="F6" t="s">
        <v>37</v>
      </c>
    </row>
    <row r="7" spans="1:6" x14ac:dyDescent="0.2">
      <c r="B7" t="s">
        <v>26</v>
      </c>
    </row>
    <row r="8" spans="1:6" x14ac:dyDescent="0.2">
      <c r="B8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GenSizeCals</vt:lpstr>
      <vt:lpstr>FuelEfficiencies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keywords>Non Technical</cp:keywords>
  <cp:lastModifiedBy>CSC</cp:lastModifiedBy>
  <dcterms:created xsi:type="dcterms:W3CDTF">2019-02-06T13:32:06Z</dcterms:created>
  <dcterms:modified xsi:type="dcterms:W3CDTF">2019-02-11T22:38:47Z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76c16d84-bb04-4e39-8bea-7a7ec3aec40c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