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" windowWidth="27825" windowHeight="807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3" i="1" l="1"/>
  <c r="K3" i="1" s="1"/>
  <c r="B4" i="1"/>
</calcChain>
</file>

<file path=xl/sharedStrings.xml><?xml version="1.0" encoding="utf-8"?>
<sst xmlns="http://schemas.openxmlformats.org/spreadsheetml/2006/main" count="21" uniqueCount="19">
  <si>
    <t>body mass</t>
  </si>
  <si>
    <t>aircraft mass</t>
  </si>
  <si>
    <t>Wing loading</t>
  </si>
  <si>
    <t>(lower is better)</t>
  </si>
  <si>
    <t>grams</t>
  </si>
  <si>
    <t>meters</t>
  </si>
  <si>
    <t>5 km</t>
  </si>
  <si>
    <t xml:space="preserve">if this was a ball it's diameter would be </t>
  </si>
  <si>
    <t>Wingspan Area</t>
  </si>
  <si>
    <t>cm^2</t>
  </si>
  <si>
    <t>bugs</t>
  </si>
  <si>
    <t>birds</t>
  </si>
  <si>
    <t>wing loading ranges</t>
  </si>
  <si>
    <t>planes</t>
  </si>
  <si>
    <t>min</t>
  </si>
  <si>
    <t>max</t>
  </si>
  <si>
    <t>gliders(para and hang)</t>
  </si>
  <si>
    <t>https://en.m.wikipedia.org/wiki/Maupin_Carbon_Dragon</t>
  </si>
  <si>
    <t>https://en.m.wikipedia.org/wiki/Wing_loading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</si>
</sst>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5" formatCode="_(* #,##0_);_(* \(#,##0\);_(* &quot;-&quot;??_);_(@_)"/>
  </numFmts>
  <fonts count="2" x14ac:knownFonts="1">
    <font>
      <sz val="11"/>
      <color theme="1"/>
      <name val="Arial"/>
      <family val="2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43" fontId="0" fillId="0" borderId="0" xfId="0" applyNumberFormat="1"/>
    <xf numFmtId="165" fontId="0" fillId="0" borderId="0" xfId="0" applyNumberFormat="1"/>
    <xf numFmtId="43" fontId="0" fillId="2" borderId="0" xfId="1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tabSelected="1" workbookViewId="0">
      <selection activeCell="B1" sqref="B1"/>
    </sheetView>
  </sheetViews>
  <sheetFormatPr defaultRowHeight="14.25" x14ac:dyDescent="0.2"/>
  <cols>
    <col min="1" max="1" width="15.375" bestFit="1" customWidth="1"/>
    <col min="2" max="2" width="12.625" bestFit="1" customWidth="1"/>
  </cols>
  <sheetData>
    <row r="1" spans="1:12" x14ac:dyDescent="0.2">
      <c r="A1" t="s">
        <v>0</v>
      </c>
      <c r="B1" s="3">
        <v>90718.5</v>
      </c>
      <c r="C1" t="s">
        <v>4</v>
      </c>
    </row>
    <row r="2" spans="1:12" x14ac:dyDescent="0.2">
      <c r="A2" t="s">
        <v>1</v>
      </c>
      <c r="B2" s="3">
        <v>90718.5</v>
      </c>
      <c r="C2" t="s">
        <v>4</v>
      </c>
    </row>
    <row r="3" spans="1:12" x14ac:dyDescent="0.2">
      <c r="A3" t="s">
        <v>8</v>
      </c>
      <c r="B3" s="3">
        <v>8000</v>
      </c>
      <c r="C3" t="s">
        <v>9</v>
      </c>
      <c r="D3" s="2">
        <f>B3/100</f>
        <v>80</v>
      </c>
      <c r="E3" t="s">
        <v>5</v>
      </c>
      <c r="F3" t="s">
        <v>6</v>
      </c>
      <c r="G3" t="s">
        <v>7</v>
      </c>
      <c r="K3" s="1">
        <f>((D3/3.14)^(1/2))*2</f>
        <v>10.095089302501375</v>
      </c>
      <c r="L3" t="s">
        <v>5</v>
      </c>
    </row>
    <row r="4" spans="1:12" x14ac:dyDescent="0.2">
      <c r="A4" t="s">
        <v>2</v>
      </c>
      <c r="B4">
        <f>(B1+B2)/B3</f>
        <v>22.679625000000001</v>
      </c>
      <c r="C4" t="s">
        <v>3</v>
      </c>
    </row>
    <row r="6" spans="1:12" x14ac:dyDescent="0.2">
      <c r="A6" t="s">
        <v>12</v>
      </c>
      <c r="B6" t="s">
        <v>14</v>
      </c>
      <c r="C6" t="s">
        <v>15</v>
      </c>
      <c r="D6" t="s">
        <v>18</v>
      </c>
    </row>
    <row r="7" spans="1:12" x14ac:dyDescent="0.2">
      <c r="A7" t="s">
        <v>10</v>
      </c>
      <c r="B7">
        <v>1E-3</v>
      </c>
      <c r="C7">
        <v>3.4000000000000002E-2</v>
      </c>
    </row>
    <row r="8" spans="1:12" x14ac:dyDescent="0.2">
      <c r="A8" t="s">
        <v>11</v>
      </c>
      <c r="B8">
        <v>0.2</v>
      </c>
      <c r="C8">
        <v>5.0999999999999996</v>
      </c>
    </row>
    <row r="9" spans="1:12" x14ac:dyDescent="0.2">
      <c r="A9" t="s">
        <v>16</v>
      </c>
      <c r="B9">
        <v>5.8999999999999997E-2</v>
      </c>
      <c r="C9">
        <v>2</v>
      </c>
    </row>
    <row r="10" spans="1:12" x14ac:dyDescent="0.2">
      <c r="A10" t="s">
        <v>13</v>
      </c>
      <c r="B10">
        <v>5.0999999999999996</v>
      </c>
      <c r="C10">
        <v>141.1</v>
      </c>
      <c r="D10" t="s">
        <v>17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United Technologies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CSC</dc:creator>
  <cp:keywords>Non Technical</cp:keywords>
  <cp:lastModifiedBy>CSC</cp:lastModifiedBy>
  <dcterms:created xsi:type="dcterms:W3CDTF">2019-02-06T13:32:06Z</dcterms:created>
  <dcterms:modified xsi:type="dcterms:W3CDTF">2019-02-06T22:18:05Z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76c16d84-bb04-4e39-8bea-7a7ec3aec40c</vt:lpwstr>
  </property>
  <property fmtid="{D5CDD505-2E9C-101B-9397-08002B2CF9AE}" pid="3" name="UTCTechnicalData">
    <vt:lpwstr>No</vt:lpwstr>
  </property>
  <property fmtid="{D5CDD505-2E9C-101B-9397-08002B2CF9AE}" pid="4" name="UTCTechnicalDataKeyword">
    <vt:lpwstr>Non Technical</vt:lpwstr>
  </property>
</Properties>
</file>